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ter\OneDrive\Desktop\Maheswari\Waheeda\"/>
    </mc:Choice>
  </mc:AlternateContent>
  <xr:revisionPtr revIDLastSave="0" documentId="13_ncr:1_{FD875AA9-F1F1-4993-B25B-9B886C289F7B}" xr6:coauthVersionLast="47" xr6:coauthVersionMax="47" xr10:uidLastSave="{00000000-0000-0000-0000-000000000000}"/>
  <bookViews>
    <workbookView xWindow="-108" yWindow="-108" windowWidth="23256" windowHeight="12456" xr2:uid="{F5371E20-F99B-4ED9-96CD-C5F5EC212F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8" i="1" l="1"/>
  <c r="E17" i="1"/>
  <c r="E14" i="1"/>
  <c r="E19" i="1" s="1"/>
  <c r="E20" i="1" l="1"/>
  <c r="E21" i="1" s="1"/>
</calcChain>
</file>

<file path=xl/sharedStrings.xml><?xml version="1.0" encoding="utf-8"?>
<sst xmlns="http://schemas.openxmlformats.org/spreadsheetml/2006/main" count="46" uniqueCount="45">
  <si>
    <t>Watermark Marketing Pvt. Ltd.</t>
  </si>
  <si>
    <t>Delhi GSTIN-07AABCW5474C1ZD</t>
  </si>
  <si>
    <t># 33, 2nd Floor, Krishna Reddy Layout</t>
  </si>
  <si>
    <t>Bangalore GSTIN - 29AABCW5474C1Z7</t>
  </si>
  <si>
    <t>Domlur Layout</t>
  </si>
  <si>
    <t>HSN/SAC - 998596</t>
  </si>
  <si>
    <t>Bangalore -560071</t>
  </si>
  <si>
    <t>Client:</t>
  </si>
  <si>
    <t>Dell Teachnologies</t>
  </si>
  <si>
    <t>Client Name</t>
  </si>
  <si>
    <t>Activity:</t>
  </si>
  <si>
    <t xml:space="preserve">Dates </t>
  </si>
  <si>
    <t xml:space="preserve">Location: </t>
  </si>
  <si>
    <t xml:space="preserve">Bangalore </t>
  </si>
  <si>
    <t>S. No.</t>
  </si>
  <si>
    <t>Heads</t>
  </si>
  <si>
    <t>Rate</t>
  </si>
  <si>
    <t>Qty</t>
  </si>
  <si>
    <t>Amount INR</t>
  </si>
  <si>
    <t>Project manager</t>
  </si>
  <si>
    <t>Total Amount (INR)</t>
  </si>
  <si>
    <t>Professional Fees @ 8%</t>
  </si>
  <si>
    <t>Sub Total</t>
  </si>
  <si>
    <r>
      <t>For</t>
    </r>
    <r>
      <rPr>
        <b/>
        <sz val="10"/>
        <rFont val="Trebuchet MS"/>
        <family val="2"/>
      </rPr>
      <t xml:space="preserve"> Watermark Marketing</t>
    </r>
  </si>
  <si>
    <r>
      <t>Accepted on behalf of</t>
    </r>
    <r>
      <rPr>
        <b/>
        <sz val="10"/>
        <color theme="3"/>
        <rFont val="Trebuchet MS"/>
        <family val="2"/>
      </rPr>
      <t xml:space="preserve"> </t>
    </r>
    <r>
      <rPr>
        <b/>
        <sz val="10"/>
        <color rgb="FFFF0000"/>
        <rFont val="Trebuchet MS"/>
        <family val="2"/>
      </rPr>
      <t>"Dell"</t>
    </r>
  </si>
  <si>
    <t>Maheshwari N</t>
  </si>
  <si>
    <t>___________________</t>
  </si>
  <si>
    <t>Authorised Signatory</t>
  </si>
  <si>
    <t>Terms :</t>
  </si>
  <si>
    <t>1 - All payment by A/c payee cheques or drafts in favor of "Water Mark Marketing Pvt Ltd" Payable at New Delhi.</t>
  </si>
  <si>
    <t>2 - Taxes are applicable as per the Government Rules.</t>
  </si>
  <si>
    <t>3 - Payment to be made 100% Advance.</t>
  </si>
  <si>
    <t>4 - Interest will be charged @ 24% per annum if payment is not made on or before the due date.</t>
  </si>
  <si>
    <t>5 - Objection, if any, must be brought to our notice within seven days of receiving the invoice.</t>
  </si>
  <si>
    <t>6 - All disputes subject to Delhi Court Jurisdiction Only.</t>
  </si>
  <si>
    <t>Regd Office Address:- GH-8/235, Paschim Vihar, Delhi 110087. Ph - 09654105825</t>
  </si>
  <si>
    <t>Waheeda</t>
  </si>
  <si>
    <t>25th Aug 2023</t>
  </si>
  <si>
    <t xml:space="preserve"> Selfie booth</t>
  </si>
  <si>
    <t>Transportation</t>
  </si>
  <si>
    <t xml:space="preserve"> </t>
  </si>
  <si>
    <t>Date of Issue: 17th Augest 2023</t>
  </si>
  <si>
    <t>Balloon decoration Arach &amp; bunch</t>
  </si>
  <si>
    <t>Manpower and conveyance</t>
  </si>
  <si>
    <t>ERG Assimilate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</si>
</sst>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[$₹-446]\ #,##0"/>
    <numFmt numFmtId="165" formatCode="[$₹-446]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b/>
      <sz val="10"/>
      <name val="Trebuchet MS"/>
      <family val="2"/>
    </font>
    <font>
      <sz val="10"/>
      <name val="Trebuchet MS"/>
      <family val="2"/>
    </font>
    <font>
      <sz val="10"/>
      <color rgb="FF262626"/>
      <name val="Trebuchet MS"/>
      <family val="2"/>
    </font>
    <font>
      <b/>
      <sz val="10"/>
      <color rgb="FF242424"/>
      <name val="Arial"/>
      <family val="2"/>
    </font>
    <font>
      <b/>
      <sz val="10"/>
      <color theme="3"/>
      <name val="Trebuchet MS"/>
      <family val="2"/>
    </font>
    <font>
      <b/>
      <sz val="10"/>
      <color rgb="FFFF0000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5" fillId="3" borderId="1" xfId="0" applyFont="1" applyFill="1" applyBorder="1"/>
    <xf numFmtId="0" fontId="5" fillId="3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2" borderId="0" xfId="0" applyFont="1" applyFill="1"/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2" borderId="8" xfId="0" applyFont="1" applyFill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17" fontId="5" fillId="0" borderId="5" xfId="0" quotePrefix="1" applyNumberFormat="1" applyFont="1" applyBorder="1" applyAlignment="1">
      <alignment horizontal="left"/>
    </xf>
    <xf numFmtId="0" fontId="5" fillId="0" borderId="10" xfId="0" applyFont="1" applyBorder="1" applyAlignment="1">
      <alignment horizontal="left" vertical="top"/>
    </xf>
    <xf numFmtId="0" fontId="5" fillId="0" borderId="11" xfId="0" applyFont="1" applyBorder="1" applyAlignment="1">
      <alignment horizontal="left" wrapText="1"/>
    </xf>
    <xf numFmtId="0" fontId="5" fillId="3" borderId="9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center"/>
    </xf>
    <xf numFmtId="44" fontId="5" fillId="3" borderId="12" xfId="1" applyFont="1" applyFill="1" applyBorder="1" applyAlignment="1">
      <alignment horizontal="center"/>
    </xf>
    <xf numFmtId="0" fontId="3" fillId="2" borderId="0" xfId="0" applyFont="1" applyFill="1"/>
    <xf numFmtId="0" fontId="6" fillId="2" borderId="9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left"/>
    </xf>
    <xf numFmtId="1" fontId="6" fillId="2" borderId="5" xfId="0" applyNumberFormat="1" applyFont="1" applyFill="1" applyBorder="1" applyAlignment="1">
      <alignment horizontal="center"/>
    </xf>
    <xf numFmtId="0" fontId="6" fillId="2" borderId="5" xfId="0" applyFont="1" applyFill="1" applyBorder="1"/>
    <xf numFmtId="164" fontId="6" fillId="2" borderId="0" xfId="0" applyNumberFormat="1" applyFont="1" applyFill="1"/>
    <xf numFmtId="0" fontId="8" fillId="0" borderId="5" xfId="0" applyFont="1" applyBorder="1"/>
    <xf numFmtId="164" fontId="6" fillId="0" borderId="12" xfId="0" applyNumberFormat="1" applyFont="1" applyBorder="1" applyAlignment="1">
      <alignment horizontal="center"/>
    </xf>
    <xf numFmtId="0" fontId="5" fillId="2" borderId="5" xfId="0" applyFont="1" applyFill="1" applyBorder="1"/>
    <xf numFmtId="0" fontId="6" fillId="2" borderId="5" xfId="0" applyFont="1" applyFill="1" applyBorder="1" applyAlignment="1">
      <alignment horizontal="center"/>
    </xf>
    <xf numFmtId="164" fontId="6" fillId="4" borderId="12" xfId="0" applyNumberFormat="1" applyFont="1" applyFill="1" applyBorder="1" applyAlignment="1">
      <alignment horizontal="center"/>
    </xf>
    <xf numFmtId="165" fontId="6" fillId="2" borderId="12" xfId="0" applyNumberFormat="1" applyFont="1" applyFill="1" applyBorder="1" applyAlignment="1">
      <alignment horizontal="center"/>
    </xf>
    <xf numFmtId="164" fontId="6" fillId="6" borderId="12" xfId="0" applyNumberFormat="1" applyFont="1" applyFill="1" applyBorder="1" applyAlignment="1">
      <alignment horizontal="center"/>
    </xf>
    <xf numFmtId="164" fontId="6" fillId="2" borderId="0" xfId="0" applyNumberFormat="1" applyFont="1" applyFill="1" applyAlignment="1">
      <alignment horizontal="center"/>
    </xf>
    <xf numFmtId="0" fontId="4" fillId="2" borderId="0" xfId="0" applyFont="1" applyFill="1"/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left"/>
    </xf>
    <xf numFmtId="0" fontId="2" fillId="0" borderId="0" xfId="0" applyFont="1"/>
    <xf numFmtId="164" fontId="6" fillId="2" borderId="12" xfId="0" applyNumberFormat="1" applyFont="1" applyFill="1" applyBorder="1" applyAlignment="1">
      <alignment horizontal="center"/>
    </xf>
    <xf numFmtId="0" fontId="8" fillId="2" borderId="5" xfId="0" applyFont="1" applyFill="1" applyBorder="1"/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wrapText="1"/>
    </xf>
    <xf numFmtId="0" fontId="5" fillId="4" borderId="13" xfId="0" applyFont="1" applyFill="1" applyBorder="1" applyAlignment="1">
      <alignment horizontal="left"/>
    </xf>
    <xf numFmtId="0" fontId="5" fillId="4" borderId="14" xfId="0" applyFont="1" applyFill="1" applyBorder="1" applyAlignment="1">
      <alignment horizontal="left"/>
    </xf>
    <xf numFmtId="0" fontId="5" fillId="4" borderId="15" xfId="0" applyFont="1" applyFill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5" fillId="5" borderId="9" xfId="0" applyFont="1" applyFill="1" applyBorder="1" applyAlignment="1">
      <alignment horizontal="left"/>
    </xf>
    <xf numFmtId="0" fontId="5" fillId="5" borderId="5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173355</xdr:colOff>
      <xdr:row>6</xdr:row>
      <xdr:rowOff>167641</xdr:rowOff>
    </xdr:from>
    <xdr:to>
      <xdr:col>4</xdr:col>
      <xdr:colOff>571500</xdr:colOff>
      <xdr:row>10</xdr:row>
      <xdr:rowOff>142039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3EFBE6-8C2A-49E5-BC6E-8124B6C26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3815" y="1287781"/>
          <a:ext cx="1472565" cy="7135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4</xdr:row>
      <xdr:rowOff>121920</xdr:rowOff>
    </xdr:to>
    <xdr:sp macro="" textlink="">
      <xdr:nvSpPr>
        <xdr:cNvPr id="3" name="AutoShape 1" descr="Please confirm">
          <a:extLst>
            <a:ext uri="{FF2B5EF4-FFF2-40B4-BE49-F238E27FC236}">
              <a16:creationId xmlns:a16="http://schemas.microsoft.com/office/drawing/2014/main" id="{AFE532BA-2A24-4F8B-9FD0-3149EBB32EB7}"/>
            </a:ext>
          </a:extLst>
        </xdr:cNvPr>
        <xdr:cNvSpPr>
          <a:spLocks noChangeAspect="1" noChangeArrowheads="1"/>
        </xdr:cNvSpPr>
      </xdr:nvSpPr>
      <xdr:spPr bwMode="auto">
        <a:xfrm>
          <a:off x="7292340" y="55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121920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C82C2674-D7EC-4EE1-AA64-4761A2EB8998}"/>
            </a:ext>
          </a:extLst>
        </xdr:cNvPr>
        <xdr:cNvSpPr>
          <a:spLocks noChangeAspect="1" noChangeArrowheads="1"/>
        </xdr:cNvSpPr>
      </xdr:nvSpPr>
      <xdr:spPr bwMode="auto">
        <a:xfrm>
          <a:off x="6347460" y="2049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121920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C025BE19-5B93-42F6-83A8-8C78841C38EE}"/>
            </a:ext>
          </a:extLst>
        </xdr:cNvPr>
        <xdr:cNvSpPr>
          <a:spLocks noChangeAspect="1" noChangeArrowheads="1"/>
        </xdr:cNvSpPr>
      </xdr:nvSpPr>
      <xdr:spPr bwMode="auto">
        <a:xfrm>
          <a:off x="7292340" y="365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121920</xdr:rowOff>
    </xdr:to>
    <xdr:sp macro="" textlink="">
      <xdr:nvSpPr>
        <xdr:cNvPr id="9" name="AutoShape 5">
          <a:extLst>
            <a:ext uri="{FF2B5EF4-FFF2-40B4-BE49-F238E27FC236}">
              <a16:creationId xmlns:a16="http://schemas.microsoft.com/office/drawing/2014/main" id="{D70FE4BA-BDAE-4B0D-B0A8-4E0C9B412C32}"/>
            </a:ext>
          </a:extLst>
        </xdr:cNvPr>
        <xdr:cNvSpPr>
          <a:spLocks noChangeAspect="1" noChangeArrowheads="1"/>
        </xdr:cNvSpPr>
      </xdr:nvSpPr>
      <xdr:spPr bwMode="auto">
        <a:xfrm>
          <a:off x="7292340" y="365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129540</xdr:rowOff>
    </xdr:to>
    <xdr:sp macro="" textlink="">
      <xdr:nvSpPr>
        <xdr:cNvPr id="10" name="AutoShape 6">
          <a:extLst>
            <a:ext uri="{FF2B5EF4-FFF2-40B4-BE49-F238E27FC236}">
              <a16:creationId xmlns:a16="http://schemas.microsoft.com/office/drawing/2014/main" id="{29717800-6860-45D7-86EA-F5D5F8FAB3F5}"/>
            </a:ext>
          </a:extLst>
        </xdr:cNvPr>
        <xdr:cNvSpPr>
          <a:spLocks noChangeAspect="1" noChangeArrowheads="1"/>
        </xdr:cNvSpPr>
      </xdr:nvSpPr>
      <xdr:spPr bwMode="auto">
        <a:xfrm>
          <a:off x="7292340" y="352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129540</xdr:rowOff>
    </xdr:to>
    <xdr:sp macro="" textlink="">
      <xdr:nvSpPr>
        <xdr:cNvPr id="11" name="AutoShape 7">
          <a:extLst>
            <a:ext uri="{FF2B5EF4-FFF2-40B4-BE49-F238E27FC236}">
              <a16:creationId xmlns:a16="http://schemas.microsoft.com/office/drawing/2014/main" id="{1A00B6A3-8821-4B36-8E45-4B0DF7928273}"/>
            </a:ext>
          </a:extLst>
        </xdr:cNvPr>
        <xdr:cNvSpPr>
          <a:spLocks noChangeAspect="1" noChangeArrowheads="1"/>
        </xdr:cNvSpPr>
      </xdr:nvSpPr>
      <xdr:spPr bwMode="auto">
        <a:xfrm>
          <a:off x="7292340" y="352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304800</xdr:colOff>
      <xdr:row>16</xdr:row>
      <xdr:rowOff>121920</xdr:rowOff>
    </xdr:to>
    <xdr:sp macro="" textlink="">
      <xdr:nvSpPr>
        <xdr:cNvPr id="12" name="AutoShape 9">
          <a:extLst>
            <a:ext uri="{FF2B5EF4-FFF2-40B4-BE49-F238E27FC236}">
              <a16:creationId xmlns:a16="http://schemas.microsoft.com/office/drawing/2014/main" id="{D48BF08B-B5C5-42F8-B0BF-1BCFF80FF548}"/>
            </a:ext>
          </a:extLst>
        </xdr:cNvPr>
        <xdr:cNvSpPr>
          <a:spLocks noChangeAspect="1" noChangeArrowheads="1"/>
        </xdr:cNvSpPr>
      </xdr:nvSpPr>
      <xdr:spPr bwMode="auto">
        <a:xfrm>
          <a:off x="8671560" y="29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129540</xdr:rowOff>
    </xdr:to>
    <xdr:sp macro="" textlink="">
      <xdr:nvSpPr>
        <xdr:cNvPr id="13" name="AutoShape 11">
          <a:extLst>
            <a:ext uri="{FF2B5EF4-FFF2-40B4-BE49-F238E27FC236}">
              <a16:creationId xmlns:a16="http://schemas.microsoft.com/office/drawing/2014/main" id="{FAA7807E-48E4-4F60-93C5-CD15DB5FAEBE}"/>
            </a:ext>
          </a:extLst>
        </xdr:cNvPr>
        <xdr:cNvSpPr>
          <a:spLocks noChangeAspect="1" noChangeArrowheads="1"/>
        </xdr:cNvSpPr>
      </xdr:nvSpPr>
      <xdr:spPr bwMode="auto">
        <a:xfrm>
          <a:off x="7292340" y="371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3A73-5421-4C22-8F7E-14C052AD3CB6}">
  <dimension ref="A1:M40"/>
  <sheetViews>
    <sheetView tabSelected="1" workbookViewId="0">
      <selection activeCell="G14" sqref="G14"/>
    </sheetView>
  </sheetViews>
  <sheetFormatPr defaultColWidth="9.21875" defaultRowHeight="14.4" x14ac:dyDescent="0.35"/>
  <cols>
    <col min="1" max="1" width="11.44140625" style="1" customWidth="1"/>
    <col min="2" max="2" width="42.21875" style="1" customWidth="1"/>
    <col min="3" max="3" width="7.88671875" style="2" customWidth="1"/>
    <col min="4" max="4" width="7.77734375" style="2" customWidth="1"/>
    <col min="5" max="5" width="14" style="2" customWidth="1"/>
    <col min="6" max="6" width="9.21875" style="27"/>
    <col min="7" max="7" width="13.77734375" style="27" customWidth="1"/>
    <col min="8" max="8" width="20.109375" style="27" customWidth="1"/>
    <col min="9" max="9" width="23.109375" style="27" customWidth="1"/>
    <col min="10" max="10" width="13.21875" style="27" customWidth="1"/>
    <col min="11" max="11" width="9.21875" style="27"/>
    <col min="12" max="12" width="23" style="27" customWidth="1"/>
    <col min="13" max="16384" width="9.21875" style="27"/>
  </cols>
  <sheetData>
    <row r="1" spans="1:13" s="1" customFormat="1" x14ac:dyDescent="0.35">
      <c r="C1" s="2"/>
      <c r="D1" s="3"/>
      <c r="E1" s="2"/>
    </row>
    <row r="2" spans="1:13" s="1" customFormat="1" x14ac:dyDescent="0.35">
      <c r="A2" s="4" t="s">
        <v>0</v>
      </c>
      <c r="C2" s="5"/>
      <c r="D2" s="5" t="s">
        <v>1</v>
      </c>
      <c r="E2" s="2"/>
    </row>
    <row r="3" spans="1:13" s="1" customFormat="1" ht="15" x14ac:dyDescent="0.35">
      <c r="A3" s="6" t="s">
        <v>2</v>
      </c>
      <c r="C3" s="2"/>
      <c r="D3" s="5" t="s">
        <v>3</v>
      </c>
      <c r="E3" s="5"/>
      <c r="H3"/>
    </row>
    <row r="4" spans="1:13" s="1" customFormat="1" ht="15" x14ac:dyDescent="0.35">
      <c r="A4" s="7" t="s">
        <v>4</v>
      </c>
      <c r="C4" s="2"/>
      <c r="D4" s="5" t="s">
        <v>5</v>
      </c>
      <c r="E4" s="5"/>
      <c r="H4"/>
    </row>
    <row r="5" spans="1:13" s="1" customFormat="1" x14ac:dyDescent="0.35">
      <c r="A5" s="6" t="s">
        <v>6</v>
      </c>
      <c r="C5" s="2"/>
      <c r="D5" s="8"/>
      <c r="E5" s="5"/>
    </row>
    <row r="6" spans="1:13" s="1" customFormat="1" ht="15" thickBot="1" x14ac:dyDescent="0.4">
      <c r="A6" s="7"/>
      <c r="C6" s="2"/>
      <c r="D6" s="5"/>
      <c r="E6" s="5"/>
    </row>
    <row r="7" spans="1:13" s="1" customFormat="1" ht="15" thickBot="1" x14ac:dyDescent="0.4">
      <c r="A7" s="9" t="s">
        <v>41</v>
      </c>
      <c r="B7" s="10"/>
      <c r="C7" s="11"/>
      <c r="D7" s="11"/>
      <c r="E7" s="12"/>
      <c r="I7" s="13"/>
    </row>
    <row r="8" spans="1:13" s="1" customFormat="1" x14ac:dyDescent="0.35">
      <c r="A8" s="14" t="s">
        <v>7</v>
      </c>
      <c r="B8" s="15" t="s">
        <v>8</v>
      </c>
      <c r="C8" s="8"/>
      <c r="D8" s="8"/>
      <c r="E8" s="16"/>
      <c r="I8" s="13"/>
    </row>
    <row r="9" spans="1:13" s="1" customFormat="1" x14ac:dyDescent="0.35">
      <c r="A9" s="17" t="s">
        <v>9</v>
      </c>
      <c r="B9" s="18" t="s">
        <v>36</v>
      </c>
      <c r="C9" s="8"/>
      <c r="D9" s="8"/>
      <c r="E9" s="16"/>
      <c r="I9" s="13"/>
    </row>
    <row r="10" spans="1:13" s="1" customFormat="1" x14ac:dyDescent="0.35">
      <c r="A10" s="17" t="s">
        <v>10</v>
      </c>
      <c r="B10" s="18" t="s">
        <v>44</v>
      </c>
      <c r="C10" s="8"/>
      <c r="D10" s="8"/>
      <c r="E10" s="16"/>
      <c r="I10" s="13"/>
    </row>
    <row r="11" spans="1:13" s="1" customFormat="1" x14ac:dyDescent="0.35">
      <c r="A11" s="19" t="s">
        <v>11</v>
      </c>
      <c r="B11" s="20" t="s">
        <v>37</v>
      </c>
      <c r="C11" s="8"/>
      <c r="D11" s="8"/>
      <c r="E11" s="16"/>
    </row>
    <row r="12" spans="1:13" s="1" customFormat="1" ht="15" x14ac:dyDescent="0.35">
      <c r="A12" s="21" t="s">
        <v>12</v>
      </c>
      <c r="B12" s="22" t="s">
        <v>13</v>
      </c>
      <c r="C12" s="8"/>
      <c r="D12" s="8"/>
      <c r="E12" s="16"/>
      <c r="G12"/>
    </row>
    <row r="13" spans="1:13" x14ac:dyDescent="0.35">
      <c r="A13" s="23" t="s">
        <v>14</v>
      </c>
      <c r="B13" s="24" t="s">
        <v>15</v>
      </c>
      <c r="C13" s="25" t="s">
        <v>16</v>
      </c>
      <c r="D13" s="25" t="s">
        <v>17</v>
      </c>
      <c r="E13" s="26" t="s">
        <v>18</v>
      </c>
      <c r="F13" s="1"/>
    </row>
    <row r="14" spans="1:13" s="13" customFormat="1" x14ac:dyDescent="0.35">
      <c r="A14" s="28">
        <v>1</v>
      </c>
      <c r="B14" s="29" t="s">
        <v>42</v>
      </c>
      <c r="C14" s="30">
        <v>16450</v>
      </c>
      <c r="D14" s="31">
        <v>1</v>
      </c>
      <c r="E14" s="34">
        <f t="shared" ref="E14:E18" si="0">C14*D14</f>
        <v>16450</v>
      </c>
      <c r="F14" s="7"/>
      <c r="G14" s="32"/>
      <c r="J14" s="27" t="s">
        <v>40</v>
      </c>
    </row>
    <row r="15" spans="1:13" s="13" customFormat="1" ht="15" x14ac:dyDescent="0.35">
      <c r="A15" s="28">
        <v>2</v>
      </c>
      <c r="B15" s="45" t="s">
        <v>38</v>
      </c>
      <c r="C15" s="30">
        <v>14950</v>
      </c>
      <c r="D15" s="31">
        <v>1</v>
      </c>
      <c r="E15" s="34">
        <f>C15*D15</f>
        <v>14950</v>
      </c>
      <c r="F15" s="7"/>
      <c r="G15" s="32"/>
      <c r="M15" s="27"/>
    </row>
    <row r="16" spans="1:13" s="13" customFormat="1" ht="15" x14ac:dyDescent="0.35">
      <c r="A16" s="28">
        <v>3</v>
      </c>
      <c r="B16" s="47" t="s">
        <v>43</v>
      </c>
      <c r="C16" s="30">
        <v>1500</v>
      </c>
      <c r="D16" s="31">
        <v>2</v>
      </c>
      <c r="E16" s="34">
        <f>C16*D16</f>
        <v>3000</v>
      </c>
      <c r="F16" s="7"/>
      <c r="G16" s="32"/>
      <c r="H16" s="27"/>
      <c r="I16"/>
      <c r="J16" s="27"/>
      <c r="M16" s="27"/>
    </row>
    <row r="17" spans="1:13" s="13" customFormat="1" x14ac:dyDescent="0.35">
      <c r="A17" s="28">
        <v>4</v>
      </c>
      <c r="B17" s="33" t="s">
        <v>19</v>
      </c>
      <c r="C17" s="30">
        <v>2000</v>
      </c>
      <c r="D17" s="31">
        <v>1</v>
      </c>
      <c r="E17" s="34">
        <f t="shared" si="0"/>
        <v>2000</v>
      </c>
      <c r="F17" s="7"/>
      <c r="H17" s="27"/>
      <c r="I17" s="27"/>
      <c r="J17" s="27"/>
      <c r="M17" s="27"/>
    </row>
    <row r="18" spans="1:13" s="13" customFormat="1" x14ac:dyDescent="0.35">
      <c r="A18" s="28">
        <v>5</v>
      </c>
      <c r="B18" s="35" t="s">
        <v>39</v>
      </c>
      <c r="C18" s="36">
        <v>1500</v>
      </c>
      <c r="D18" s="13">
        <v>2</v>
      </c>
      <c r="E18" s="46">
        <f t="shared" si="0"/>
        <v>3000</v>
      </c>
      <c r="F18" s="7"/>
      <c r="H18" s="27"/>
      <c r="I18" s="27"/>
      <c r="J18" s="27"/>
      <c r="M18" s="27"/>
    </row>
    <row r="19" spans="1:13" x14ac:dyDescent="0.35">
      <c r="A19" s="50" t="s">
        <v>20</v>
      </c>
      <c r="B19" s="51"/>
      <c r="C19" s="51"/>
      <c r="D19" s="52"/>
      <c r="E19" s="37">
        <f>SUM(E14:E18)</f>
        <v>39400</v>
      </c>
      <c r="F19" s="1"/>
    </row>
    <row r="20" spans="1:13" x14ac:dyDescent="0.35">
      <c r="A20" s="53" t="s">
        <v>21</v>
      </c>
      <c r="B20" s="54"/>
      <c r="C20" s="54"/>
      <c r="D20" s="54"/>
      <c r="E20" s="38">
        <f>E19*8%</f>
        <v>3152</v>
      </c>
      <c r="F20" s="1"/>
    </row>
    <row r="21" spans="1:13" x14ac:dyDescent="0.35">
      <c r="A21" s="55" t="s">
        <v>22</v>
      </c>
      <c r="B21" s="56"/>
      <c r="C21" s="56"/>
      <c r="D21" s="56"/>
      <c r="E21" s="39">
        <f>SUM(E19:E20)</f>
        <v>42552</v>
      </c>
      <c r="F21" s="1"/>
    </row>
    <row r="22" spans="1:13" x14ac:dyDescent="0.35">
      <c r="A22" s="7"/>
      <c r="B22" s="7"/>
      <c r="C22" s="5"/>
      <c r="D22" s="5"/>
      <c r="E22" s="5"/>
      <c r="F22" s="1"/>
    </row>
    <row r="23" spans="1:13" x14ac:dyDescent="0.35">
      <c r="A23" s="7" t="s">
        <v>23</v>
      </c>
      <c r="B23" s="7"/>
      <c r="C23" s="8" t="s">
        <v>24</v>
      </c>
      <c r="D23" s="8"/>
      <c r="E23" s="5"/>
      <c r="F23" s="1"/>
      <c r="J23" s="1"/>
    </row>
    <row r="24" spans="1:13" x14ac:dyDescent="0.35">
      <c r="A24" s="7"/>
      <c r="B24" s="7"/>
      <c r="C24" s="8"/>
      <c r="D24" s="8"/>
      <c r="E24" s="40"/>
      <c r="F24" s="1"/>
      <c r="H24" s="1"/>
      <c r="I24" s="1"/>
      <c r="J24" s="1"/>
      <c r="M24" s="1"/>
    </row>
    <row r="25" spans="1:13" x14ac:dyDescent="0.35">
      <c r="A25" s="7"/>
      <c r="B25" s="7"/>
      <c r="C25" s="8"/>
      <c r="D25" s="8"/>
      <c r="E25" s="40"/>
      <c r="F25" s="1"/>
      <c r="H25" s="1"/>
      <c r="I25" s="1"/>
      <c r="J25" s="1"/>
      <c r="M25" s="1"/>
    </row>
    <row r="26" spans="1:13" x14ac:dyDescent="0.35">
      <c r="A26" s="7"/>
      <c r="B26" s="7"/>
      <c r="C26" s="8"/>
      <c r="D26" s="8"/>
      <c r="E26" s="5"/>
      <c r="F26" s="1"/>
      <c r="H26" s="1"/>
      <c r="I26" s="1"/>
      <c r="J26" s="1"/>
      <c r="M26" s="1"/>
    </row>
    <row r="27" spans="1:13" x14ac:dyDescent="0.35">
      <c r="A27" s="7"/>
      <c r="B27" s="7"/>
      <c r="C27" s="8"/>
      <c r="D27" s="8"/>
      <c r="E27" s="40"/>
      <c r="F27" s="1"/>
      <c r="H27" s="1"/>
      <c r="I27" s="1"/>
      <c r="J27" s="1"/>
      <c r="M27" s="1"/>
    </row>
    <row r="28" spans="1:13" x14ac:dyDescent="0.35">
      <c r="A28" s="7" t="s">
        <v>25</v>
      </c>
      <c r="B28" s="7"/>
      <c r="C28" s="5" t="s">
        <v>26</v>
      </c>
      <c r="D28" s="5"/>
      <c r="E28" s="5"/>
      <c r="F28" s="1"/>
      <c r="H28" s="1"/>
      <c r="I28" s="1"/>
      <c r="J28" s="1"/>
      <c r="M28" s="1"/>
    </row>
    <row r="29" spans="1:13" x14ac:dyDescent="0.35">
      <c r="A29" s="4" t="s">
        <v>27</v>
      </c>
      <c r="B29" s="7"/>
      <c r="C29" s="8" t="s">
        <v>27</v>
      </c>
      <c r="D29" s="5"/>
      <c r="E29" s="5"/>
      <c r="F29" s="1"/>
      <c r="H29" s="1"/>
      <c r="I29" s="1"/>
      <c r="J29" s="1"/>
      <c r="M29" s="1"/>
    </row>
    <row r="30" spans="1:13" x14ac:dyDescent="0.35">
      <c r="F30" s="1"/>
      <c r="H30" s="1"/>
      <c r="I30" s="1"/>
      <c r="J30" s="1"/>
      <c r="M30" s="1"/>
    </row>
    <row r="31" spans="1:13" s="1" customFormat="1" x14ac:dyDescent="0.35">
      <c r="A31" s="41" t="s">
        <v>28</v>
      </c>
      <c r="B31" s="27"/>
      <c r="C31" s="2"/>
      <c r="D31" s="2"/>
      <c r="E31" s="2"/>
    </row>
    <row r="32" spans="1:13" s="1" customFormat="1" x14ac:dyDescent="0.35">
      <c r="A32" s="48" t="s">
        <v>29</v>
      </c>
      <c r="B32" s="48"/>
      <c r="C32" s="48"/>
      <c r="D32" s="48"/>
      <c r="E32" s="48"/>
    </row>
    <row r="33" spans="1:13" s="1" customFormat="1" x14ac:dyDescent="0.35">
      <c r="A33" s="48" t="s">
        <v>30</v>
      </c>
      <c r="B33" s="48"/>
      <c r="C33" s="48"/>
      <c r="D33" s="48"/>
      <c r="E33" s="48"/>
      <c r="J33" s="27"/>
    </row>
    <row r="34" spans="1:13" s="1" customFormat="1" ht="15" customHeight="1" x14ac:dyDescent="0.35">
      <c r="A34" s="48" t="s">
        <v>31</v>
      </c>
      <c r="B34" s="48"/>
      <c r="C34" s="48"/>
      <c r="D34" s="48"/>
      <c r="E34" s="2"/>
      <c r="H34" s="27"/>
      <c r="I34" s="27"/>
      <c r="J34" s="27"/>
      <c r="M34" s="27"/>
    </row>
    <row r="35" spans="1:13" s="1" customFormat="1" ht="15" customHeight="1" x14ac:dyDescent="0.35">
      <c r="A35" s="48" t="s">
        <v>32</v>
      </c>
      <c r="B35" s="48"/>
      <c r="C35" s="48"/>
      <c r="D35" s="48"/>
      <c r="E35" s="48"/>
      <c r="H35" s="27"/>
      <c r="I35" s="27"/>
      <c r="J35" s="27"/>
      <c r="M35" s="27"/>
    </row>
    <row r="36" spans="1:13" s="1" customFormat="1" ht="15" customHeight="1" x14ac:dyDescent="0.35">
      <c r="A36" s="48" t="s">
        <v>33</v>
      </c>
      <c r="B36" s="48"/>
      <c r="C36" s="48"/>
      <c r="D36" s="48"/>
      <c r="E36" s="48"/>
      <c r="H36" s="27"/>
      <c r="I36" s="27"/>
      <c r="J36" s="27"/>
      <c r="M36" s="27"/>
    </row>
    <row r="37" spans="1:13" s="1" customFormat="1" ht="15" customHeight="1" x14ac:dyDescent="0.35">
      <c r="A37" s="49" t="s">
        <v>34</v>
      </c>
      <c r="B37" s="49"/>
      <c r="C37" s="49"/>
      <c r="D37" s="49"/>
      <c r="E37" s="2"/>
      <c r="H37" s="27"/>
      <c r="I37" s="27"/>
      <c r="J37" s="27"/>
      <c r="M37" s="27"/>
    </row>
    <row r="38" spans="1:13" s="1" customFormat="1" ht="15" customHeight="1" x14ac:dyDescent="0.35">
      <c r="A38" s="42"/>
      <c r="B38" s="42"/>
      <c r="C38" s="43"/>
      <c r="D38" s="43"/>
      <c r="E38" s="2"/>
      <c r="H38" s="27"/>
      <c r="I38" s="27"/>
      <c r="J38" s="27"/>
      <c r="M38" s="27"/>
    </row>
    <row r="39" spans="1:13" s="1" customFormat="1" ht="15" customHeight="1" x14ac:dyDescent="0.35">
      <c r="A39" s="44" t="s">
        <v>35</v>
      </c>
      <c r="B39" s="27"/>
      <c r="C39" s="2"/>
      <c r="D39" s="2"/>
      <c r="E39" s="2"/>
      <c r="H39" s="27"/>
      <c r="I39" s="27"/>
      <c r="J39" s="27"/>
      <c r="M39" s="27"/>
    </row>
    <row r="40" spans="1:13" s="1" customFormat="1" x14ac:dyDescent="0.35">
      <c r="C40" s="2"/>
      <c r="D40" s="2"/>
      <c r="E40" s="2"/>
      <c r="H40" s="27"/>
      <c r="I40" s="27"/>
      <c r="J40" s="27"/>
      <c r="M40" s="27"/>
    </row>
  </sheetData>
  <mergeCells count="9">
    <mergeCell ref="A19:D19"/>
    <mergeCell ref="A20:D20"/>
    <mergeCell ref="A21:D21"/>
    <mergeCell ref="A32:E32"/>
    <mergeCell ref="A33:E33"/>
    <mergeCell ref="A34:D34"/>
    <mergeCell ref="A35:E35"/>
    <mergeCell ref="A36:E36"/>
    <mergeCell ref="A37:D37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Watermark Marketing</dc:creator>
  <cp:lastModifiedBy>Watermark Marketing</cp:lastModifiedBy>
  <dcterms:created xsi:type="dcterms:W3CDTF">2023-08-17T09:09:14Z</dcterms:created>
  <dcterms:modified xsi:type="dcterms:W3CDTF">2023-08-23T12:02:10Z</dcterms:modified>
</cp:coreProperties>
</file>