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E:\Data Analytics\Excel\Bike_Analysis_Project\"/>
    </mc:Choice>
  </mc:AlternateContent>
  <xr:revisionPtr revIDLastSave="0" documentId="13_ncr:1_{BEBABA40-DA48-4720-A31C-A1A067203C6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5" r:id="rId2"/>
    <sheet name="Pivot Table" sheetId="6" r:id="rId3"/>
    <sheet name="Dashboard" sheetId="7"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<sst xmlns="http://schemas.openxmlformats.org/spreadsheetml/2006/main" count="16271" uniqueCount="55">
  <si>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</si>
  <si>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</si>
  <si>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</si>
  <si>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</si>
  <si>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</si>
  <si>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</si>
  <si>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</si>
  <si>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</si>
  <si>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</si>
  <si>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</si>
  <si>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</si>
  <si>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</si>
  <si>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</si>
  <si>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</si>
  <si>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</si>
  <si>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</si>
  <si>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</si>
  <si>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</si>
  <si>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</si>
  <si>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</si>
  <si>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</si>
  <si>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</si>
  <si>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</si>
  <si>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</si>
  <si>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</si>
  <si>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</si>
  <si>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</si>
  <si>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</si>
  <si>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</si>
  <si>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</si>
  <si>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</si>
  <si>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</si>
  <si>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</si>
  <si>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</si>
  <si>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</si>
  <si>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</si>
  <si>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</si>
  <si>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</si>
  <si>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</si>
  <si>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</si>
  <si>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</si>
  <si>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 xml:space="preserve"> Marital Status</t>
  </si>
  <si>
    <t>Row Labels</t>
  </si>
  <si>
    <t>Grand Total</t>
  </si>
  <si>
    <t>Average of Income</t>
  </si>
  <si>
    <t>Count of Purchased Bike</t>
  </si>
  <si>
    <t>Column Labels</t>
  </si>
  <si>
    <t>Adolescent</t>
  </si>
  <si>
    <t>Middle Age</t>
  </si>
  <si>
    <t>Old</t>
  </si>
  <si>
    <t>Bike Sales Dashboard</t>
  </si>
  <si>
    <t>Created pivot tables to analyze</t>
  </si>
  <si>
    <t>Average Income vs Bike Purchase by gender</t>
  </si>
  <si>
    <t>Commute Distance vs Purchase Count</t>
  </si>
  <si>
    <t>Age Bracket vs Bike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</si>
</sst>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tint="-4.9989318521683403E-2"/>
      <name val="ADLaM Display"/>
    </font>
    <font>
      <sz val="40"/>
      <color theme="0" tint="-4.9989318521683403E-2"/>
      <name val="Amasis MT Pro Black"/>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vertical="center"/>
    </xf>
    <xf numFmtId="0" fontId="20" fillId="34" borderId="0" xfId="0" applyFont="1" applyFill="1" applyAlignment="1">
      <alignment horizontal="center" vertical="center"/>
    </xf>
    <xf numFmtId="0" fontId="19" fillId="34" borderId="0" xfId="0" applyFont="1" applyFill="1" applyAlignment="1">
      <alignment horizontal="center" vertical="center"/>
    </xf>
    <xf numFmtId="0" fontId="0" fillId="0" borderId="0" xfId="0" applyAlignment="1">
      <alignment horizontal="center"/>
    </xf>
    <xf numFmtId="0" fontId="16" fillId="0" borderId="0" xfId="0" applyFont="1" applyAlignment="1">
      <alignment horizontal="center"/>
    </xf>
    <xf numFmtId="0" fontId="0"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9B12-4624-9912-71FB4302BE5D}"/>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B12-4624-9912-71FB4302BE5D}"/>
            </c:ext>
          </c:extLst>
        </c:ser>
        <c:dLbls>
          <c:showLegendKey val="0"/>
          <c:showVal val="0"/>
          <c:showCatName val="0"/>
          <c:showSerName val="0"/>
          <c:showPercent val="0"/>
          <c:showBubbleSize val="0"/>
        </c:dLbls>
        <c:gapWidth val="219"/>
        <c:overlap val="-27"/>
        <c:axId val="772533407"/>
        <c:axId val="1647744224"/>
      </c:barChart>
      <c:catAx>
        <c:axId val="77253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44224"/>
        <c:crosses val="autoZero"/>
        <c:auto val="1"/>
        <c:lblAlgn val="ctr"/>
        <c:lblOffset val="100"/>
        <c:noMultiLvlLbl val="0"/>
      </c:catAx>
      <c:valAx>
        <c:axId val="164774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3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1-2 Miles</c:v>
                </c:pt>
                <c:pt idx="2">
                  <c:v>2-5 Miles</c:v>
                </c:pt>
                <c:pt idx="3">
                  <c:v>5-10 Miles</c:v>
                </c:pt>
                <c:pt idx="4">
                  <c:v>10+ Miles</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29-4502-AA67-90824D23650F}"/>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Table'!$A$14:$A$19</c:f>
              <c:strCache>
                <c:ptCount val="5"/>
                <c:pt idx="0">
                  <c:v>0-1 Miles</c:v>
                </c:pt>
                <c:pt idx="1">
                  <c:v>1-2 Miles</c:v>
                </c:pt>
                <c:pt idx="2">
                  <c:v>2-5 Miles</c:v>
                </c:pt>
                <c:pt idx="3">
                  <c:v>5-10 Miles</c:v>
                </c:pt>
                <c:pt idx="4">
                  <c:v>10+ Miles</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29-4502-AA67-90824D23650F}"/>
            </c:ext>
          </c:extLst>
        </c:ser>
        <c:dLbls>
          <c:showLegendKey val="0"/>
          <c:showVal val="0"/>
          <c:showCatName val="0"/>
          <c:showSerName val="0"/>
          <c:showPercent val="0"/>
          <c:showBubbleSize val="0"/>
        </c:dLbls>
        <c:smooth val="0"/>
        <c:axId val="706742943"/>
        <c:axId val="1648856112"/>
      </c:lineChart>
      <c:catAx>
        <c:axId val="70674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6112"/>
        <c:crosses val="autoZero"/>
        <c:auto val="1"/>
        <c:lblAlgn val="ctr"/>
        <c:lblOffset val="100"/>
        <c:noMultiLvlLbl val="0"/>
      </c:catAx>
      <c:valAx>
        <c:axId val="164885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Table'!$A$25:$A$28</c:f>
              <c:strCache>
                <c:ptCount val="3"/>
                <c:pt idx="0">
                  <c:v>Adolescent</c:v>
                </c:pt>
                <c:pt idx="1">
                  <c:v>Middle Age</c:v>
                </c:pt>
                <c:pt idx="2">
                  <c:v>Old</c:v>
                </c:pt>
              </c:strCache>
            </c:strRef>
          </c:cat>
          <c:val>
            <c:numRef>
              <c:f>'Pivot Table'!$B$25:$B$28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BD-4335-9C53-CD793C58CF5E}"/>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Table'!$A$25:$A$28</c:f>
              <c:strCache>
                <c:ptCount val="3"/>
                <c:pt idx="0">
                  <c:v>Adolescent</c:v>
                </c:pt>
                <c:pt idx="1">
                  <c:v>Middle Age</c:v>
                </c:pt>
                <c:pt idx="2">
                  <c:v>Old</c:v>
                </c:pt>
              </c:strCache>
            </c:strRef>
          </c:cat>
          <c:val>
            <c:numRef>
              <c:f>'Pivot Table'!$C$25:$C$28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BD-4335-9C53-CD793C58CF5E}"/>
            </c:ext>
          </c:extLst>
        </c:ser>
        <c:dLbls>
          <c:showLegendKey val="0"/>
          <c:showVal val="0"/>
          <c:showCatName val="0"/>
          <c:showSerName val="0"/>
          <c:showPercent val="0"/>
          <c:showBubbleSize val="0"/>
        </c:dLbls>
        <c:smooth val="0"/>
        <c:axId val="781895183"/>
        <c:axId val="1648857552"/>
      </c:lineChart>
      <c:catAx>
        <c:axId val="78189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7552"/>
        <c:crosses val="autoZero"/>
        <c:auto val="1"/>
        <c:lblAlgn val="ctr"/>
        <c:lblOffset val="100"/>
        <c:noMultiLvlLbl val="0"/>
      </c:catAx>
      <c:valAx>
        <c:axId val="164885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9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182E-4CC3-A7AC-E1F934DE347F}"/>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82E-4CC3-A7AC-E1F934DE347F}"/>
            </c:ext>
          </c:extLst>
        </c:ser>
        <c:dLbls>
          <c:showLegendKey val="0"/>
          <c:showVal val="0"/>
          <c:showCatName val="0"/>
          <c:showSerName val="0"/>
          <c:showPercent val="0"/>
          <c:showBubbleSize val="0"/>
        </c:dLbls>
        <c:gapWidth val="219"/>
        <c:overlap val="-27"/>
        <c:axId val="772533407"/>
        <c:axId val="1647744224"/>
      </c:barChart>
      <c:catAx>
        <c:axId val="77253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44224"/>
        <c:crosses val="autoZero"/>
        <c:auto val="1"/>
        <c:lblAlgn val="ctr"/>
        <c:lblOffset val="100"/>
        <c:noMultiLvlLbl val="0"/>
      </c:catAx>
      <c:valAx>
        <c:axId val="164774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3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1-2 Miles</c:v>
                </c:pt>
                <c:pt idx="2">
                  <c:v>2-5 Miles</c:v>
                </c:pt>
                <c:pt idx="3">
                  <c:v>5-10 Miles</c:v>
                </c:pt>
                <c:pt idx="4">
                  <c:v>10+ Miles</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AB-4CAA-A633-E8345B4D6F87}"/>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Table'!$A$14:$A$19</c:f>
              <c:strCache>
                <c:ptCount val="5"/>
                <c:pt idx="0">
                  <c:v>0-1 Miles</c:v>
                </c:pt>
                <c:pt idx="1">
                  <c:v>1-2 Miles</c:v>
                </c:pt>
                <c:pt idx="2">
                  <c:v>2-5 Miles</c:v>
                </c:pt>
                <c:pt idx="3">
                  <c:v>5-10 Miles</c:v>
                </c:pt>
                <c:pt idx="4">
                  <c:v>10+ Miles</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AB-4CAA-A633-E8345B4D6F87}"/>
            </c:ext>
          </c:extLst>
        </c:ser>
        <c:dLbls>
          <c:showLegendKey val="0"/>
          <c:showVal val="0"/>
          <c:showCatName val="0"/>
          <c:showSerName val="0"/>
          <c:showPercent val="0"/>
          <c:showBubbleSize val="0"/>
        </c:dLbls>
        <c:smooth val="0"/>
        <c:axId val="706742943"/>
        <c:axId val="1648856112"/>
      </c:lineChart>
      <c:catAx>
        <c:axId val="70674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6112"/>
        <c:crosses val="autoZero"/>
        <c:auto val="1"/>
        <c:lblAlgn val="ctr"/>
        <c:lblOffset val="100"/>
        <c:noMultiLvlLbl val="0"/>
      </c:catAx>
      <c:valAx>
        <c:axId val="164885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Table'!$A$25:$A$28</c:f>
              <c:strCache>
                <c:ptCount val="3"/>
                <c:pt idx="0">
                  <c:v>Adolescent</c:v>
                </c:pt>
                <c:pt idx="1">
                  <c:v>Middle Age</c:v>
                </c:pt>
                <c:pt idx="2">
                  <c:v>Old</c:v>
                </c:pt>
              </c:strCache>
            </c:strRef>
          </c:cat>
          <c:val>
            <c:numRef>
              <c:f>'Pivot Table'!$B$25:$B$28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90-4C87-814B-B83670591335}"/>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Table'!$A$25:$A$28</c:f>
              <c:strCache>
                <c:ptCount val="3"/>
                <c:pt idx="0">
                  <c:v>Adolescent</c:v>
                </c:pt>
                <c:pt idx="1">
                  <c:v>Middle Age</c:v>
                </c:pt>
                <c:pt idx="2">
                  <c:v>Old</c:v>
                </c:pt>
              </c:strCache>
            </c:strRef>
          </c:cat>
          <c:val>
            <c:numRef>
              <c:f>'Pivot Table'!$C$25:$C$28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90-4C87-814B-B83670591335}"/>
            </c:ext>
          </c:extLst>
        </c:ser>
        <c:dLbls>
          <c:showLegendKey val="0"/>
          <c:showVal val="0"/>
          <c:showCatName val="0"/>
          <c:showSerName val="0"/>
          <c:showPercent val="0"/>
          <c:showBubbleSize val="0"/>
        </c:dLbls>
        <c:smooth val="0"/>
        <c:axId val="781895183"/>
        <c:axId val="1648857552"/>
      </c:lineChart>
      <c:catAx>
        <c:axId val="78189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7552"/>
        <c:crosses val="autoZero"/>
        <c:auto val="1"/>
        <c:lblAlgn val="ctr"/>
        <c:lblOffset val="100"/>
        <c:noMultiLvlLbl val="0"/>
      </c:catAx>
      <c:valAx>
        <c:axId val="164885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9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4763</xdr:rowOff>
    </xdr:from>
    <xdr:to>
      <xdr:col>11</xdr:col>
      <xdr:colOff>561975</xdr:colOff>
      <xdr:row>14</xdr:row>
      <xdr:rowOff>114301</xdr:rowOff>
    </xdr:to>
    <xdr:graphicFrame macro="">
      <xdr:nvGraphicFramePr>
        <xdr:cNvPr id="2" name="Chart 1">
          <a:extLst>
            <a:ext uri="{FF2B5EF4-FFF2-40B4-BE49-F238E27FC236}">
              <a16:creationId xmlns:a16="http://schemas.microsoft.com/office/drawing/2014/main" id="{F66C4BAF-0F1F-1A37-55B1-FD98F870E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15</xdr:row>
      <xdr:rowOff>185737</xdr:rowOff>
    </xdr:from>
    <xdr:to>
      <xdr:col>11</xdr:col>
      <xdr:colOff>581024</xdr:colOff>
      <xdr:row>28</xdr:row>
      <xdr:rowOff>0</xdr:rowOff>
    </xdr:to>
    <xdr:graphicFrame macro="">
      <xdr:nvGraphicFramePr>
        <xdr:cNvPr id="3" name="Chart 2">
          <a:extLst>
            <a:ext uri="{FF2B5EF4-FFF2-40B4-BE49-F238E27FC236}">
              <a16:creationId xmlns:a16="http://schemas.microsoft.com/office/drawing/2014/main" id="{0F5FCE02-AA08-7F83-5FF6-7E689D261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215265</xdr:colOff>
      <xdr:row>6</xdr:row>
      <xdr:rowOff>69532</xdr:rowOff>
    </xdr:from>
    <xdr:to>
      <xdr:col>19</xdr:col>
      <xdr:colOff>167640</xdr:colOff>
      <xdr:row>19</xdr:row>
      <xdr:rowOff>131445</xdr:rowOff>
    </xdr:to>
    <xdr:graphicFrame macro="">
      <xdr:nvGraphicFramePr>
        <xdr:cNvPr id="4" name="Chart 3">
          <a:extLst>
            <a:ext uri="{FF2B5EF4-FFF2-40B4-BE49-F238E27FC236}">
              <a16:creationId xmlns:a16="http://schemas.microsoft.com/office/drawing/2014/main" id="{919016B9-117B-86D6-6024-CA1ED3E91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4</xdr:row>
      <xdr:rowOff>9524</xdr:rowOff>
    </xdr:from>
    <xdr:to>
      <xdr:col>8</xdr:col>
      <xdr:colOff>304800</xdr:colOff>
      <xdr:row>15</xdr:row>
      <xdr:rowOff>190499</xdr:rowOff>
    </xdr:to>
    <xdr:graphicFrame macro="">
      <xdr:nvGraphicFramePr>
        <xdr:cNvPr id="2" name="Chart 1">
          <a:extLst>
            <a:ext uri="{FF2B5EF4-FFF2-40B4-BE49-F238E27FC236}">
              <a16:creationId xmlns:a16="http://schemas.microsoft.com/office/drawing/2014/main" id="{721E2F0F-96C9-44EB-9EA0-34ECB8CC2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438150</xdr:colOff>
      <xdr:row>16</xdr:row>
      <xdr:rowOff>9524</xdr:rowOff>
    </xdr:from>
    <xdr:to>
      <xdr:col>13</xdr:col>
      <xdr:colOff>600075</xdr:colOff>
      <xdr:row>28</xdr:row>
      <xdr:rowOff>14287</xdr:rowOff>
    </xdr:to>
    <xdr:graphicFrame macro="">
      <xdr:nvGraphicFramePr>
        <xdr:cNvPr id="3" name="Chart 2">
          <a:extLst>
            <a:ext uri="{FF2B5EF4-FFF2-40B4-BE49-F238E27FC236}">
              <a16:creationId xmlns:a16="http://schemas.microsoft.com/office/drawing/2014/main" id="{1D8C8062-AD0E-44F4-8D63-DC108115E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314326</xdr:colOff>
      <xdr:row>4</xdr:row>
      <xdr:rowOff>9524</xdr:rowOff>
    </xdr:from>
    <xdr:to>
      <xdr:col>13</xdr:col>
      <xdr:colOff>600076</xdr:colOff>
      <xdr:row>16</xdr:row>
      <xdr:rowOff>9525</xdr:rowOff>
    </xdr:to>
    <xdr:graphicFrame macro="">
      <xdr:nvGraphicFramePr>
        <xdr:cNvPr id="4" name="Chart 3">
          <a:extLst>
            <a:ext uri="{FF2B5EF4-FFF2-40B4-BE49-F238E27FC236}">
              <a16:creationId xmlns:a16="http://schemas.microsoft.com/office/drawing/2014/main" id="{E17C888F-BF92-47C1-8670-C50F0A629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457200</xdr:colOff>
      <xdr:row>8</xdr:row>
      <xdr:rowOff>152401</xdr:rowOff>
    </xdr:to>
    <mc:AlternateContent xmlns:mc="http://schemas.openxmlformats.org/markup-compatibility/2006" xmlns:a14="http://schemas.microsoft.com/office/drawing/2010/main">
      <mc:Choice Requires="a14">
        <xdr:graphicFrame macro="">
          <xdr:nvGraphicFramePr>
            <xdr:cNvPr id="5" name=" Marital Status">
              <a:extLst>
                <a:ext uri="{FF2B5EF4-FFF2-40B4-BE49-F238E27FC236}">
                  <a16:creationId xmlns:a16="http://schemas.microsoft.com/office/drawing/2014/main" id="{F7AB98BD-CA54-BA72-4348-63255DBD4A67}"/>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mlns="">
        <xdr:sp macro="" textlink="">
          <xdr:nvSpPr>
            <xdr:cNvPr id="0" name=""/>
            <xdr:cNvSpPr>
              <a:spLocks noTextEdit="1"/>
            </xdr:cNvSpPr>
          </xdr:nvSpPr>
          <xdr:spPr>
            <a:xfrm>
              <a:off x="0" y="762001"/>
              <a:ext cx="16764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171451</xdr:rowOff>
    </xdr:from>
    <xdr:to>
      <xdr:col>2</xdr:col>
      <xdr:colOff>457200</xdr:colOff>
      <xdr:row>23</xdr:row>
      <xdr:rowOff>133351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007A64D-458A-968D-104C-5A84C8FE8D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38451"/>
              <a:ext cx="16764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133351</xdr:rowOff>
    </xdr:from>
    <xdr:to>
      <xdr:col>2</xdr:col>
      <xdr:colOff>457200</xdr:colOff>
      <xdr:row>14</xdr:row>
      <xdr:rowOff>171451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8996B2D-4AB4-E0B0-6E1A-0ADDB7F3D5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57351"/>
              <a:ext cx="16764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Asim" refreshedDate="45142.645156597224" createdVersion="8" refreshedVersion="8" minRefreshableVersion="3" recordCount="1000" xr:uid="{01459BD2-4307-4061-93BB-C760919B67BA}">
  <cacheSource type="worksheet">
    <worksheetSource ref="A1:N1001" sheet="Working 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4482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12241C-0B4A-464D-AC15-C9B8579B572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44567F-B6DB-4D85-9F59-B3242E461F4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D1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CE5BFA-E5A7-44BF-9B1D-CF8D1EF978F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00668A-9925-413B-A13B-B83213D32368}" sourceName=" Marital Status">
  <pivotTables>
    <pivotTable tabId="6" name="PivotTable1"/>
    <pivotTable tabId="6" name="PivotTable2"/>
    <pivotTable tabId="6" name="PivotTable3"/>
  </pivotTables>
  <data>
    <tabular pivotCacheId="14144823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DA1DCC-874A-407B-BF69-834CAF6272BB}" sourceName="Education">
  <pivotTables>
    <pivotTable tabId="6" name="PivotTable1"/>
    <pivotTable tabId="6" name="PivotTable2"/>
    <pivotTable tabId="6" name="PivotTable3"/>
  </pivotTables>
  <data>
    <tabular pivotCacheId="14144823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190228-BCB8-4C4A-9188-F7FEAF7B6270}" sourceName="Region">
  <pivotTables>
    <pivotTable tabId="6" name="PivotTable1"/>
    <pivotTable tabId="6" name="PivotTable2"/>
    <pivotTable tabId="6" name="PivotTable3"/>
  </pivotTables>
  <data>
    <tabular pivotCacheId="14144823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B815B306-62D5-44E8-AFB2-22289257E4BC}" cache="Slicer_Marital_Status" caption=" Marital Status" rowHeight="241300"/>
  <slicer name="Education" xr10:uid="{C41D57E7-5B99-4C7B-A2DF-1BF156EF98CA}" cache="Slicer_Education" caption="Education" rowHeight="241300"/>
  <slicer name="Region" xr10:uid="{D357650C-25D6-4A68-A238-99BC6BFD791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B2CBA-B3E4-4172-B923-16A90B2B259E}">
  <dimension ref="A1:N1001"/>
  <sheetViews>
    <sheetView zoomScale="110" zoomScaleNormal="110" workbookViewId="0">
      <selection activeCell="E14" sqref="E14"/>
    </sheetView>
  </sheetViews>
  <sheetFormatPr defaultColWidth="11.88671875" defaultRowHeight="14.4" x14ac:dyDescent="0.3"/>
  <cols>
    <col min="2" max="2" width="14" customWidth="1"/>
    <col min="3" max="3" width="9.88671875" bestFit="1" customWidth="1"/>
    <col min="4" max="4" width="9.88671875" style="3" bestFit="1" customWidth="1"/>
    <col min="5" max="5" width="10.88671875" bestFit="1" customWidth="1"/>
    <col min="6" max="6" width="17.6640625" bestFit="1" customWidth="1"/>
    <col min="7" max="7" width="14.109375" bestFit="1" customWidth="1"/>
    <col min="8" max="8" width="15" bestFit="1" customWidth="1"/>
    <col min="9" max="9" width="7" bestFit="1" customWidth="1"/>
    <col min="10" max="10" width="20.33203125" bestFit="1" customWidth="1"/>
    <col min="11" max="11" width="14" bestFit="1" customWidth="1"/>
    <col min="12" max="12" width="6.6640625" bestFit="1" customWidth="1"/>
    <col min="13" max="13" width="13.6640625" bestFit="1" customWidth="1"/>
    <col min="14" max="14" width="16.88671875" bestFit="1" customWidth="1"/>
  </cols>
  <sheetData>
    <row r="1" spans="1:14" s="4" customFormat="1" x14ac:dyDescent="0.3">
      <c r="A1" s="4" t="s">
        <v>0</v>
      </c>
      <c r="B1" s="4" t="s">
        <v>41</v>
      </c>
      <c r="C1" s="4" t="s">
        <v>2</v>
      </c>
      <c r="D1" s="5" t="s">
        <v>3</v>
      </c>
      <c r="E1" s="4" t="s">
        <v>4</v>
      </c>
      <c r="F1" s="4" t="s">
        <v>5</v>
      </c>
      <c r="G1" s="4" t="s">
        <v>6</v>
      </c>
      <c r="H1" s="4" t="s">
        <v>7</v>
      </c>
      <c r="I1" s="4" t="s">
        <v>8</v>
      </c>
      <c r="J1" s="4" t="s">
        <v>9</v>
      </c>
      <c r="K1" s="4" t="s">
        <v>10</v>
      </c>
      <c r="L1" s="4" t="s">
        <v>11</v>
      </c>
      <c r="M1" s="4" t="s">
        <v>40</v>
      </c>
      <c r="N1" s="4"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 "Adolescent","Invalid")))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 "Adolescent","Invalid")))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3">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3">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 "Adolescent","Invalid")))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 "Adolescent","Invalid")))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 "Adolescent","Invalid")))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3">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27" xr:uid="{563B2CBA-B3E4-4172-B923-16A90B2B259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439E8-7F8C-476F-9C2E-AEBD54665A83}">
  <dimension ref="A1:D28"/>
  <sheetViews>
    <sheetView workbookViewId="0">
      <selection activeCell="N29" sqref="N29"/>
    </sheetView>
  </sheetViews>
  <sheetFormatPr defaultRowHeight="14.4" x14ac:dyDescent="0.3"/>
  <cols>
    <col min="1" max="1" width="26.5546875" bestFit="1" customWidth="1"/>
    <col min="2" max="2" width="16.33203125" bestFit="1" customWidth="1"/>
    <col min="3" max="3" width="7.88671875" bestFit="1" customWidth="1"/>
    <col min="4" max="4" width="11.33203125" bestFit="1" customWidth="1"/>
  </cols>
  <sheetData>
    <row r="1" spans="1:4" x14ac:dyDescent="0.3">
      <c r="A1" s="13" t="s">
        <v>51</v>
      </c>
      <c r="B1" s="12"/>
      <c r="C1" s="12"/>
      <c r="D1" s="12"/>
    </row>
    <row r="3" spans="1:4" x14ac:dyDescent="0.3">
      <c r="A3" s="14" t="s">
        <v>52</v>
      </c>
      <c r="B3" s="14"/>
      <c r="C3" s="14"/>
      <c r="D3" s="14"/>
    </row>
    <row r="4" spans="1:4" x14ac:dyDescent="0.3">
      <c r="A4" s="6" t="s">
        <v>44</v>
      </c>
      <c r="B4" s="6" t="s">
        <v>46</v>
      </c>
    </row>
    <row r="5" spans="1:4" x14ac:dyDescent="0.3">
      <c r="A5" s="6" t="s">
        <v>42</v>
      </c>
      <c r="B5" t="s">
        <v>18</v>
      </c>
      <c r="C5" t="s">
        <v>15</v>
      </c>
      <c r="D5" t="s">
        <v>43</v>
      </c>
    </row>
    <row r="6" spans="1:4" x14ac:dyDescent="0.3">
      <c r="A6" s="7" t="s">
        <v>38</v>
      </c>
      <c r="B6" s="8">
        <v>53440</v>
      </c>
      <c r="C6" s="8">
        <v>55774.058577405856</v>
      </c>
      <c r="D6" s="8">
        <v>54580.777096114522</v>
      </c>
    </row>
    <row r="7" spans="1:4" x14ac:dyDescent="0.3">
      <c r="A7" s="7" t="s">
        <v>39</v>
      </c>
      <c r="B7" s="8">
        <v>56208.178438661707</v>
      </c>
      <c r="C7" s="8">
        <v>60123.966942148763</v>
      </c>
      <c r="D7" s="8">
        <v>58062.62230919765</v>
      </c>
    </row>
    <row r="8" spans="1:4" x14ac:dyDescent="0.3">
      <c r="A8" s="7" t="s">
        <v>43</v>
      </c>
      <c r="B8" s="8">
        <v>54874.759152215796</v>
      </c>
      <c r="C8" s="8">
        <v>57962.577962577961</v>
      </c>
      <c r="D8" s="8">
        <v>56360</v>
      </c>
    </row>
    <row r="11" spans="1:4" x14ac:dyDescent="0.3">
      <c r="A11" s="12" t="s">
        <v>53</v>
      </c>
      <c r="B11" s="12"/>
      <c r="C11" s="12"/>
      <c r="D11" s="12"/>
    </row>
    <row r="12" spans="1:4" x14ac:dyDescent="0.3">
      <c r="A12" s="6" t="s">
        <v>45</v>
      </c>
      <c r="B12" s="6" t="s">
        <v>46</v>
      </c>
    </row>
    <row r="13" spans="1:4" x14ac:dyDescent="0.3">
      <c r="A13" s="6" t="s">
        <v>42</v>
      </c>
      <c r="B13" t="s">
        <v>18</v>
      </c>
      <c r="C13" t="s">
        <v>15</v>
      </c>
      <c r="D13" t="s">
        <v>43</v>
      </c>
    </row>
    <row r="14" spans="1:4" x14ac:dyDescent="0.3">
      <c r="A14" s="7" t="s">
        <v>16</v>
      </c>
      <c r="B14">
        <v>166</v>
      </c>
      <c r="C14">
        <v>200</v>
      </c>
      <c r="D14">
        <v>366</v>
      </c>
    </row>
    <row r="15" spans="1:4" x14ac:dyDescent="0.3">
      <c r="A15" s="7" t="s">
        <v>26</v>
      </c>
      <c r="B15">
        <v>92</v>
      </c>
      <c r="C15">
        <v>77</v>
      </c>
      <c r="D15">
        <v>169</v>
      </c>
    </row>
    <row r="16" spans="1:4" x14ac:dyDescent="0.3">
      <c r="A16" s="7" t="s">
        <v>22</v>
      </c>
      <c r="B16">
        <v>67</v>
      </c>
      <c r="C16">
        <v>95</v>
      </c>
      <c r="D16">
        <v>162</v>
      </c>
    </row>
    <row r="17" spans="1:4" x14ac:dyDescent="0.3">
      <c r="A17" s="7" t="s">
        <v>23</v>
      </c>
      <c r="B17">
        <v>116</v>
      </c>
      <c r="C17">
        <v>76</v>
      </c>
      <c r="D17">
        <v>192</v>
      </c>
    </row>
    <row r="18" spans="1:4" x14ac:dyDescent="0.3">
      <c r="A18" s="7" t="s">
        <v>30</v>
      </c>
      <c r="B18">
        <v>78</v>
      </c>
      <c r="C18">
        <v>33</v>
      </c>
      <c r="D18">
        <v>111</v>
      </c>
    </row>
    <row r="19" spans="1:4" x14ac:dyDescent="0.3">
      <c r="A19" s="7" t="s">
        <v>43</v>
      </c>
      <c r="B19">
        <v>519</v>
      </c>
      <c r="C19">
        <v>481</v>
      </c>
      <c r="D19">
        <v>1000</v>
      </c>
    </row>
    <row r="22" spans="1:4" x14ac:dyDescent="0.3">
      <c r="A22" s="12" t="s">
        <v>54</v>
      </c>
      <c r="B22" s="12"/>
      <c r="C22" s="12"/>
      <c r="D22" s="12"/>
    </row>
    <row r="23" spans="1:4" x14ac:dyDescent="0.3">
      <c r="A23" s="6" t="s">
        <v>45</v>
      </c>
      <c r="B23" s="6" t="s">
        <v>46</v>
      </c>
    </row>
    <row r="24" spans="1:4" x14ac:dyDescent="0.3">
      <c r="A24" s="6" t="s">
        <v>42</v>
      </c>
      <c r="B24" t="s">
        <v>18</v>
      </c>
      <c r="C24" t="s">
        <v>15</v>
      </c>
      <c r="D24" t="s">
        <v>43</v>
      </c>
    </row>
    <row r="25" spans="1:4" x14ac:dyDescent="0.3">
      <c r="A25" s="7" t="s">
        <v>47</v>
      </c>
      <c r="B25">
        <v>71</v>
      </c>
      <c r="C25">
        <v>39</v>
      </c>
      <c r="D25">
        <v>110</v>
      </c>
    </row>
    <row r="26" spans="1:4" x14ac:dyDescent="0.3">
      <c r="A26" s="7" t="s">
        <v>48</v>
      </c>
      <c r="B26">
        <v>318</v>
      </c>
      <c r="C26">
        <v>383</v>
      </c>
      <c r="D26">
        <v>701</v>
      </c>
    </row>
    <row r="27" spans="1:4" x14ac:dyDescent="0.3">
      <c r="A27" s="7" t="s">
        <v>49</v>
      </c>
      <c r="B27">
        <v>130</v>
      </c>
      <c r="C27">
        <v>59</v>
      </c>
      <c r="D27">
        <v>189</v>
      </c>
    </row>
    <row r="28" spans="1:4" x14ac:dyDescent="0.3">
      <c r="A28" s="7" t="s">
        <v>43</v>
      </c>
      <c r="B28">
        <v>519</v>
      </c>
      <c r="C28">
        <v>481</v>
      </c>
      <c r="D28">
        <v>1000</v>
      </c>
    </row>
  </sheetData>
  <mergeCells count="4">
    <mergeCell ref="A1:D1"/>
    <mergeCell ref="A3:D3"/>
    <mergeCell ref="A11:D11"/>
    <mergeCell ref="A22:D22"/>
  </mergeCell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615B0-CA6D-4BD2-BF22-81ACB8284A43}">
  <dimension ref="A1:P4"/>
  <sheetViews>
    <sheetView showGridLines="0" tabSelected="1" zoomScale="85" zoomScaleNormal="85" workbookViewId="0">
      <selection activeCell="Q6" sqref="Q6"/>
    </sheetView>
  </sheetViews>
  <sheetFormatPr defaultRowHeight="14.4" x14ac:dyDescent="0.3"/>
  <sheetData>
    <row r="1" spans="1:16" ht="15" customHeight="1" x14ac:dyDescent="0.3">
      <c r="A1" s="10" t="s">
        <v>50</v>
      </c>
      <c r="B1" s="11"/>
      <c r="C1" s="11"/>
      <c r="D1" s="11"/>
      <c r="E1" s="11"/>
      <c r="F1" s="11"/>
      <c r="G1" s="11"/>
      <c r="H1" s="11"/>
      <c r="I1" s="11"/>
      <c r="J1" s="11"/>
      <c r="K1" s="11"/>
      <c r="L1" s="11"/>
      <c r="M1" s="11"/>
      <c r="N1" s="11"/>
      <c r="O1" s="9"/>
      <c r="P1" s="9"/>
    </row>
    <row r="2" spans="1:16" ht="15" customHeight="1" x14ac:dyDescent="0.3">
      <c r="A2" s="11"/>
      <c r="B2" s="11"/>
      <c r="C2" s="11"/>
      <c r="D2" s="11"/>
      <c r="E2" s="11"/>
      <c r="F2" s="11"/>
      <c r="G2" s="11"/>
      <c r="H2" s="11"/>
      <c r="I2" s="11"/>
      <c r="J2" s="11"/>
      <c r="K2" s="11"/>
      <c r="L2" s="11"/>
      <c r="M2" s="11"/>
      <c r="N2" s="11"/>
      <c r="O2" s="9"/>
      <c r="P2" s="9"/>
    </row>
    <row r="3" spans="1:16" ht="15" customHeight="1" x14ac:dyDescent="0.3">
      <c r="A3" s="11"/>
      <c r="B3" s="11"/>
      <c r="C3" s="11"/>
      <c r="D3" s="11"/>
      <c r="E3" s="11"/>
      <c r="F3" s="11"/>
      <c r="G3" s="11"/>
      <c r="H3" s="11"/>
      <c r="I3" s="11"/>
      <c r="J3" s="11"/>
      <c r="K3" s="11"/>
      <c r="L3" s="11"/>
      <c r="M3" s="11"/>
      <c r="N3" s="11"/>
      <c r="O3" s="9"/>
      <c r="P3" s="9"/>
    </row>
    <row r="4" spans="1:16" ht="15" customHeight="1" x14ac:dyDescent="0.3">
      <c r="A4" s="11"/>
      <c r="B4" s="11"/>
      <c r="C4" s="11"/>
      <c r="D4" s="11"/>
      <c r="E4" s="11"/>
      <c r="F4" s="11"/>
      <c r="G4" s="11"/>
      <c r="H4" s="11"/>
      <c r="I4" s="11"/>
      <c r="J4" s="11"/>
      <c r="K4" s="11"/>
      <c r="L4" s="11"/>
      <c r="M4" s="11"/>
      <c r="N4" s="11"/>
      <c r="O4" s="9"/>
      <c r="P4" s="9"/>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Asim</dc:creator>
  <cp:lastModifiedBy>PUDI MANIKANTA</cp:lastModifiedBy>
  <dcterms:created xsi:type="dcterms:W3CDTF">2022-03-18T02:50:57Z</dcterms:created>
  <dcterms:modified xsi:type="dcterms:W3CDTF">2025-04-09T11:42:32Z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