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GDOforecast\GDOforecast\data\"/>
    </mc:Choice>
  </mc:AlternateContent>
  <xr:revisionPtr revIDLastSave="0" documentId="13_ncr:9_{33A2267F-E97E-468A-A4A4-BD2DDA38D0B9}" xr6:coauthVersionLast="47" xr6:coauthVersionMax="47" xr10:uidLastSave="{00000000-0000-0000-0000-000000000000}"/>
  <bookViews>
    <workbookView xWindow="29325" yWindow="315" windowWidth="19215" windowHeight="10890" xr2:uid="{8AF3352A-3C64-4866-A7BF-F0F76C46FB32}"/>
  </bookViews>
  <sheets>
    <sheet name="BIAS" sheetId="2" r:id="rId1"/>
    <sheet name="res_rfAR_75" sheetId="1" r:id="rId2"/>
  </sheets>
  <calcPr calcId="0"/>
</workbook>
</file>

<file path=xl/calcChain.xml><?xml version="1.0" encoding="utf-8"?>
<calcChain xmlns="http://schemas.openxmlformats.org/spreadsheetml/2006/main">
  <c r="E55" i="2" l="1"/>
  <c r="F55" i="2"/>
  <c r="G55" i="2"/>
  <c r="H55" i="2"/>
  <c r="I55" i="2"/>
  <c r="J55" i="2"/>
  <c r="K55" i="2"/>
  <c r="L55" i="2"/>
  <c r="M55" i="2"/>
  <c r="N55" i="2"/>
  <c r="O55" i="2"/>
  <c r="D55" i="2"/>
  <c r="D3" i="2"/>
  <c r="E3" i="2"/>
  <c r="F3" i="2"/>
  <c r="G3" i="2"/>
  <c r="H3" i="2"/>
  <c r="I3" i="2"/>
  <c r="J3" i="2"/>
  <c r="K3" i="2"/>
  <c r="L3" i="2"/>
  <c r="M3" i="2"/>
  <c r="N3" i="2"/>
  <c r="O3" i="2"/>
  <c r="D4" i="2"/>
  <c r="E4" i="2"/>
  <c r="F4" i="2"/>
  <c r="G4" i="2"/>
  <c r="H4" i="2"/>
  <c r="I4" i="2"/>
  <c r="J4" i="2"/>
  <c r="K4" i="2"/>
  <c r="L4" i="2"/>
  <c r="M4" i="2"/>
  <c r="N4" i="2"/>
  <c r="O4" i="2"/>
  <c r="D5" i="2"/>
  <c r="E5" i="2"/>
  <c r="F5" i="2"/>
  <c r="G5" i="2"/>
  <c r="H5" i="2"/>
  <c r="I5" i="2"/>
  <c r="J5" i="2"/>
  <c r="K5" i="2"/>
  <c r="L5" i="2"/>
  <c r="M5" i="2"/>
  <c r="N5" i="2"/>
  <c r="O5" i="2"/>
  <c r="D6" i="2"/>
  <c r="E6" i="2"/>
  <c r="F6" i="2"/>
  <c r="G6" i="2"/>
  <c r="H6" i="2"/>
  <c r="I6" i="2"/>
  <c r="J6" i="2"/>
  <c r="K6" i="2"/>
  <c r="L6" i="2"/>
  <c r="M6" i="2"/>
  <c r="N6" i="2"/>
  <c r="O6" i="2"/>
  <c r="D7" i="2"/>
  <c r="E7" i="2"/>
  <c r="F7" i="2"/>
  <c r="G7" i="2"/>
  <c r="H7" i="2"/>
  <c r="I7" i="2"/>
  <c r="J7" i="2"/>
  <c r="K7" i="2"/>
  <c r="L7" i="2"/>
  <c r="M7" i="2"/>
  <c r="N7" i="2"/>
  <c r="O7" i="2"/>
  <c r="D8" i="2"/>
  <c r="E8" i="2"/>
  <c r="F8" i="2"/>
  <c r="G8" i="2"/>
  <c r="H8" i="2"/>
  <c r="I8" i="2"/>
  <c r="J8" i="2"/>
  <c r="K8" i="2"/>
  <c r="L8" i="2"/>
  <c r="M8" i="2"/>
  <c r="N8" i="2"/>
  <c r="O8" i="2"/>
  <c r="D9" i="2"/>
  <c r="E9" i="2"/>
  <c r="F9" i="2"/>
  <c r="G9" i="2"/>
  <c r="H9" i="2"/>
  <c r="I9" i="2"/>
  <c r="J9" i="2"/>
  <c r="K9" i="2"/>
  <c r="L9" i="2"/>
  <c r="M9" i="2"/>
  <c r="N9" i="2"/>
  <c r="O9" i="2"/>
  <c r="D10" i="2"/>
  <c r="E10" i="2"/>
  <c r="F10" i="2"/>
  <c r="G10" i="2"/>
  <c r="H10" i="2"/>
  <c r="I10" i="2"/>
  <c r="J10" i="2"/>
  <c r="K10" i="2"/>
  <c r="L10" i="2"/>
  <c r="M10" i="2"/>
  <c r="N10" i="2"/>
  <c r="O10" i="2"/>
  <c r="D11" i="2"/>
  <c r="E11" i="2"/>
  <c r="F11" i="2"/>
  <c r="G11" i="2"/>
  <c r="H11" i="2"/>
  <c r="I11" i="2"/>
  <c r="J11" i="2"/>
  <c r="K11" i="2"/>
  <c r="L11" i="2"/>
  <c r="M11" i="2"/>
  <c r="N11" i="2"/>
  <c r="O11" i="2"/>
  <c r="D12" i="2"/>
  <c r="E12" i="2"/>
  <c r="F12" i="2"/>
  <c r="G12" i="2"/>
  <c r="H12" i="2"/>
  <c r="I12" i="2"/>
  <c r="J12" i="2"/>
  <c r="K12" i="2"/>
  <c r="L12" i="2"/>
  <c r="M12" i="2"/>
  <c r="N12" i="2"/>
  <c r="O12" i="2"/>
  <c r="D13" i="2"/>
  <c r="E13" i="2"/>
  <c r="F13" i="2"/>
  <c r="G13" i="2"/>
  <c r="H13" i="2"/>
  <c r="I13" i="2"/>
  <c r="J13" i="2"/>
  <c r="K13" i="2"/>
  <c r="L13" i="2"/>
  <c r="M13" i="2"/>
  <c r="N13" i="2"/>
  <c r="O13" i="2"/>
  <c r="D14" i="2"/>
  <c r="E14" i="2"/>
  <c r="F14" i="2"/>
  <c r="G14" i="2"/>
  <c r="H14" i="2"/>
  <c r="I14" i="2"/>
  <c r="J14" i="2"/>
  <c r="K14" i="2"/>
  <c r="L14" i="2"/>
  <c r="M14" i="2"/>
  <c r="N14" i="2"/>
  <c r="O14" i="2"/>
  <c r="D15" i="2"/>
  <c r="E15" i="2"/>
  <c r="F15" i="2"/>
  <c r="G15" i="2"/>
  <c r="H15" i="2"/>
  <c r="I15" i="2"/>
  <c r="J15" i="2"/>
  <c r="K15" i="2"/>
  <c r="L15" i="2"/>
  <c r="M15" i="2"/>
  <c r="N15" i="2"/>
  <c r="O15" i="2"/>
  <c r="D16" i="2"/>
  <c r="E16" i="2"/>
  <c r="F16" i="2"/>
  <c r="G16" i="2"/>
  <c r="H16" i="2"/>
  <c r="I16" i="2"/>
  <c r="J16" i="2"/>
  <c r="K16" i="2"/>
  <c r="L16" i="2"/>
  <c r="M16" i="2"/>
  <c r="N16" i="2"/>
  <c r="O16" i="2"/>
  <c r="D17" i="2"/>
  <c r="E17" i="2"/>
  <c r="F17" i="2"/>
  <c r="G17" i="2"/>
  <c r="H17" i="2"/>
  <c r="I17" i="2"/>
  <c r="J17" i="2"/>
  <c r="K17" i="2"/>
  <c r="L17" i="2"/>
  <c r="M17" i="2"/>
  <c r="N17" i="2"/>
  <c r="O17" i="2"/>
  <c r="D18" i="2"/>
  <c r="E18" i="2"/>
  <c r="F18" i="2"/>
  <c r="G18" i="2"/>
  <c r="H18" i="2"/>
  <c r="I18" i="2"/>
  <c r="J18" i="2"/>
  <c r="K18" i="2"/>
  <c r="L18" i="2"/>
  <c r="M18" i="2"/>
  <c r="N18" i="2"/>
  <c r="O18" i="2"/>
  <c r="D19" i="2"/>
  <c r="E19" i="2"/>
  <c r="F19" i="2"/>
  <c r="G19" i="2"/>
  <c r="H19" i="2"/>
  <c r="I19" i="2"/>
  <c r="J19" i="2"/>
  <c r="K19" i="2"/>
  <c r="L19" i="2"/>
  <c r="M19" i="2"/>
  <c r="N19" i="2"/>
  <c r="O19" i="2"/>
  <c r="D20" i="2"/>
  <c r="E20" i="2"/>
  <c r="F20" i="2"/>
  <c r="G20" i="2"/>
  <c r="H20" i="2"/>
  <c r="I20" i="2"/>
  <c r="J20" i="2"/>
  <c r="K20" i="2"/>
  <c r="L20" i="2"/>
  <c r="M20" i="2"/>
  <c r="N20" i="2"/>
  <c r="O20" i="2"/>
  <c r="D21" i="2"/>
  <c r="E21" i="2"/>
  <c r="F21" i="2"/>
  <c r="G21" i="2"/>
  <c r="H21" i="2"/>
  <c r="I21" i="2"/>
  <c r="J21" i="2"/>
  <c r="K21" i="2"/>
  <c r="L21" i="2"/>
  <c r="M21" i="2"/>
  <c r="N21" i="2"/>
  <c r="O21" i="2"/>
  <c r="D22" i="2"/>
  <c r="E22" i="2"/>
  <c r="F22" i="2"/>
  <c r="G22" i="2"/>
  <c r="H22" i="2"/>
  <c r="I22" i="2"/>
  <c r="J22" i="2"/>
  <c r="K22" i="2"/>
  <c r="L22" i="2"/>
  <c r="M22" i="2"/>
  <c r="N22" i="2"/>
  <c r="O22" i="2"/>
  <c r="D23" i="2"/>
  <c r="E23" i="2"/>
  <c r="F23" i="2"/>
  <c r="G23" i="2"/>
  <c r="H23" i="2"/>
  <c r="I23" i="2"/>
  <c r="J23" i="2"/>
  <c r="K23" i="2"/>
  <c r="L23" i="2"/>
  <c r="M23" i="2"/>
  <c r="N23" i="2"/>
  <c r="O23" i="2"/>
  <c r="D24" i="2"/>
  <c r="E24" i="2"/>
  <c r="F24" i="2"/>
  <c r="G24" i="2"/>
  <c r="H24" i="2"/>
  <c r="I24" i="2"/>
  <c r="J24" i="2"/>
  <c r="K24" i="2"/>
  <c r="L24" i="2"/>
  <c r="M24" i="2"/>
  <c r="N24" i="2"/>
  <c r="O24" i="2"/>
  <c r="D25" i="2"/>
  <c r="E25" i="2"/>
  <c r="F25" i="2"/>
  <c r="G25" i="2"/>
  <c r="H25" i="2"/>
  <c r="I25" i="2"/>
  <c r="J25" i="2"/>
  <c r="K25" i="2"/>
  <c r="L25" i="2"/>
  <c r="M25" i="2"/>
  <c r="N25" i="2"/>
  <c r="O25" i="2"/>
  <c r="D26" i="2"/>
  <c r="E26" i="2"/>
  <c r="F26" i="2"/>
  <c r="G26" i="2"/>
  <c r="H26" i="2"/>
  <c r="I26" i="2"/>
  <c r="J26" i="2"/>
  <c r="K26" i="2"/>
  <c r="L26" i="2"/>
  <c r="M26" i="2"/>
  <c r="N26" i="2"/>
  <c r="O26" i="2"/>
  <c r="D27" i="2"/>
  <c r="E27" i="2"/>
  <c r="F27" i="2"/>
  <c r="G27" i="2"/>
  <c r="H27" i="2"/>
  <c r="I27" i="2"/>
  <c r="J27" i="2"/>
  <c r="K27" i="2"/>
  <c r="L27" i="2"/>
  <c r="M27" i="2"/>
  <c r="N27" i="2"/>
  <c r="O27" i="2"/>
  <c r="D28" i="2"/>
  <c r="E28" i="2"/>
  <c r="F28" i="2"/>
  <c r="G28" i="2"/>
  <c r="H28" i="2"/>
  <c r="I28" i="2"/>
  <c r="J28" i="2"/>
  <c r="K28" i="2"/>
  <c r="L28" i="2"/>
  <c r="M28" i="2"/>
  <c r="N28" i="2"/>
  <c r="O28" i="2"/>
  <c r="D29" i="2"/>
  <c r="E29" i="2"/>
  <c r="F29" i="2"/>
  <c r="G29" i="2"/>
  <c r="H29" i="2"/>
  <c r="I29" i="2"/>
  <c r="J29" i="2"/>
  <c r="K29" i="2"/>
  <c r="L29" i="2"/>
  <c r="M29" i="2"/>
  <c r="N29" i="2"/>
  <c r="O29" i="2"/>
  <c r="D30" i="2"/>
  <c r="E30" i="2"/>
  <c r="F30" i="2"/>
  <c r="G30" i="2"/>
  <c r="H30" i="2"/>
  <c r="I30" i="2"/>
  <c r="J30" i="2"/>
  <c r="K30" i="2"/>
  <c r="L30" i="2"/>
  <c r="M30" i="2"/>
  <c r="N30" i="2"/>
  <c r="O30" i="2"/>
  <c r="D31" i="2"/>
  <c r="E31" i="2"/>
  <c r="F31" i="2"/>
  <c r="G31" i="2"/>
  <c r="H31" i="2"/>
  <c r="I31" i="2"/>
  <c r="J31" i="2"/>
  <c r="K31" i="2"/>
  <c r="L31" i="2"/>
  <c r="M31" i="2"/>
  <c r="N31" i="2"/>
  <c r="O31" i="2"/>
  <c r="D32" i="2"/>
  <c r="E32" i="2"/>
  <c r="F32" i="2"/>
  <c r="G32" i="2"/>
  <c r="H32" i="2"/>
  <c r="I32" i="2"/>
  <c r="J32" i="2"/>
  <c r="K32" i="2"/>
  <c r="L32" i="2"/>
  <c r="M32" i="2"/>
  <c r="N32" i="2"/>
  <c r="O32" i="2"/>
  <c r="D33" i="2"/>
  <c r="E33" i="2"/>
  <c r="F33" i="2"/>
  <c r="G33" i="2"/>
  <c r="H33" i="2"/>
  <c r="I33" i="2"/>
  <c r="J33" i="2"/>
  <c r="K33" i="2"/>
  <c r="L33" i="2"/>
  <c r="M33" i="2"/>
  <c r="N33" i="2"/>
  <c r="O33" i="2"/>
  <c r="D34" i="2"/>
  <c r="E34" i="2"/>
  <c r="F34" i="2"/>
  <c r="G34" i="2"/>
  <c r="H34" i="2"/>
  <c r="I34" i="2"/>
  <c r="J34" i="2"/>
  <c r="K34" i="2"/>
  <c r="L34" i="2"/>
  <c r="M34" i="2"/>
  <c r="N34" i="2"/>
  <c r="O34" i="2"/>
  <c r="D35" i="2"/>
  <c r="E35" i="2"/>
  <c r="F35" i="2"/>
  <c r="G35" i="2"/>
  <c r="H35" i="2"/>
  <c r="I35" i="2"/>
  <c r="J35" i="2"/>
  <c r="K35" i="2"/>
  <c r="L35" i="2"/>
  <c r="M35" i="2"/>
  <c r="N35" i="2"/>
  <c r="O35" i="2"/>
  <c r="D36" i="2"/>
  <c r="E36" i="2"/>
  <c r="F36" i="2"/>
  <c r="G36" i="2"/>
  <c r="H36" i="2"/>
  <c r="I36" i="2"/>
  <c r="J36" i="2"/>
  <c r="K36" i="2"/>
  <c r="L36" i="2"/>
  <c r="M36" i="2"/>
  <c r="N36" i="2"/>
  <c r="O36" i="2"/>
  <c r="D37" i="2"/>
  <c r="E37" i="2"/>
  <c r="F37" i="2"/>
  <c r="G37" i="2"/>
  <c r="H37" i="2"/>
  <c r="I37" i="2"/>
  <c r="J37" i="2"/>
  <c r="K37" i="2"/>
  <c r="L37" i="2"/>
  <c r="M37" i="2"/>
  <c r="N37" i="2"/>
  <c r="O37" i="2"/>
  <c r="D38" i="2"/>
  <c r="E38" i="2"/>
  <c r="F38" i="2"/>
  <c r="G38" i="2"/>
  <c r="H38" i="2"/>
  <c r="I38" i="2"/>
  <c r="J38" i="2"/>
  <c r="K38" i="2"/>
  <c r="L38" i="2"/>
  <c r="M38" i="2"/>
  <c r="N38" i="2"/>
  <c r="O38" i="2"/>
  <c r="D39" i="2"/>
  <c r="E39" i="2"/>
  <c r="F39" i="2"/>
  <c r="G39" i="2"/>
  <c r="H39" i="2"/>
  <c r="I39" i="2"/>
  <c r="J39" i="2"/>
  <c r="K39" i="2"/>
  <c r="L39" i="2"/>
  <c r="M39" i="2"/>
  <c r="N39" i="2"/>
  <c r="O39" i="2"/>
  <c r="D40" i="2"/>
  <c r="E40" i="2"/>
  <c r="F40" i="2"/>
  <c r="G40" i="2"/>
  <c r="H40" i="2"/>
  <c r="I40" i="2"/>
  <c r="J40" i="2"/>
  <c r="K40" i="2"/>
  <c r="L40" i="2"/>
  <c r="M40" i="2"/>
  <c r="N40" i="2"/>
  <c r="O40" i="2"/>
  <c r="D41" i="2"/>
  <c r="E41" i="2"/>
  <c r="F41" i="2"/>
  <c r="G41" i="2"/>
  <c r="H41" i="2"/>
  <c r="I41" i="2"/>
  <c r="J41" i="2"/>
  <c r="K41" i="2"/>
  <c r="L41" i="2"/>
  <c r="M41" i="2"/>
  <c r="N41" i="2"/>
  <c r="O41" i="2"/>
  <c r="D42" i="2"/>
  <c r="E42" i="2"/>
  <c r="F42" i="2"/>
  <c r="G42" i="2"/>
  <c r="H42" i="2"/>
  <c r="I42" i="2"/>
  <c r="J42" i="2"/>
  <c r="K42" i="2"/>
  <c r="L42" i="2"/>
  <c r="M42" i="2"/>
  <c r="N42" i="2"/>
  <c r="O42" i="2"/>
  <c r="D43" i="2"/>
  <c r="E43" i="2"/>
  <c r="F43" i="2"/>
  <c r="G43" i="2"/>
  <c r="H43" i="2"/>
  <c r="I43" i="2"/>
  <c r="J43" i="2"/>
  <c r="K43" i="2"/>
  <c r="L43" i="2"/>
  <c r="M43" i="2"/>
  <c r="N43" i="2"/>
  <c r="O43" i="2"/>
  <c r="D44" i="2"/>
  <c r="E44" i="2"/>
  <c r="F44" i="2"/>
  <c r="G44" i="2"/>
  <c r="H44" i="2"/>
  <c r="I44" i="2"/>
  <c r="J44" i="2"/>
  <c r="K44" i="2"/>
  <c r="L44" i="2"/>
  <c r="M44" i="2"/>
  <c r="N44" i="2"/>
  <c r="O44" i="2"/>
  <c r="D45" i="2"/>
  <c r="E45" i="2"/>
  <c r="F45" i="2"/>
  <c r="G45" i="2"/>
  <c r="H45" i="2"/>
  <c r="I45" i="2"/>
  <c r="J45" i="2"/>
  <c r="K45" i="2"/>
  <c r="L45" i="2"/>
  <c r="M45" i="2"/>
  <c r="N45" i="2"/>
  <c r="O45" i="2"/>
  <c r="D46" i="2"/>
  <c r="E46" i="2"/>
  <c r="F46" i="2"/>
  <c r="G46" i="2"/>
  <c r="H46" i="2"/>
  <c r="I46" i="2"/>
  <c r="J46" i="2"/>
  <c r="K46" i="2"/>
  <c r="L46" i="2"/>
  <c r="M46" i="2"/>
  <c r="N46" i="2"/>
  <c r="O46" i="2"/>
  <c r="D47" i="2"/>
  <c r="E47" i="2"/>
  <c r="F47" i="2"/>
  <c r="G47" i="2"/>
  <c r="H47" i="2"/>
  <c r="I47" i="2"/>
  <c r="J47" i="2"/>
  <c r="K47" i="2"/>
  <c r="L47" i="2"/>
  <c r="M47" i="2"/>
  <c r="N47" i="2"/>
  <c r="O47" i="2"/>
  <c r="D48" i="2"/>
  <c r="E48" i="2"/>
  <c r="F48" i="2"/>
  <c r="G48" i="2"/>
  <c r="H48" i="2"/>
  <c r="I48" i="2"/>
  <c r="J48" i="2"/>
  <c r="K48" i="2"/>
  <c r="L48" i="2"/>
  <c r="M48" i="2"/>
  <c r="N48" i="2"/>
  <c r="O48" i="2"/>
  <c r="D49" i="2"/>
  <c r="E49" i="2"/>
  <c r="F49" i="2"/>
  <c r="G49" i="2"/>
  <c r="H49" i="2"/>
  <c r="I49" i="2"/>
  <c r="J49" i="2"/>
  <c r="K49" i="2"/>
  <c r="L49" i="2"/>
  <c r="M49" i="2"/>
  <c r="N49" i="2"/>
  <c r="O49" i="2"/>
  <c r="D50" i="2"/>
  <c r="E50" i="2"/>
  <c r="F50" i="2"/>
  <c r="G50" i="2"/>
  <c r="H50" i="2"/>
  <c r="I50" i="2"/>
  <c r="J50" i="2"/>
  <c r="K50" i="2"/>
  <c r="L50" i="2"/>
  <c r="M50" i="2"/>
  <c r="N50" i="2"/>
  <c r="O50" i="2"/>
  <c r="D51" i="2"/>
  <c r="E51" i="2"/>
  <c r="F51" i="2"/>
  <c r="G51" i="2"/>
  <c r="H51" i="2"/>
  <c r="I51" i="2"/>
  <c r="J51" i="2"/>
  <c r="K51" i="2"/>
  <c r="L51" i="2"/>
  <c r="M51" i="2"/>
  <c r="N51" i="2"/>
  <c r="O51" i="2"/>
  <c r="D52" i="2"/>
  <c r="E52" i="2"/>
  <c r="F52" i="2"/>
  <c r="G52" i="2"/>
  <c r="H52" i="2"/>
  <c r="I52" i="2"/>
  <c r="J52" i="2"/>
  <c r="K52" i="2"/>
  <c r="L52" i="2"/>
  <c r="M52" i="2"/>
  <c r="N52" i="2"/>
  <c r="O52" i="2"/>
  <c r="D53" i="2"/>
  <c r="E53" i="2"/>
  <c r="F53" i="2"/>
  <c r="G53" i="2"/>
  <c r="H53" i="2"/>
  <c r="I53" i="2"/>
  <c r="J53" i="2"/>
  <c r="K53" i="2"/>
  <c r="L53" i="2"/>
  <c r="M53" i="2"/>
  <c r="N53" i="2"/>
  <c r="O53" i="2"/>
  <c r="E2" i="2"/>
  <c r="F2" i="2"/>
  <c r="G2" i="2"/>
  <c r="H2" i="2"/>
  <c r="I2" i="2"/>
  <c r="J2" i="2"/>
  <c r="K2" i="2"/>
  <c r="L2" i="2"/>
  <c r="M2" i="2"/>
  <c r="N2" i="2"/>
  <c r="O2" i="2"/>
  <c r="D2" i="2"/>
</calcChain>
</file>

<file path=xl/sharedStrings.xml><?xml version="1.0" encoding="utf-8"?>
<sst xmlns="http://schemas.openxmlformats.org/spreadsheetml/2006/main" count="133" uniqueCount="16">
  <si>
    <t>series</t>
  </si>
  <si>
    <t>attrib</t>
  </si>
  <si>
    <t>fcast_50</t>
  </si>
  <si>
    <t>fcast_avg</t>
  </si>
  <si>
    <t>fcast_05</t>
  </si>
  <si>
    <t>fcast_95</t>
  </si>
  <si>
    <t>yar</t>
  </si>
  <si>
    <t>yhw</t>
  </si>
  <si>
    <t>ysvm</t>
  </si>
  <si>
    <t>ylstm</t>
  </si>
  <si>
    <t>ymlp</t>
  </si>
  <si>
    <t>yrf</t>
  </si>
  <si>
    <t>yxgb</t>
  </si>
  <si>
    <t>yarima</t>
  </si>
  <si>
    <t>rfAR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</si>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</sst>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CD07B-3564-4F31-B533-D3E26E4BF701}">
  <dimension ref="A1:O55"/>
  <sheetViews>
    <sheetView tabSelected="1" workbookViewId="0">
      <pane ySplit="1" topLeftCell="A2" activePane="bottomLeft" state="frozen"/>
      <selection pane="bottomLeft" activeCell="Q1" sqref="Q1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23</v>
      </c>
      <c r="D2">
        <f>res_rfAR_75!D2-$C2</f>
        <v>-1.1351098650252993</v>
      </c>
      <c r="E2">
        <f>res_rfAR_75!E2-$C2</f>
        <v>0.70636931769150024</v>
      </c>
      <c r="F2">
        <f>res_rfAR_75!F2-$C2</f>
        <v>-11.7481687454174</v>
      </c>
      <c r="G2">
        <f>res_rfAR_75!G2-$C2</f>
        <v>19.224041265496503</v>
      </c>
      <c r="H2">
        <f>res_rfAR_75!H2-$C2</f>
        <v>-3.1293488345137987</v>
      </c>
      <c r="I2">
        <f>res_rfAR_75!I2-$C2</f>
        <v>-0.83855240037690137</v>
      </c>
      <c r="J2">
        <f>res_rfAR_75!J2-$C2</f>
        <v>-1.1580548908414983</v>
      </c>
      <c r="K2">
        <f>res_rfAR_75!K2-$C2</f>
        <v>-1.7600137824276985</v>
      </c>
      <c r="L2">
        <f>res_rfAR_75!L2-$C2</f>
        <v>-1.7205085841134995</v>
      </c>
      <c r="M2">
        <f>res_rfAR_75!M2-$C2</f>
        <v>6.1495113316343009</v>
      </c>
      <c r="N2">
        <f>res_rfAR_75!N2-$C2</f>
        <v>11.043897343931498</v>
      </c>
      <c r="O2">
        <f>res_rfAR_75!O2-$C2</f>
        <v>-6.2326052309234008</v>
      </c>
    </row>
    <row r="3" spans="1:15" x14ac:dyDescent="0.3">
      <c r="A3">
        <v>1</v>
      </c>
      <c r="B3" t="s">
        <v>14</v>
      </c>
      <c r="C3">
        <v>21</v>
      </c>
      <c r="D3">
        <f>res_rfAR_75!D3-$C3</f>
        <v>1.0908788688634985</v>
      </c>
      <c r="E3">
        <f>res_rfAR_75!E3-$C3</f>
        <v>2.0413403787471012</v>
      </c>
      <c r="F3">
        <f>res_rfAR_75!F3-$C3</f>
        <v>-3.8827484461744994</v>
      </c>
      <c r="G3">
        <f>res_rfAR_75!G3-$C3</f>
        <v>10.0151492097668</v>
      </c>
      <c r="H3">
        <f>res_rfAR_75!H3-$C3</f>
        <v>1</v>
      </c>
      <c r="I3">
        <f>res_rfAR_75!I3-$C3</f>
        <v>0.78746352517730145</v>
      </c>
      <c r="J3">
        <f>res_rfAR_75!J3-$C3</f>
        <v>0.69593838914060058</v>
      </c>
      <c r="K3">
        <f>res_rfAR_75!K3-$C3</f>
        <v>0.76862154402340011</v>
      </c>
      <c r="L3">
        <f>res_rfAR_75!L3-$C3</f>
        <v>0.31269460085929879</v>
      </c>
      <c r="M3">
        <f>res_rfAR_75!M3-$C3</f>
        <v>1.0245762851723015</v>
      </c>
      <c r="N3">
        <f>res_rfAR_75!N3-$C3</f>
        <v>1.0127191581262984</v>
      </c>
      <c r="O3">
        <f>res_rfAR_75!O3-$C3</f>
        <v>2.2723391593421987</v>
      </c>
    </row>
    <row r="4" spans="1:15" x14ac:dyDescent="0.3">
      <c r="A4">
        <v>2</v>
      </c>
      <c r="B4" t="s">
        <v>14</v>
      </c>
      <c r="C4">
        <v>25</v>
      </c>
      <c r="D4">
        <f>res_rfAR_75!D4-$C4</f>
        <v>-0.78031451509979988</v>
      </c>
      <c r="E4">
        <f>res_rfAR_75!E4-$C4</f>
        <v>1.3685870011860004</v>
      </c>
      <c r="F4">
        <f>res_rfAR_75!F4-$C4</f>
        <v>-10.917474847651301</v>
      </c>
      <c r="G4">
        <f>res_rfAR_75!G4-$C4</f>
        <v>22.808647407104402</v>
      </c>
      <c r="H4">
        <f>res_rfAR_75!H4-$C4</f>
        <v>-7.9179868844700962E-2</v>
      </c>
      <c r="I4">
        <f>res_rfAR_75!I4-$C4</f>
        <v>-0.66023261573399949</v>
      </c>
      <c r="J4">
        <f>res_rfAR_75!J4-$C4</f>
        <v>0.37330434297869886</v>
      </c>
      <c r="K4">
        <f>res_rfAR_75!K4-$C4</f>
        <v>0.4824863827168997</v>
      </c>
      <c r="L4">
        <f>res_rfAR_75!L4-$C4</f>
        <v>0.70749369190049904</v>
      </c>
      <c r="M4">
        <f>res_rfAR_75!M4-$C4</f>
        <v>7.8108796644692973</v>
      </c>
      <c r="N4">
        <f>res_rfAR_75!N4-$C4</f>
        <v>13.6782030766703</v>
      </c>
      <c r="O4">
        <f>res_rfAR_75!O4-$C4</f>
        <v>-1.7872751484524017</v>
      </c>
    </row>
    <row r="5" spans="1:15" x14ac:dyDescent="0.3">
      <c r="A5">
        <v>3</v>
      </c>
      <c r="B5" t="s">
        <v>14</v>
      </c>
      <c r="C5">
        <v>18</v>
      </c>
      <c r="D5">
        <f>res_rfAR_75!D5-$C5</f>
        <v>0.63946311331390149</v>
      </c>
      <c r="E5">
        <f>res_rfAR_75!E5-$C5</f>
        <v>3.2604165354504993</v>
      </c>
      <c r="F5">
        <f>res_rfAR_75!F5-$C5</f>
        <v>-9.3860175774145809</v>
      </c>
      <c r="G5">
        <f>res_rfAR_75!G5-$C5</f>
        <v>17.974412825401998</v>
      </c>
      <c r="H5">
        <f>res_rfAR_75!H5-$C5</f>
        <v>0.7477469652395996</v>
      </c>
      <c r="I5">
        <f>res_rfAR_75!I5-$C5</f>
        <v>1.6922957243470016</v>
      </c>
      <c r="J5">
        <f>res_rfAR_75!J5-$C5</f>
        <v>2.1488939985054003</v>
      </c>
      <c r="K5">
        <f>res_rfAR_75!K5-$C5</f>
        <v>1.0561583815808007</v>
      </c>
      <c r="L5">
        <f>res_rfAR_75!L5-$C5</f>
        <v>-0.60983104957039913</v>
      </c>
      <c r="M5">
        <f>res_rfAR_75!M5-$C5</f>
        <v>5.1097730407863011</v>
      </c>
      <c r="N5">
        <f>res_rfAR_75!N5-$C5</f>
        <v>6.8683690737659013</v>
      </c>
      <c r="O5">
        <f>res_rfAR_75!O5-$C5</f>
        <v>4.1340747006528993</v>
      </c>
    </row>
    <row r="6" spans="1:15" x14ac:dyDescent="0.3">
      <c r="A6">
        <v>4</v>
      </c>
      <c r="B6" t="s">
        <v>14</v>
      </c>
      <c r="C6">
        <v>17</v>
      </c>
      <c r="D6">
        <f>res_rfAR_75!D6-$C6</f>
        <v>-0.5663162077500985</v>
      </c>
      <c r="E6">
        <f>res_rfAR_75!E6-$C6</f>
        <v>0.4313892697411994</v>
      </c>
      <c r="F6">
        <f>res_rfAR_75!F6-$C6</f>
        <v>-4.0645705784589996</v>
      </c>
      <c r="G6">
        <f>res_rfAR_75!G6-$C6</f>
        <v>7.6299201473282992</v>
      </c>
      <c r="H6">
        <f>res_rfAR_75!H6-$C6</f>
        <v>-0.6878984820893983</v>
      </c>
      <c r="I6">
        <f>res_rfAR_75!I6-$C6</f>
        <v>0.34663206336519892</v>
      </c>
      <c r="J6">
        <f>res_rfAR_75!J6-$C6</f>
        <v>-2.4385672366001643E-2</v>
      </c>
      <c r="K6">
        <f>res_rfAR_75!K6-$C6</f>
        <v>0.40793150422519986</v>
      </c>
      <c r="L6">
        <f>res_rfAR_75!L6-$C6</f>
        <v>5.0105399283300045E-2</v>
      </c>
      <c r="M6">
        <f>res_rfAR_75!M6-$C6</f>
        <v>3.7687018783381987</v>
      </c>
      <c r="N6">
        <f>res_rfAR_75!N6-$C6</f>
        <v>6.6419263494695997</v>
      </c>
      <c r="O6">
        <f>res_rfAR_75!O6-$C6</f>
        <v>0.31134989789639889</v>
      </c>
    </row>
    <row r="7" spans="1:15" x14ac:dyDescent="0.3">
      <c r="A7">
        <v>5</v>
      </c>
      <c r="B7" t="s">
        <v>14</v>
      </c>
      <c r="C7">
        <v>15</v>
      </c>
      <c r="D7">
        <f>res_rfAR_75!D7-$C7</f>
        <v>-0.33421522845710072</v>
      </c>
      <c r="E7">
        <f>res_rfAR_75!E7-$C7</f>
        <v>0.68313199428460081</v>
      </c>
      <c r="F7">
        <f>res_rfAR_75!F7-$C7</f>
        <v>-6.9565066280243002</v>
      </c>
      <c r="G7">
        <f>res_rfAR_75!G7-$C7</f>
        <v>15.215547916760102</v>
      </c>
      <c r="H7">
        <f>res_rfAR_75!H7-$C7</f>
        <v>-0.42652557132930013</v>
      </c>
      <c r="I7">
        <f>res_rfAR_75!I7-$C7</f>
        <v>0.47695931548799919</v>
      </c>
      <c r="J7">
        <f>res_rfAR_75!J7-$C7</f>
        <v>0.21003691514779987</v>
      </c>
      <c r="K7">
        <f>res_rfAR_75!K7-$C7</f>
        <v>-0.79109293668470038</v>
      </c>
      <c r="L7">
        <f>res_rfAR_75!L7-$C7</f>
        <v>-1.6835153146819</v>
      </c>
      <c r="M7">
        <f>res_rfAR_75!M7-$C7</f>
        <v>4.8850315635752999</v>
      </c>
      <c r="N7">
        <f>res_rfAR_75!N7-$C7</f>
        <v>10.996389382903601</v>
      </c>
      <c r="O7">
        <f>res_rfAR_75!O7-$C7</f>
        <v>-4.0257257133308002</v>
      </c>
    </row>
    <row r="8" spans="1:15" x14ac:dyDescent="0.3">
      <c r="A8">
        <v>6</v>
      </c>
      <c r="B8" t="s">
        <v>14</v>
      </c>
      <c r="C8">
        <v>16</v>
      </c>
      <c r="D8">
        <f>res_rfAR_75!D8-$C8</f>
        <v>-1.3552162255080997</v>
      </c>
      <c r="E8">
        <f>res_rfAR_75!E8-$C8</f>
        <v>0.64884081200429833</v>
      </c>
      <c r="F8">
        <f>res_rfAR_75!F8-$C8</f>
        <v>-8.8533509554590299</v>
      </c>
      <c r="G8">
        <f>res_rfAR_75!G8-$C8</f>
        <v>12.022505068253501</v>
      </c>
      <c r="H8">
        <f>res_rfAR_75!H8-$C8</f>
        <v>-1.5183863609303998</v>
      </c>
      <c r="I8">
        <f>res_rfAR_75!I8-$C8</f>
        <v>0.13636952204009845</v>
      </c>
      <c r="J8">
        <f>res_rfAR_75!J8-$C8</f>
        <v>-0.28528165619059997</v>
      </c>
      <c r="K8">
        <f>res_rfAR_75!K8-$C8</f>
        <v>-0.42455962644170064</v>
      </c>
      <c r="L8">
        <f>res_rfAR_75!L8-$C8</f>
        <v>-2.6560403792716993</v>
      </c>
      <c r="M8">
        <f>res_rfAR_75!M8-$C8</f>
        <v>5.2989616264041999</v>
      </c>
      <c r="N8">
        <f>res_rfAR_75!N8-$C8</f>
        <v>9.8171744504750009</v>
      </c>
      <c r="O8">
        <f>res_rfAR_75!O8-$C8</f>
        <v>1.2413093435172016</v>
      </c>
    </row>
    <row r="9" spans="1:15" x14ac:dyDescent="0.3">
      <c r="A9">
        <v>7</v>
      </c>
      <c r="B9" t="s">
        <v>14</v>
      </c>
      <c r="C9">
        <v>12</v>
      </c>
      <c r="D9">
        <f>res_rfAR_75!D9-$C9</f>
        <v>-0.32858595988360051</v>
      </c>
      <c r="E9">
        <f>res_rfAR_75!E9-$C9</f>
        <v>0.35499625735210039</v>
      </c>
      <c r="F9">
        <f>res_rfAR_75!F9-$C9</f>
        <v>-4.9405374921689802</v>
      </c>
      <c r="G9">
        <f>res_rfAR_75!G9-$C9</f>
        <v>8.6425904605197985</v>
      </c>
      <c r="H9">
        <f>res_rfAR_75!H9-$C9</f>
        <v>-0.46092815985569935</v>
      </c>
      <c r="I9">
        <f>res_rfAR_75!I9-$C9</f>
        <v>9.2547982480084556E-4</v>
      </c>
      <c r="J9">
        <f>res_rfAR_75!J9-$C9</f>
        <v>2.8805923668700828E-2</v>
      </c>
      <c r="K9">
        <f>res_rfAR_75!K9-$C9</f>
        <v>-3.2619584130300083E-2</v>
      </c>
      <c r="L9">
        <f>res_rfAR_75!L9-$C9</f>
        <v>-5.7644711463700204E-2</v>
      </c>
      <c r="M9">
        <f>res_rfAR_75!M9-$C9</f>
        <v>1.9216928941012998</v>
      </c>
      <c r="N9">
        <f>res_rfAR_75!N9-$C9</f>
        <v>3.1966226479216004</v>
      </c>
      <c r="O9">
        <f>res_rfAR_75!O9-$C9</f>
        <v>-0.10182830651850061</v>
      </c>
    </row>
    <row r="10" spans="1:15" x14ac:dyDescent="0.3">
      <c r="A10">
        <v>8</v>
      </c>
      <c r="B10" t="s">
        <v>14</v>
      </c>
      <c r="C10">
        <v>25</v>
      </c>
      <c r="D10">
        <f>res_rfAR_75!D10-$C10</f>
        <v>-0.34403759900979836</v>
      </c>
      <c r="E10">
        <f>res_rfAR_75!E10-$C10</f>
        <v>0.10337950903939941</v>
      </c>
      <c r="F10">
        <f>res_rfAR_75!F10-$C10</f>
        <v>-8.222442682861999</v>
      </c>
      <c r="G10">
        <f>res_rfAR_75!G10-$C10</f>
        <v>11.241518183010101</v>
      </c>
      <c r="H10">
        <f>res_rfAR_75!H10-$C10</f>
        <v>-1.6130477539939996</v>
      </c>
      <c r="I10">
        <f>res_rfAR_75!I10-$C10</f>
        <v>-1.5389942326961012</v>
      </c>
      <c r="J10">
        <f>res_rfAR_75!J10-$C10</f>
        <v>-0.8133128698485983</v>
      </c>
      <c r="K10">
        <f>res_rfAR_75!K10-$C10</f>
        <v>-0.35518417031239835</v>
      </c>
      <c r="L10">
        <f>res_rfAR_75!L10-$C10</f>
        <v>-0.71225448932279889</v>
      </c>
      <c r="M10">
        <f>res_rfAR_75!M10-$C10</f>
        <v>2.3431551723085988</v>
      </c>
      <c r="N10">
        <f>res_rfAR_75!N10-$C10</f>
        <v>5.0654136526895996</v>
      </c>
      <c r="O10">
        <f>res_rfAR_75!O10-$C10</f>
        <v>-1.2159123227369015</v>
      </c>
    </row>
    <row r="11" spans="1:15" x14ac:dyDescent="0.3">
      <c r="A11">
        <v>9</v>
      </c>
      <c r="B11" t="s">
        <v>14</v>
      </c>
      <c r="C11">
        <v>16</v>
      </c>
      <c r="D11">
        <f>res_rfAR_75!D11-$C11</f>
        <v>-3.0545108662846996</v>
      </c>
      <c r="E11">
        <f>res_rfAR_75!E11-$C11</f>
        <v>-1.6219724885021005</v>
      </c>
      <c r="F11">
        <f>res_rfAR_75!F11-$C11</f>
        <v>-9.6199832186421403</v>
      </c>
      <c r="G11">
        <f>res_rfAR_75!G11-$C11</f>
        <v>10.447805837090101</v>
      </c>
      <c r="H11">
        <f>res_rfAR_75!H11-$C11</f>
        <v>-3.5718587260129002</v>
      </c>
      <c r="I11">
        <f>res_rfAR_75!I11-$C11</f>
        <v>-2.6652015762293999</v>
      </c>
      <c r="J11">
        <f>res_rfAR_75!J11-$C11</f>
        <v>-2.7053748438080003</v>
      </c>
      <c r="K11">
        <f>res_rfAR_75!K11-$C11</f>
        <v>-1.8326894934807996</v>
      </c>
      <c r="L11">
        <f>res_rfAR_75!L11-$C11</f>
        <v>-2.6664680882654999</v>
      </c>
      <c r="M11">
        <f>res_rfAR_75!M11-$C11</f>
        <v>0.6888901681925006</v>
      </c>
      <c r="N11">
        <f>res_rfAR_75!N11-$C11</f>
        <v>2.9236433657164014</v>
      </c>
      <c r="O11">
        <f>res_rfAR_75!O11-$C11</f>
        <v>-2.5590010779125993</v>
      </c>
    </row>
    <row r="12" spans="1:15" x14ac:dyDescent="0.3">
      <c r="A12">
        <v>10</v>
      </c>
      <c r="B12" t="s">
        <v>14</v>
      </c>
      <c r="C12">
        <v>19</v>
      </c>
      <c r="D12">
        <f>res_rfAR_75!D12-$C12</f>
        <v>0.81558549096310173</v>
      </c>
      <c r="E12">
        <f>res_rfAR_75!E12-$C12</f>
        <v>1.1817267705695009</v>
      </c>
      <c r="F12">
        <f>res_rfAR_75!F12-$C12</f>
        <v>-3.4268614806296007</v>
      </c>
      <c r="G12">
        <f>res_rfAR_75!G12-$C12</f>
        <v>7.3002800748933012</v>
      </c>
      <c r="H12">
        <f>res_rfAR_75!H12-$C12</f>
        <v>0.54379053105540009</v>
      </c>
      <c r="I12">
        <f>res_rfAR_75!I12-$C12</f>
        <v>1.3932670646526013</v>
      </c>
      <c r="J12">
        <f>res_rfAR_75!J12-$C12</f>
        <v>1.2056049164790004</v>
      </c>
      <c r="K12">
        <f>res_rfAR_75!K12-$C12</f>
        <v>0.60493283834109945</v>
      </c>
      <c r="L12">
        <f>res_rfAR_75!L12-$C12</f>
        <v>0.83229131581390092</v>
      </c>
      <c r="M12">
        <f>res_rfAR_75!M12-$C12</f>
        <v>3.0327953867458</v>
      </c>
      <c r="N12">
        <f>res_rfAR_75!N12-$C12</f>
        <v>4.0697444517327988</v>
      </c>
      <c r="O12">
        <f>res_rfAR_75!O12-$C12</f>
        <v>1.0013751615676014</v>
      </c>
    </row>
    <row r="13" spans="1:15" x14ac:dyDescent="0.3">
      <c r="A13">
        <v>11</v>
      </c>
      <c r="B13" t="s">
        <v>14</v>
      </c>
      <c r="C13">
        <v>12</v>
      </c>
      <c r="D13">
        <f>res_rfAR_75!D13-$C13</f>
        <v>-2.7259176357536195</v>
      </c>
      <c r="E13">
        <f>res_rfAR_75!E13-$C13</f>
        <v>-1.4856884513097004</v>
      </c>
      <c r="F13">
        <f>res_rfAR_75!F13-$C13</f>
        <v>-6.5001759400945103</v>
      </c>
      <c r="G13">
        <f>res_rfAR_75!G13-$C13</f>
        <v>7.9782708174431995</v>
      </c>
      <c r="H13">
        <f>res_rfAR_75!H13-$C13</f>
        <v>-2.44538771456725</v>
      </c>
      <c r="I13">
        <f>res_rfAR_75!I13-$C13</f>
        <v>-0.4616264262093992</v>
      </c>
      <c r="J13">
        <f>res_rfAR_75!J13-$C13</f>
        <v>-1.4882470630809994</v>
      </c>
      <c r="K13">
        <f>res_rfAR_75!K13-$C13</f>
        <v>-1.9319536579772993</v>
      </c>
      <c r="L13">
        <f>res_rfAR_75!L13-$C13</f>
        <v>-1.5263610586187006</v>
      </c>
      <c r="M13">
        <f>res_rfAR_75!M13-$C13</f>
        <v>1.3459287756717995</v>
      </c>
      <c r="N13">
        <f>res_rfAR_75!N13-$C13</f>
        <v>4.4489308642655985</v>
      </c>
      <c r="O13">
        <f>res_rfAR_75!O13-$C13</f>
        <v>-1.2095821102721995</v>
      </c>
    </row>
    <row r="14" spans="1:15" x14ac:dyDescent="0.3">
      <c r="A14">
        <v>12</v>
      </c>
      <c r="B14" t="s">
        <v>14</v>
      </c>
      <c r="C14">
        <v>23</v>
      </c>
      <c r="D14">
        <f>res_rfAR_75!D14-$C14</f>
        <v>-3.8684769912620993</v>
      </c>
      <c r="E14">
        <f>res_rfAR_75!E14-$C14</f>
        <v>-1.0707816932454008</v>
      </c>
      <c r="F14">
        <f>res_rfAR_75!F14-$C14</f>
        <v>-14.67220270441832</v>
      </c>
      <c r="G14">
        <f>res_rfAR_75!G14-$C14</f>
        <v>24.788308596705399</v>
      </c>
      <c r="H14">
        <f>res_rfAR_75!H14-$C14</f>
        <v>-5.3599319950527011</v>
      </c>
      <c r="I14">
        <f>res_rfAR_75!I14-$C14</f>
        <v>-5.1031746189063014</v>
      </c>
      <c r="J14">
        <f>res_rfAR_75!J14-$C14</f>
        <v>-4.6197217670917006</v>
      </c>
      <c r="K14">
        <f>res_rfAR_75!K14-$C14</f>
        <v>-3.2593678424998984</v>
      </c>
      <c r="L14">
        <f>res_rfAR_75!L14-$C14</f>
        <v>-3.6662163701404005</v>
      </c>
      <c r="M14">
        <f>res_rfAR_75!M14-$C14</f>
        <v>2.1483687626936998</v>
      </c>
      <c r="N14">
        <f>res_rfAR_75!N14-$C14</f>
        <v>8.1786867624282991</v>
      </c>
      <c r="O14">
        <f>res_rfAR_75!O14-$C14</f>
        <v>-4.817462081367399</v>
      </c>
    </row>
    <row r="15" spans="1:15" x14ac:dyDescent="0.3">
      <c r="A15">
        <v>13</v>
      </c>
      <c r="B15" t="s">
        <v>14</v>
      </c>
      <c r="C15">
        <v>23</v>
      </c>
      <c r="D15">
        <f>res_rfAR_75!D15-$C15</f>
        <v>-1.9092190440970001</v>
      </c>
      <c r="E15">
        <f>res_rfAR_75!E15-$C15</f>
        <v>-0.65727077678430135</v>
      </c>
      <c r="F15">
        <f>res_rfAR_75!F15-$C15</f>
        <v>-10.2355836054378</v>
      </c>
      <c r="G15">
        <f>res_rfAR_75!G15-$C15</f>
        <v>12.715087696005199</v>
      </c>
      <c r="H15">
        <f>res_rfAR_75!H15-$C15</f>
        <v>-4.0088703087610007</v>
      </c>
      <c r="I15">
        <f>res_rfAR_75!I15-$C15</f>
        <v>-2.6868197824381994</v>
      </c>
      <c r="J15">
        <f>res_rfAR_75!J15-$C15</f>
        <v>-1.6838095093414012</v>
      </c>
      <c r="K15">
        <f>res_rfAR_75!K15-$C15</f>
        <v>-1.5213839582737982</v>
      </c>
      <c r="L15">
        <f>res_rfAR_75!L15-$C15</f>
        <v>-3.6732202452247016</v>
      </c>
      <c r="M15">
        <f>res_rfAR_75!M15-$C15</f>
        <v>4.1499122553106993</v>
      </c>
      <c r="N15">
        <f>res_rfAR_75!N15-$C15</f>
        <v>11.5954482957263</v>
      </c>
      <c r="O15">
        <f>res_rfAR_75!O15-$C15</f>
        <v>-3.7282008157539011</v>
      </c>
    </row>
    <row r="16" spans="1:15" x14ac:dyDescent="0.3">
      <c r="A16">
        <v>14</v>
      </c>
      <c r="B16" t="s">
        <v>14</v>
      </c>
      <c r="C16">
        <v>25</v>
      </c>
      <c r="D16">
        <f>res_rfAR_75!D16-$C16</f>
        <v>-3.4639163150539005</v>
      </c>
      <c r="E16">
        <f>res_rfAR_75!E16-$C16</f>
        <v>-1.8421435951673999</v>
      </c>
      <c r="F16">
        <f>res_rfAR_75!F16-$C16</f>
        <v>-9.6131898117938999</v>
      </c>
      <c r="G16">
        <f>res_rfAR_75!G16-$C16</f>
        <v>10.934541183109602</v>
      </c>
      <c r="H16">
        <f>res_rfAR_75!H16-$C16</f>
        <v>-1.5190322024097007</v>
      </c>
      <c r="I16">
        <f>res_rfAR_75!I16-$C16</f>
        <v>-0.83313052965660006</v>
      </c>
      <c r="J16">
        <f>res_rfAR_75!J16-$C16</f>
        <v>-0.71688946151950006</v>
      </c>
      <c r="K16">
        <f>res_rfAR_75!K16-$C16</f>
        <v>-2.4354267085913008</v>
      </c>
      <c r="L16">
        <f>res_rfAR_75!L16-$C16</f>
        <v>-2.9313452767575008</v>
      </c>
      <c r="M16">
        <f>res_rfAR_75!M16-$C16</f>
        <v>2.0762481212753983</v>
      </c>
      <c r="N16">
        <f>res_rfAR_75!N16-$C16</f>
        <v>3.6762402357537987</v>
      </c>
      <c r="O16">
        <f>res_rfAR_75!O16-$C16</f>
        <v>-0.25574548227740124</v>
      </c>
    </row>
    <row r="17" spans="1:15" x14ac:dyDescent="0.3">
      <c r="A17">
        <v>15</v>
      </c>
      <c r="B17" t="s">
        <v>14</v>
      </c>
      <c r="C17">
        <v>19</v>
      </c>
      <c r="D17">
        <f>res_rfAR_75!D17-$C17</f>
        <v>0.48711749333210008</v>
      </c>
      <c r="E17">
        <f>res_rfAR_75!E17-$C17</f>
        <v>5.2924489195291002</v>
      </c>
      <c r="F17">
        <f>res_rfAR_75!F17-$C17</f>
        <v>-9.7896722798504108</v>
      </c>
      <c r="G17">
        <f>res_rfAR_75!G17-$C17</f>
        <v>33.523271071731202</v>
      </c>
      <c r="H17">
        <f>res_rfAR_75!H17-$C17</f>
        <v>1.3002873777787016</v>
      </c>
      <c r="I17">
        <f>res_rfAR_75!I17-$C17</f>
        <v>1.9723811301136998</v>
      </c>
      <c r="J17">
        <f>res_rfAR_75!J17-$C17</f>
        <v>2.4427306402687989</v>
      </c>
      <c r="K17">
        <f>res_rfAR_75!K17-$C17</f>
        <v>1.3579143187089002</v>
      </c>
      <c r="L17">
        <f>res_rfAR_75!L17-$C17</f>
        <v>-0.11352744567849982</v>
      </c>
      <c r="M17">
        <f>res_rfAR_75!M17-$C17</f>
        <v>4.0208364050182013</v>
      </c>
      <c r="N17">
        <f>res_rfAR_75!N17-$C17</f>
        <v>7.4951330833992991</v>
      </c>
      <c r="O17">
        <f>res_rfAR_75!O17-$C17</f>
        <v>9.1579367222954993</v>
      </c>
    </row>
    <row r="18" spans="1:15" x14ac:dyDescent="0.3">
      <c r="A18">
        <v>16</v>
      </c>
      <c r="B18" t="s">
        <v>14</v>
      </c>
      <c r="C18">
        <v>18</v>
      </c>
      <c r="D18">
        <f>res_rfAR_75!D18-$C18</f>
        <v>1.5515730861012997</v>
      </c>
      <c r="E18">
        <f>res_rfAR_75!E18-$C18</f>
        <v>2.1260710109820984</v>
      </c>
      <c r="F18">
        <f>res_rfAR_75!F18-$C18</f>
        <v>-6.5443860638292009</v>
      </c>
      <c r="G18">
        <f>res_rfAR_75!G18-$C18</f>
        <v>13.441597755955499</v>
      </c>
      <c r="H18">
        <f>res_rfAR_75!H18-$C18</f>
        <v>0.94193676180670138</v>
      </c>
      <c r="I18">
        <f>res_rfAR_75!I18-$C18</f>
        <v>2.2157798352805003</v>
      </c>
      <c r="J18">
        <f>res_rfAR_75!J18-$C18</f>
        <v>2.0879357852635003</v>
      </c>
      <c r="K18">
        <f>res_rfAR_75!K18-$C18</f>
        <v>1.8102486042936015</v>
      </c>
      <c r="L18">
        <f>res_rfAR_75!L18-$C18</f>
        <v>1.0466698609686986</v>
      </c>
      <c r="M18">
        <f>res_rfAR_75!M18-$C18</f>
        <v>4.9193974751964014</v>
      </c>
      <c r="N18">
        <f>res_rfAR_75!N18-$C18</f>
        <v>8.4413225223524009</v>
      </c>
      <c r="O18">
        <f>res_rfAR_75!O18-$C18</f>
        <v>2.6068120845330007</v>
      </c>
    </row>
    <row r="19" spans="1:15" x14ac:dyDescent="0.3">
      <c r="A19">
        <v>17</v>
      </c>
      <c r="B19" t="s">
        <v>14</v>
      </c>
      <c r="C19">
        <v>13</v>
      </c>
      <c r="D19">
        <f>res_rfAR_75!D19-$C19</f>
        <v>-2.2225264876603994</v>
      </c>
      <c r="E19">
        <f>res_rfAR_75!E19-$C19</f>
        <v>0.33282209780380079</v>
      </c>
      <c r="F19">
        <f>res_rfAR_75!F19-$C19</f>
        <v>-8.8184566173384002</v>
      </c>
      <c r="G19">
        <f>res_rfAR_75!G19-$C19</f>
        <v>15.509565402018598</v>
      </c>
      <c r="H19">
        <f>res_rfAR_75!H19-$C19</f>
        <v>-1.8252771832722008</v>
      </c>
      <c r="I19">
        <f>res_rfAR_75!I19-$C19</f>
        <v>-1.0012865755551008</v>
      </c>
      <c r="J19">
        <f>res_rfAR_75!J19-$C19</f>
        <v>-1.0131868940736997</v>
      </c>
      <c r="K19">
        <f>res_rfAR_75!K19-$C19</f>
        <v>-1.3449476915531005</v>
      </c>
      <c r="L19">
        <f>res_rfAR_75!L19-$C19</f>
        <v>-1.8423797046553005</v>
      </c>
      <c r="M19">
        <f>res_rfAR_75!M19-$C19</f>
        <v>3.0674996243577013</v>
      </c>
      <c r="N19">
        <f>res_rfAR_75!N19-$C19</f>
        <v>5.5114921322868007</v>
      </c>
      <c r="O19">
        <f>res_rfAR_75!O19-$C19</f>
        <v>-2.2688991521342992</v>
      </c>
    </row>
    <row r="20" spans="1:15" x14ac:dyDescent="0.3">
      <c r="A20">
        <v>18</v>
      </c>
      <c r="B20" t="s">
        <v>14</v>
      </c>
      <c r="C20">
        <v>14</v>
      </c>
      <c r="D20">
        <f>res_rfAR_75!D20-$C20</f>
        <v>2.5913045831513983</v>
      </c>
      <c r="E20">
        <f>res_rfAR_75!E20-$C20</f>
        <v>4.5152943782746</v>
      </c>
      <c r="F20">
        <f>res_rfAR_75!F20-$C20</f>
        <v>-5.9851236658063005</v>
      </c>
      <c r="G20">
        <f>res_rfAR_75!G20-$C20</f>
        <v>25.091575199793603</v>
      </c>
      <c r="H20">
        <f>res_rfAR_75!H20-$C20</f>
        <v>1.4695454316889993</v>
      </c>
      <c r="I20">
        <f>res_rfAR_75!I20-$C20</f>
        <v>2.1189413395851986</v>
      </c>
      <c r="J20">
        <f>res_rfAR_75!J20-$C20</f>
        <v>1.5743769067296007</v>
      </c>
      <c r="K20">
        <f>res_rfAR_75!K20-$C20</f>
        <v>1.4720714944183992</v>
      </c>
      <c r="L20">
        <f>res_rfAR_75!L20-$C20</f>
        <v>1.5135371477911992</v>
      </c>
      <c r="M20">
        <f>res_rfAR_75!M20-$C20</f>
        <v>5.4170491595187009</v>
      </c>
      <c r="N20">
        <f>res_rfAR_75!N20-$C20</f>
        <v>8.3125824332121994</v>
      </c>
      <c r="O20">
        <f>res_rfAR_75!O20-$C20</f>
        <v>0.27044004856579917</v>
      </c>
    </row>
    <row r="21" spans="1:15" x14ac:dyDescent="0.3">
      <c r="A21">
        <v>19</v>
      </c>
      <c r="B21" t="s">
        <v>14</v>
      </c>
      <c r="C21">
        <v>10</v>
      </c>
      <c r="D21">
        <f>res_rfAR_75!D21-$C21</f>
        <v>0.65287132584609964</v>
      </c>
      <c r="E21">
        <f>res_rfAR_75!E21-$C21</f>
        <v>1.8570199376438996</v>
      </c>
      <c r="F21">
        <f>res_rfAR_75!F21-$C21</f>
        <v>-4.9998796001459596</v>
      </c>
      <c r="G21">
        <f>res_rfAR_75!G21-$C21</f>
        <v>13.3413428297061</v>
      </c>
      <c r="H21">
        <f>res_rfAR_75!H21-$C21</f>
        <v>-0.45505178834494941</v>
      </c>
      <c r="I21">
        <f>res_rfAR_75!I21-$C21</f>
        <v>-0.36716191540512</v>
      </c>
      <c r="J21">
        <f>res_rfAR_75!J21-$C21</f>
        <v>1.0709235222802</v>
      </c>
      <c r="K21">
        <f>res_rfAR_75!K21-$C21</f>
        <v>0.13847089136629975</v>
      </c>
      <c r="L21">
        <f>res_rfAR_75!L21-$C21</f>
        <v>0.1154037677460007</v>
      </c>
      <c r="M21">
        <f>res_rfAR_75!M21-$C21</f>
        <v>1.1111857828304004</v>
      </c>
      <c r="N21">
        <f>res_rfAR_75!N21-$C21</f>
        <v>3.6936296537834998</v>
      </c>
      <c r="O21">
        <f>res_rfAR_75!O21-$C21</f>
        <v>-0.72498117242314031</v>
      </c>
    </row>
    <row r="22" spans="1:15" x14ac:dyDescent="0.3">
      <c r="A22">
        <v>20</v>
      </c>
      <c r="B22" t="s">
        <v>14</v>
      </c>
      <c r="C22">
        <v>24</v>
      </c>
      <c r="D22">
        <f>res_rfAR_75!D22-$C22</f>
        <v>3.9731485850263013</v>
      </c>
      <c r="E22">
        <f>res_rfAR_75!E22-$C22</f>
        <v>5.0423238587063004</v>
      </c>
      <c r="F22">
        <f>res_rfAR_75!F22-$C22</f>
        <v>-8.5940273612331008</v>
      </c>
      <c r="G22">
        <f>res_rfAR_75!G22-$C22</f>
        <v>27.4081906531679</v>
      </c>
      <c r="H22">
        <f>res_rfAR_75!H22-$C22</f>
        <v>1.3350626849941989</v>
      </c>
      <c r="I22">
        <f>res_rfAR_75!I22-$C22</f>
        <v>1.6324023061420014</v>
      </c>
      <c r="J22">
        <f>res_rfAR_75!J22-$C22</f>
        <v>1.5692116308586996</v>
      </c>
      <c r="K22">
        <f>res_rfAR_75!K22-$C22</f>
        <v>2.3638575894132998</v>
      </c>
      <c r="L22">
        <f>res_rfAR_75!L22-$C22</f>
        <v>-0.20487161671379894</v>
      </c>
      <c r="M22">
        <f>res_rfAR_75!M22-$C22</f>
        <v>4.8055442120801004</v>
      </c>
      <c r="N22">
        <f>res_rfAR_75!N22-$C22</f>
        <v>7.3727233640654006</v>
      </c>
      <c r="O22">
        <f>res_rfAR_75!O22-$C22</f>
        <v>1.8285399336688997</v>
      </c>
    </row>
    <row r="23" spans="1:15" x14ac:dyDescent="0.3">
      <c r="A23">
        <v>21</v>
      </c>
      <c r="B23" t="s">
        <v>14</v>
      </c>
      <c r="C23">
        <v>24</v>
      </c>
      <c r="D23">
        <f>res_rfAR_75!D23-$C23</f>
        <v>-4.9167812059540985</v>
      </c>
      <c r="E23">
        <f>res_rfAR_75!E23-$C23</f>
        <v>4.2640104070383984</v>
      </c>
      <c r="F23">
        <f>res_rfAR_75!F23-$C23</f>
        <v>-16.72395412278906</v>
      </c>
      <c r="G23">
        <f>res_rfAR_75!G23-$C23</f>
        <v>46.003874845443804</v>
      </c>
      <c r="H23">
        <f>res_rfAR_75!H23-$C23</f>
        <v>-5.5093545912007009</v>
      </c>
      <c r="I23">
        <f>res_rfAR_75!I23-$C23</f>
        <v>-2.592816334195799</v>
      </c>
      <c r="J23">
        <f>res_rfAR_75!J23-$C23</f>
        <v>-4.1313888830501995</v>
      </c>
      <c r="K23">
        <f>res_rfAR_75!K23-$C23</f>
        <v>-3.8695349472979998</v>
      </c>
      <c r="L23">
        <f>res_rfAR_75!L23-$C23</f>
        <v>1.0884545642396013</v>
      </c>
      <c r="M23">
        <f>res_rfAR_75!M23-$C23</f>
        <v>0.52211460377120034</v>
      </c>
      <c r="N23">
        <f>res_rfAR_75!N23-$C23</f>
        <v>2.3169727814834999</v>
      </c>
      <c r="O23">
        <f>res_rfAR_75!O23-$C23</f>
        <v>-4.3821182538999004</v>
      </c>
    </row>
    <row r="24" spans="1:15" x14ac:dyDescent="0.3">
      <c r="A24">
        <v>22</v>
      </c>
      <c r="B24" t="s">
        <v>14</v>
      </c>
      <c r="C24">
        <v>31</v>
      </c>
      <c r="D24">
        <f>res_rfAR_75!D24-$C24</f>
        <v>-0.13440813006119967</v>
      </c>
      <c r="E24">
        <f>res_rfAR_75!E24-$C24</f>
        <v>0.79163234000609961</v>
      </c>
      <c r="F24">
        <f>res_rfAR_75!F24-$C24</f>
        <v>-8.6443727178496985</v>
      </c>
      <c r="G24">
        <f>res_rfAR_75!G24-$C24</f>
        <v>12.809393892912901</v>
      </c>
      <c r="H24">
        <f>res_rfAR_75!H24-$C24</f>
        <v>0.69738797688560084</v>
      </c>
      <c r="I24">
        <f>res_rfAR_75!I24-$C24</f>
        <v>0.19628315735720037</v>
      </c>
      <c r="J24">
        <f>res_rfAR_75!J24-$C24</f>
        <v>0.55896646825430096</v>
      </c>
      <c r="K24">
        <f>res_rfAR_75!K24-$C24</f>
        <v>0.71208625422810101</v>
      </c>
      <c r="L24">
        <f>res_rfAR_75!L24-$C24</f>
        <v>0.28343666748369856</v>
      </c>
      <c r="M24">
        <f>res_rfAR_75!M24-$C24</f>
        <v>1.2297688813812968</v>
      </c>
      <c r="N24">
        <f>res_rfAR_75!N24-$C24</f>
        <v>0.11355958955870094</v>
      </c>
      <c r="O24">
        <f>res_rfAR_75!O24-$C24</f>
        <v>1.8356529253988967</v>
      </c>
    </row>
    <row r="25" spans="1:15" x14ac:dyDescent="0.3">
      <c r="A25">
        <v>23</v>
      </c>
      <c r="B25" t="s">
        <v>14</v>
      </c>
      <c r="C25">
        <v>16</v>
      </c>
      <c r="D25">
        <f>res_rfAR_75!D25-$C25</f>
        <v>0.20563231826020001</v>
      </c>
      <c r="E25">
        <f>res_rfAR_75!E25-$C25</f>
        <v>1.0827949327259994</v>
      </c>
      <c r="F25">
        <f>res_rfAR_75!F25-$C25</f>
        <v>-5.8305249516226993</v>
      </c>
      <c r="G25">
        <f>res_rfAR_75!G25-$C25</f>
        <v>10.469807161633302</v>
      </c>
      <c r="H25">
        <f>res_rfAR_75!H25-$C25</f>
        <v>0.33632494156449866</v>
      </c>
      <c r="I25">
        <f>res_rfAR_75!I25-$C25</f>
        <v>0.89340866760180049</v>
      </c>
      <c r="J25">
        <f>res_rfAR_75!J25-$C25</f>
        <v>1.1059195421730017</v>
      </c>
      <c r="K25">
        <f>res_rfAR_75!K25-$C25</f>
        <v>0.36388676859050051</v>
      </c>
      <c r="L25">
        <f>res_rfAR_75!L25-$C25</f>
        <v>0.21032962754290097</v>
      </c>
      <c r="M25">
        <f>res_rfAR_75!M25-$C25</f>
        <v>3.7576911579681003</v>
      </c>
      <c r="N25">
        <f>res_rfAR_75!N25-$C25</f>
        <v>7.196697462994301</v>
      </c>
      <c r="O25">
        <f>res_rfAR_75!O25-$C25</f>
        <v>2.4197277494978984</v>
      </c>
    </row>
    <row r="26" spans="1:15" x14ac:dyDescent="0.3">
      <c r="A26">
        <v>24</v>
      </c>
      <c r="B26" t="s">
        <v>14</v>
      </c>
      <c r="C26">
        <v>14</v>
      </c>
      <c r="D26">
        <f>res_rfAR_75!D26-$C26</f>
        <v>0.34709306529489936</v>
      </c>
      <c r="E26">
        <f>res_rfAR_75!E26-$C26</f>
        <v>3.3140715817051003</v>
      </c>
      <c r="F26">
        <f>res_rfAR_75!F26-$C26</f>
        <v>-9.0498163355114496</v>
      </c>
      <c r="G26">
        <f>res_rfAR_75!G26-$C26</f>
        <v>25.870911703042701</v>
      </c>
      <c r="H26">
        <f>res_rfAR_75!H26-$C26</f>
        <v>-2.6682016784008002</v>
      </c>
      <c r="I26">
        <f>res_rfAR_75!I26-$C26</f>
        <v>4.5338395479500804E-2</v>
      </c>
      <c r="J26">
        <f>res_rfAR_75!J26-$C26</f>
        <v>1.2709999258461</v>
      </c>
      <c r="K26">
        <f>res_rfAR_75!K26-$C26</f>
        <v>-0.70891124857210031</v>
      </c>
      <c r="L26">
        <f>res_rfAR_75!L26-$C26</f>
        <v>0.66770265494800007</v>
      </c>
      <c r="M26">
        <f>res_rfAR_75!M26-$C26</f>
        <v>9.4868824863733003</v>
      </c>
      <c r="N26">
        <f>res_rfAR_75!N26-$C26</f>
        <v>22.814753394574403</v>
      </c>
      <c r="O26">
        <f>res_rfAR_75!O26-$C26</f>
        <v>-1.7659841341000515E-2</v>
      </c>
    </row>
    <row r="27" spans="1:15" x14ac:dyDescent="0.3">
      <c r="A27">
        <v>25</v>
      </c>
      <c r="B27" t="s">
        <v>14</v>
      </c>
      <c r="C27">
        <v>17</v>
      </c>
      <c r="D27">
        <f>res_rfAR_75!D27-$C27</f>
        <v>1.3157771333947998</v>
      </c>
      <c r="E27">
        <f>res_rfAR_75!E27-$C27</f>
        <v>2.2568376272704995</v>
      </c>
      <c r="F27">
        <f>res_rfAR_75!F27-$C27</f>
        <v>-6.0338535837378995</v>
      </c>
      <c r="G27">
        <f>res_rfAR_75!G27-$C27</f>
        <v>13.527120684173902</v>
      </c>
      <c r="H27">
        <f>res_rfAR_75!H27-$C27</f>
        <v>1.850266850794501</v>
      </c>
      <c r="I27">
        <f>res_rfAR_75!I27-$C27</f>
        <v>1.4908491434446987</v>
      </c>
      <c r="J27">
        <f>res_rfAR_75!J27-$C27</f>
        <v>1.7206263253432006</v>
      </c>
      <c r="K27">
        <f>res_rfAR_75!K27-$C27</f>
        <v>1.3396919756550005</v>
      </c>
      <c r="L27">
        <f>res_rfAR_75!L27-$C27</f>
        <v>1.2453323585105984</v>
      </c>
      <c r="M27">
        <f>res_rfAR_75!M27-$C27</f>
        <v>5.2597770108300992</v>
      </c>
      <c r="N27">
        <f>res_rfAR_75!N27-$C27</f>
        <v>7.6049558626108009</v>
      </c>
      <c r="O27">
        <f>res_rfAR_75!O27-$C27</f>
        <v>1.2469279334818992</v>
      </c>
    </row>
    <row r="28" spans="1:15" x14ac:dyDescent="0.3">
      <c r="A28">
        <v>26</v>
      </c>
      <c r="B28" t="s">
        <v>14</v>
      </c>
      <c r="C28">
        <v>14</v>
      </c>
      <c r="D28">
        <f>res_rfAR_75!D28-$C28</f>
        <v>0.52148385495009997</v>
      </c>
      <c r="E28">
        <f>res_rfAR_75!E28-$C28</f>
        <v>1.4077573455916994</v>
      </c>
      <c r="F28">
        <f>res_rfAR_75!F28-$C28</f>
        <v>-4.9107864883642005</v>
      </c>
      <c r="G28">
        <f>res_rfAR_75!G28-$C28</f>
        <v>10.526707012614001</v>
      </c>
      <c r="H28">
        <f>res_rfAR_75!H28-$C28</f>
        <v>0.69056813635440051</v>
      </c>
      <c r="I28">
        <f>res_rfAR_75!I28-$C28</f>
        <v>1.6115998389407</v>
      </c>
      <c r="J28">
        <f>res_rfAR_75!J28-$C28</f>
        <v>1.6580850821019997</v>
      </c>
      <c r="K28">
        <f>res_rfAR_75!K28-$C28</f>
        <v>1.0576357968094996</v>
      </c>
      <c r="L28">
        <f>res_rfAR_75!L28-$C28</f>
        <v>-0.43331117731350055</v>
      </c>
      <c r="M28">
        <f>res_rfAR_75!M28-$C28</f>
        <v>4.9906248101450998</v>
      </c>
      <c r="N28">
        <f>res_rfAR_75!N28-$C28</f>
        <v>8.4252394823964991</v>
      </c>
      <c r="O28">
        <f>res_rfAR_75!O28-$C28</f>
        <v>1.8219180256542007</v>
      </c>
    </row>
    <row r="29" spans="1:15" x14ac:dyDescent="0.3">
      <c r="A29">
        <v>27</v>
      </c>
      <c r="B29" t="s">
        <v>14</v>
      </c>
      <c r="C29">
        <v>16</v>
      </c>
      <c r="D29">
        <f>res_rfAR_75!D29-$C29</f>
        <v>-1.0064979175546007</v>
      </c>
      <c r="E29">
        <f>res_rfAR_75!E29-$C29</f>
        <v>-0.14679332256340061</v>
      </c>
      <c r="F29">
        <f>res_rfAR_75!F29-$C29</f>
        <v>-7.0297618743888801</v>
      </c>
      <c r="G29">
        <f>res_rfAR_75!G29-$C29</f>
        <v>9.8609265195119988</v>
      </c>
      <c r="H29">
        <f>res_rfAR_75!H29-$C29</f>
        <v>-0.12987280803890044</v>
      </c>
      <c r="I29">
        <f>res_rfAR_75!I29-$C29</f>
        <v>1.2474327530240004</v>
      </c>
      <c r="J29">
        <f>res_rfAR_75!J29-$C29</f>
        <v>0.6394696762363985</v>
      </c>
      <c r="K29">
        <f>res_rfAR_75!K29-$C29</f>
        <v>-0.65132742792279963</v>
      </c>
      <c r="L29">
        <f>res_rfAR_75!L29-$C29</f>
        <v>-0.90850268315769966</v>
      </c>
      <c r="M29">
        <f>res_rfAR_75!M29-$C29</f>
        <v>2.0134396508131012</v>
      </c>
      <c r="N29">
        <f>res_rfAR_75!N29-$C29</f>
        <v>2.4500909140422991</v>
      </c>
      <c r="O29">
        <f>res_rfAR_75!O29-$C29</f>
        <v>-1.4232172996326007</v>
      </c>
    </row>
    <row r="30" spans="1:15" x14ac:dyDescent="0.3">
      <c r="A30">
        <v>28</v>
      </c>
      <c r="B30" t="s">
        <v>14</v>
      </c>
      <c r="C30">
        <v>10</v>
      </c>
      <c r="D30">
        <f>res_rfAR_75!D30-$C30</f>
        <v>1.0058070279174007</v>
      </c>
      <c r="E30">
        <f>res_rfAR_75!E30-$C30</f>
        <v>0.93073877486060042</v>
      </c>
      <c r="F30">
        <f>res_rfAR_75!F30-$C30</f>
        <v>-5.08663932745075</v>
      </c>
      <c r="G30">
        <f>res_rfAR_75!G30-$C30</f>
        <v>7.3042671040729985</v>
      </c>
      <c r="H30">
        <f>res_rfAR_75!H30-$C30</f>
        <v>-0.27415971352145085</v>
      </c>
      <c r="I30">
        <f>res_rfAR_75!I30-$C30</f>
        <v>0.33742638060219932</v>
      </c>
      <c r="J30">
        <f>res_rfAR_75!J30-$C30</f>
        <v>-3.4668165255190786E-2</v>
      </c>
      <c r="K30">
        <f>res_rfAR_75!K30-$C30</f>
        <v>-0.43334675973312997</v>
      </c>
      <c r="L30">
        <f>res_rfAR_75!L30-$C30</f>
        <v>0.17898804126489942</v>
      </c>
      <c r="M30">
        <f>res_rfAR_75!M30-$C30</f>
        <v>1.5856290534498996</v>
      </c>
      <c r="N30">
        <f>res_rfAR_75!N30-$C30</f>
        <v>3.2616604348805005</v>
      </c>
      <c r="O30">
        <f>res_rfAR_75!O30-$C30</f>
        <v>0.61219645573179982</v>
      </c>
    </row>
    <row r="31" spans="1:15" x14ac:dyDescent="0.3">
      <c r="A31">
        <v>29</v>
      </c>
      <c r="B31" t="s">
        <v>14</v>
      </c>
      <c r="C31">
        <v>21</v>
      </c>
      <c r="D31">
        <f>res_rfAR_75!D31-$C31</f>
        <v>-2.8976562786857016</v>
      </c>
      <c r="E31">
        <f>res_rfAR_75!E31-$C31</f>
        <v>0.28878493607929911</v>
      </c>
      <c r="F31">
        <f>res_rfAR_75!F31-$C31</f>
        <v>-14.735260496789429</v>
      </c>
      <c r="G31">
        <f>res_rfAR_75!G31-$C31</f>
        <v>27.858084371830401</v>
      </c>
      <c r="H31">
        <f>res_rfAR_75!H31-$C31</f>
        <v>-4.3513288451296006</v>
      </c>
      <c r="I31">
        <f>res_rfAR_75!I31-$C31</f>
        <v>-2.400960077588099</v>
      </c>
      <c r="J31">
        <f>res_rfAR_75!J31-$C31</f>
        <v>-3.559850585760401</v>
      </c>
      <c r="K31">
        <f>res_rfAR_75!K31-$C31</f>
        <v>-4.0150090914026997</v>
      </c>
      <c r="L31">
        <f>res_rfAR_75!L31-$C31</f>
        <v>-3.7043084406992008</v>
      </c>
      <c r="M31">
        <f>res_rfAR_75!M31-$C31</f>
        <v>0.53892729071510104</v>
      </c>
      <c r="N31">
        <f>res_rfAR_75!N31-$C31</f>
        <v>2.6830996619026983</v>
      </c>
      <c r="O31">
        <f>res_rfAR_75!O31-$C31</f>
        <v>-7.1330341677663007</v>
      </c>
    </row>
    <row r="32" spans="1:15" x14ac:dyDescent="0.3">
      <c r="A32">
        <v>30</v>
      </c>
      <c r="B32" t="s">
        <v>14</v>
      </c>
      <c r="C32">
        <v>9</v>
      </c>
      <c r="D32">
        <f>res_rfAR_75!D32-$C32</f>
        <v>0.29597259217393912</v>
      </c>
      <c r="E32">
        <f>res_rfAR_75!E32-$C32</f>
        <v>0.22911521591326078</v>
      </c>
      <c r="F32">
        <f>res_rfAR_75!F32-$C32</f>
        <v>-2.8262803450555003</v>
      </c>
      <c r="G32">
        <f>res_rfAR_75!G32-$C32</f>
        <v>3.2372404263226997</v>
      </c>
      <c r="H32">
        <f>res_rfAR_75!H32-$C32</f>
        <v>0.32943025751363031</v>
      </c>
      <c r="I32">
        <f>res_rfAR_75!I32-$C32</f>
        <v>0.62766882776520028</v>
      </c>
      <c r="J32">
        <f>res_rfAR_75!J32-$C32</f>
        <v>-7.1270125848769794E-2</v>
      </c>
      <c r="K32">
        <f>res_rfAR_75!K32-$C32</f>
        <v>0.25700633764864023</v>
      </c>
      <c r="L32">
        <f>res_rfAR_75!L32-$C32</f>
        <v>0.7307323658353404</v>
      </c>
      <c r="M32">
        <f>res_rfAR_75!M32-$C32</f>
        <v>0.66783017604210038</v>
      </c>
      <c r="N32">
        <f>res_rfAR_75!N32-$C32</f>
        <v>0.67970295046809959</v>
      </c>
      <c r="O32">
        <f>res_rfAR_75!O32-$C32</f>
        <v>0.73081727531105933</v>
      </c>
    </row>
    <row r="33" spans="1:15" x14ac:dyDescent="0.3">
      <c r="A33">
        <v>31</v>
      </c>
      <c r="B33" t="s">
        <v>14</v>
      </c>
      <c r="C33">
        <v>12</v>
      </c>
      <c r="D33">
        <f>res_rfAR_75!D33-$C33</f>
        <v>-1.4831896167397005</v>
      </c>
      <c r="E33">
        <f>res_rfAR_75!E33-$C33</f>
        <v>-0.80086159755449948</v>
      </c>
      <c r="F33">
        <f>res_rfAR_75!F33-$C33</f>
        <v>-7.4992209823246103</v>
      </c>
      <c r="G33">
        <f>res_rfAR_75!G33-$C33</f>
        <v>11.4827141641975</v>
      </c>
      <c r="H33">
        <f>res_rfAR_75!H33-$C33</f>
        <v>-2.8781907568455498</v>
      </c>
      <c r="I33">
        <f>res_rfAR_75!I33-$C33</f>
        <v>-0.20283826649749948</v>
      </c>
      <c r="J33">
        <f>res_rfAR_75!J33-$C33</f>
        <v>-1.6350669971256</v>
      </c>
      <c r="K33">
        <f>res_rfAR_75!K33-$C33</f>
        <v>-0.82728235468669986</v>
      </c>
      <c r="L33">
        <f>res_rfAR_75!L33-$C33</f>
        <v>-1.5976387983471003</v>
      </c>
      <c r="M33">
        <f>res_rfAR_75!M33-$C33</f>
        <v>3.1175358754717006</v>
      </c>
      <c r="N33">
        <f>res_rfAR_75!N33-$C33</f>
        <v>8.5446532194476994</v>
      </c>
      <c r="O33">
        <f>res_rfAR_75!O33-$C33</f>
        <v>-3.7074274431899905</v>
      </c>
    </row>
    <row r="34" spans="1:15" x14ac:dyDescent="0.3">
      <c r="A34">
        <v>32</v>
      </c>
      <c r="B34" t="s">
        <v>14</v>
      </c>
      <c r="C34">
        <v>12</v>
      </c>
      <c r="D34">
        <f>res_rfAR_75!D34-$C34</f>
        <v>0.51693565129419916</v>
      </c>
      <c r="E34">
        <f>res_rfAR_75!E34-$C34</f>
        <v>1.3608412631188997</v>
      </c>
      <c r="F34">
        <f>res_rfAR_75!F34-$C34</f>
        <v>-4.0094511943724402</v>
      </c>
      <c r="G34">
        <f>res_rfAR_75!G34-$C34</f>
        <v>8.8562700544887996</v>
      </c>
      <c r="H34">
        <f>res_rfAR_75!H34-$C34</f>
        <v>0.73356483258790028</v>
      </c>
      <c r="I34">
        <f>res_rfAR_75!I34-$C34</f>
        <v>1.5299716788340998</v>
      </c>
      <c r="J34">
        <f>res_rfAR_75!J34-$C34</f>
        <v>0.80066637896469928</v>
      </c>
      <c r="K34">
        <f>res_rfAR_75!K34-$C34</f>
        <v>1.5168137095120002</v>
      </c>
      <c r="L34">
        <f>res_rfAR_75!L34-$C34</f>
        <v>1.4652469558579</v>
      </c>
      <c r="M34">
        <f>res_rfAR_75!M34-$C34</f>
        <v>1.2648823692282996</v>
      </c>
      <c r="N34">
        <f>res_rfAR_75!N34-$C34</f>
        <v>1.0268927078206005</v>
      </c>
      <c r="O34">
        <f>res_rfAR_75!O34-$C34</f>
        <v>1.9077275044911008</v>
      </c>
    </row>
    <row r="35" spans="1:15" x14ac:dyDescent="0.3">
      <c r="A35">
        <v>33</v>
      </c>
      <c r="B35" t="s">
        <v>14</v>
      </c>
      <c r="C35">
        <v>23</v>
      </c>
      <c r="D35">
        <f>res_rfAR_75!D35-$C35</f>
        <v>-2.6773456913326008</v>
      </c>
      <c r="E35">
        <f>res_rfAR_75!E35-$C35</f>
        <v>-1.6079407629175009</v>
      </c>
      <c r="F35">
        <f>res_rfAR_75!F35-$C35</f>
        <v>-13.42404555038172</v>
      </c>
      <c r="G35">
        <f>res_rfAR_75!G35-$C35</f>
        <v>14.430612740992501</v>
      </c>
      <c r="H35">
        <f>res_rfAR_75!H35-$C35</f>
        <v>-4.4402432186018999</v>
      </c>
      <c r="I35">
        <f>res_rfAR_75!I35-$C35</f>
        <v>-3.8270876891699999</v>
      </c>
      <c r="J35">
        <f>res_rfAR_75!J35-$C35</f>
        <v>-3.5976948435325014</v>
      </c>
      <c r="K35">
        <f>res_rfAR_75!K35-$C35</f>
        <v>-4.2089606157785013</v>
      </c>
      <c r="L35">
        <f>res_rfAR_75!L35-$C35</f>
        <v>-3.514864394344599</v>
      </c>
      <c r="M35">
        <f>res_rfAR_75!M35-$C35</f>
        <v>-0.32192162292700033</v>
      </c>
      <c r="N35">
        <f>res_rfAR_75!N35-$C35</f>
        <v>1.865852861945001</v>
      </c>
      <c r="O35">
        <f>res_rfAR_75!O35-$C35</f>
        <v>-3.1151317884047991</v>
      </c>
    </row>
    <row r="36" spans="1:15" x14ac:dyDescent="0.3">
      <c r="A36">
        <v>34</v>
      </c>
      <c r="B36" t="s">
        <v>14</v>
      </c>
      <c r="C36">
        <v>11</v>
      </c>
      <c r="D36">
        <f>res_rfAR_75!D36-$C36</f>
        <v>-0.24441331099020047</v>
      </c>
      <c r="E36">
        <f>res_rfAR_75!E36-$C36</f>
        <v>0.94341170458250012</v>
      </c>
      <c r="F36">
        <f>res_rfAR_75!F36-$C36</f>
        <v>-4.6140080313657199</v>
      </c>
      <c r="G36">
        <f>res_rfAR_75!G36-$C36</f>
        <v>10.924280947666698</v>
      </c>
      <c r="H36">
        <f>res_rfAR_75!H36-$C36</f>
        <v>0</v>
      </c>
      <c r="I36">
        <f>res_rfAR_75!I36-$C36</f>
        <v>0.35869771260519911</v>
      </c>
      <c r="J36">
        <f>res_rfAR_75!J36-$C36</f>
        <v>0.22421587520650021</v>
      </c>
      <c r="K36">
        <f>res_rfAR_75!K36-$C36</f>
        <v>0.31160689644480044</v>
      </c>
      <c r="L36">
        <f>res_rfAR_75!L36-$C36</f>
        <v>0.28549609532010045</v>
      </c>
      <c r="M36">
        <f>res_rfAR_75!M36-$C36</f>
        <v>1.4878710899899996</v>
      </c>
      <c r="N36">
        <f>res_rfAR_75!N36-$C36</f>
        <v>3.2308138150718992</v>
      </c>
      <c r="O36">
        <f>res_rfAR_75!O36-$C36</f>
        <v>1.1343751094320993</v>
      </c>
    </row>
    <row r="37" spans="1:15" x14ac:dyDescent="0.3">
      <c r="A37">
        <v>35</v>
      </c>
      <c r="B37" t="s">
        <v>14</v>
      </c>
      <c r="C37">
        <v>17</v>
      </c>
      <c r="D37">
        <f>res_rfAR_75!D37-$C37</f>
        <v>1.7243914922955987</v>
      </c>
      <c r="E37">
        <f>res_rfAR_75!E37-$C37</f>
        <v>1.7954106015211018</v>
      </c>
      <c r="F37">
        <f>res_rfAR_75!F37-$C37</f>
        <v>-3.0486428359910001</v>
      </c>
      <c r="G37">
        <f>res_rfAR_75!G37-$C37</f>
        <v>6.9210529401033014</v>
      </c>
      <c r="H37">
        <f>res_rfAR_75!H37-$C37</f>
        <v>1.5943001789873996</v>
      </c>
      <c r="I37">
        <f>res_rfAR_75!I37-$C37</f>
        <v>1.4201147818630986</v>
      </c>
      <c r="J37">
        <f>res_rfAR_75!J37-$C37</f>
        <v>2.2688066956951012</v>
      </c>
      <c r="K37">
        <f>res_rfAR_75!K37-$C37</f>
        <v>1.359648686716401</v>
      </c>
      <c r="L37">
        <f>res_rfAR_75!L37-$C37</f>
        <v>1.0974738550813008</v>
      </c>
      <c r="M37">
        <f>res_rfAR_75!M37-$C37</f>
        <v>4.1820533335585992</v>
      </c>
      <c r="N37">
        <f>res_rfAR_75!N37-$C37</f>
        <v>5.4713119831260002</v>
      </c>
      <c r="O37">
        <f>res_rfAR_75!O37-$C37</f>
        <v>2.0935363539730005</v>
      </c>
    </row>
    <row r="38" spans="1:15" x14ac:dyDescent="0.3">
      <c r="A38">
        <v>36</v>
      </c>
      <c r="B38" t="s">
        <v>14</v>
      </c>
      <c r="C38">
        <v>27</v>
      </c>
      <c r="D38">
        <f>res_rfAR_75!D38-$C38</f>
        <v>-1.0896917018842984</v>
      </c>
      <c r="E38">
        <f>res_rfAR_75!E38-$C38</f>
        <v>-0.94943987264529994</v>
      </c>
      <c r="F38">
        <f>res_rfAR_75!F38-$C38</f>
        <v>-9.7181538913251018</v>
      </c>
      <c r="G38">
        <f>res_rfAR_75!G38-$C38</f>
        <v>7.3083062010449993</v>
      </c>
      <c r="H38">
        <f>res_rfAR_75!H38-$C38</f>
        <v>-7.9052393837198309E-2</v>
      </c>
      <c r="I38">
        <f>res_rfAR_75!I38-$C38</f>
        <v>0.77515392183740062</v>
      </c>
      <c r="J38">
        <f>res_rfAR_75!J38-$C38</f>
        <v>-0.12427150391119923</v>
      </c>
      <c r="K38">
        <f>res_rfAR_75!K38-$C38</f>
        <v>0.34383462853330116</v>
      </c>
      <c r="L38">
        <f>res_rfAR_75!L38-$C38</f>
        <v>0.83300381248900024</v>
      </c>
      <c r="M38">
        <f>res_rfAR_75!M38-$C38</f>
        <v>1.4429682045565002</v>
      </c>
      <c r="N38">
        <f>res_rfAR_75!N38-$C38</f>
        <v>2.417273408066599</v>
      </c>
      <c r="O38">
        <f>res_rfAR_75!O38-$C38</f>
        <v>0.60587211177810119</v>
      </c>
    </row>
    <row r="39" spans="1:15" x14ac:dyDescent="0.3">
      <c r="A39">
        <v>37</v>
      </c>
      <c r="B39" t="s">
        <v>14</v>
      </c>
      <c r="C39">
        <v>22</v>
      </c>
      <c r="D39">
        <f>res_rfAR_75!D39-$C39</f>
        <v>-1.1002470581838004</v>
      </c>
      <c r="E39">
        <f>res_rfAR_75!E39-$C39</f>
        <v>0.27852493201109851</v>
      </c>
      <c r="F39">
        <f>res_rfAR_75!F39-$C39</f>
        <v>-10.6816207742231</v>
      </c>
      <c r="G39">
        <f>res_rfAR_75!G39-$C39</f>
        <v>19.339311543855203</v>
      </c>
      <c r="H39">
        <f>res_rfAR_75!H39-$C39</f>
        <v>-1.4383722794581999</v>
      </c>
      <c r="I39">
        <f>res_rfAR_75!I39-$C39</f>
        <v>-1.3757886097569987</v>
      </c>
      <c r="J39">
        <f>res_rfAR_75!J39-$C39</f>
        <v>-1.8000787510017986</v>
      </c>
      <c r="K39">
        <f>res_rfAR_75!K39-$C39</f>
        <v>-1.272539751610001</v>
      </c>
      <c r="L39">
        <f>res_rfAR_75!L39-$C39</f>
        <v>-3.8632868671937004</v>
      </c>
      <c r="M39">
        <f>res_rfAR_75!M39-$C39</f>
        <v>2.2116751299235986</v>
      </c>
      <c r="N39">
        <f>res_rfAR_75!N39-$C39</f>
        <v>3.464516412069699</v>
      </c>
      <c r="O39">
        <f>res_rfAR_75!O39-$C39</f>
        <v>-2.2025629502546984</v>
      </c>
    </row>
    <row r="40" spans="1:15" x14ac:dyDescent="0.3">
      <c r="A40">
        <v>38</v>
      </c>
      <c r="B40" t="s">
        <v>14</v>
      </c>
      <c r="C40">
        <v>16</v>
      </c>
      <c r="D40">
        <f>res_rfAR_75!D40-$C40</f>
        <v>5.9978651938635998</v>
      </c>
      <c r="E40">
        <f>res_rfAR_75!E40-$C40</f>
        <v>6.6797497105431987</v>
      </c>
      <c r="F40">
        <f>res_rfAR_75!F40-$C40</f>
        <v>-7.6508568779236104</v>
      </c>
      <c r="G40">
        <f>res_rfAR_75!G40-$C40</f>
        <v>23.908069975887699</v>
      </c>
      <c r="H40">
        <f>res_rfAR_75!H40-$C40</f>
        <v>2.5917368738017998</v>
      </c>
      <c r="I40">
        <f>res_rfAR_75!I40-$C40</f>
        <v>1.7971001235913988</v>
      </c>
      <c r="J40">
        <f>res_rfAR_75!J40-$C40</f>
        <v>3.8700591284316985</v>
      </c>
      <c r="K40">
        <f>res_rfAR_75!K40-$C40</f>
        <v>4.5576066389043994</v>
      </c>
      <c r="L40">
        <f>res_rfAR_75!L40-$C40</f>
        <v>5.2216587569465993</v>
      </c>
      <c r="M40">
        <f>res_rfAR_75!M40-$C40</f>
        <v>4.1199937289884012</v>
      </c>
      <c r="N40">
        <f>res_rfAR_75!N40-$C40</f>
        <v>5.5355302492034006</v>
      </c>
      <c r="O40">
        <f>res_rfAR_75!O40-$C40</f>
        <v>0.57132702632020127</v>
      </c>
    </row>
    <row r="41" spans="1:15" x14ac:dyDescent="0.3">
      <c r="A41">
        <v>39</v>
      </c>
      <c r="B41" t="s">
        <v>14</v>
      </c>
      <c r="C41">
        <v>20</v>
      </c>
      <c r="D41">
        <f>res_rfAR_75!D41-$C41</f>
        <v>-1.8175684189262995</v>
      </c>
      <c r="E41">
        <f>res_rfAR_75!E41-$C41</f>
        <v>-1.0358980116486016</v>
      </c>
      <c r="F41">
        <f>res_rfAR_75!F41-$C41</f>
        <v>-10.91391724854442</v>
      </c>
      <c r="G41">
        <f>res_rfAR_75!G41-$C41</f>
        <v>11.747067871519299</v>
      </c>
      <c r="H41">
        <f>res_rfAR_75!H41-$C41</f>
        <v>-1.3559683192159007</v>
      </c>
      <c r="I41">
        <f>res_rfAR_75!I41-$C41</f>
        <v>-1.7286660838789984</v>
      </c>
      <c r="J41">
        <f>res_rfAR_75!J41-$C41</f>
        <v>-0.93353538558519844</v>
      </c>
      <c r="K41">
        <f>res_rfAR_75!K41-$C41</f>
        <v>-1.0321892974207998</v>
      </c>
      <c r="L41">
        <f>res_rfAR_75!L41-$C41</f>
        <v>-0.97296471312600019</v>
      </c>
      <c r="M41">
        <f>res_rfAR_75!M41-$C41</f>
        <v>7.0603241695791006</v>
      </c>
      <c r="N41">
        <f>res_rfAR_75!N41-$C41</f>
        <v>10.984851990028801</v>
      </c>
      <c r="O41">
        <f>res_rfAR_75!O41-$C41</f>
        <v>-2.7175252717145995</v>
      </c>
    </row>
    <row r="42" spans="1:15" x14ac:dyDescent="0.3">
      <c r="A42">
        <v>40</v>
      </c>
      <c r="B42" t="s">
        <v>14</v>
      </c>
      <c r="C42">
        <v>12</v>
      </c>
      <c r="D42">
        <f>res_rfAR_75!D42-$C42</f>
        <v>-0.29147711515049934</v>
      </c>
      <c r="E42">
        <f>res_rfAR_75!E42-$C42</f>
        <v>0.84024333628810055</v>
      </c>
      <c r="F42">
        <f>res_rfAR_75!F42-$C42</f>
        <v>-6.4113261016194896</v>
      </c>
      <c r="G42">
        <f>res_rfAR_75!G42-$C42</f>
        <v>14.911974438190899</v>
      </c>
      <c r="H42">
        <f>res_rfAR_75!H42-$C42</f>
        <v>-1.5965868503196994</v>
      </c>
      <c r="I42">
        <f>res_rfAR_75!I42-$C42</f>
        <v>-0.77929044593880015</v>
      </c>
      <c r="J42">
        <f>res_rfAR_75!J42-$C42</f>
        <v>-0.33609120658529967</v>
      </c>
      <c r="K42">
        <f>res_rfAR_75!K42-$C42</f>
        <v>-0.74471396552320002</v>
      </c>
      <c r="L42">
        <f>res_rfAR_75!L42-$C42</f>
        <v>-1.7880890750258001</v>
      </c>
      <c r="M42">
        <f>res_rfAR_75!M42-$C42</f>
        <v>1.5338427735871996</v>
      </c>
      <c r="N42">
        <f>res_rfAR_75!N42-$C42</f>
        <v>5.7644697042051014</v>
      </c>
      <c r="O42">
        <f>res_rfAR_75!O42-$C42</f>
        <v>-2.0563618847999621E-2</v>
      </c>
    </row>
    <row r="43" spans="1:15" x14ac:dyDescent="0.3">
      <c r="A43">
        <v>41</v>
      </c>
      <c r="B43" t="s">
        <v>14</v>
      </c>
      <c r="C43">
        <v>10</v>
      </c>
      <c r="D43">
        <f>res_rfAR_75!D43-$C43</f>
        <v>0.71203684436970072</v>
      </c>
      <c r="E43">
        <f>res_rfAR_75!E43-$C43</f>
        <v>1.1365144714711004</v>
      </c>
      <c r="F43">
        <f>res_rfAR_75!F43-$C43</f>
        <v>-3.1528836548550796</v>
      </c>
      <c r="G43">
        <f>res_rfAR_75!G43-$C43</f>
        <v>7.4639972424821011</v>
      </c>
      <c r="H43">
        <f>res_rfAR_75!H43-$C43</f>
        <v>0.83027574493070055</v>
      </c>
      <c r="I43">
        <f>res_rfAR_75!I43-$C43</f>
        <v>0.56713676594539919</v>
      </c>
      <c r="J43">
        <f>res_rfAR_75!J43-$C43</f>
        <v>1.0155980909951001</v>
      </c>
      <c r="K43">
        <f>res_rfAR_75!K43-$C43</f>
        <v>1.2918019522565007</v>
      </c>
      <c r="L43">
        <f>res_rfAR_75!L43-$C43</f>
        <v>0.42685713941389913</v>
      </c>
      <c r="M43">
        <f>res_rfAR_75!M43-$C43</f>
        <v>0.93407340922169979</v>
      </c>
      <c r="N43">
        <f>res_rfAR_75!N43-$C43</f>
        <v>0.91151140330480018</v>
      </c>
      <c r="O43">
        <f>res_rfAR_75!O43-$C43</f>
        <v>0.9446619718007998</v>
      </c>
    </row>
    <row r="44" spans="1:15" x14ac:dyDescent="0.3">
      <c r="A44">
        <v>42</v>
      </c>
      <c r="B44" t="s">
        <v>14</v>
      </c>
      <c r="C44">
        <v>16</v>
      </c>
      <c r="D44">
        <f>res_rfAR_75!D44-$C44</f>
        <v>0.71281765182120083</v>
      </c>
      <c r="E44">
        <f>res_rfAR_75!E44-$C44</f>
        <v>1.3530423026926996</v>
      </c>
      <c r="F44">
        <f>res_rfAR_75!F44-$C44</f>
        <v>-4.8227004410777994</v>
      </c>
      <c r="G44">
        <f>res_rfAR_75!G44-$C44</f>
        <v>10.549187238235799</v>
      </c>
      <c r="H44">
        <f>res_rfAR_75!H44-$C44</f>
        <v>0.10426618677649913</v>
      </c>
      <c r="I44">
        <f>res_rfAR_75!I44-$C44</f>
        <v>0.71912705472880134</v>
      </c>
      <c r="J44">
        <f>res_rfAR_75!J44-$C44</f>
        <v>0.1411380195793015</v>
      </c>
      <c r="K44">
        <f>res_rfAR_75!K44-$C44</f>
        <v>1.9412244612901475E-2</v>
      </c>
      <c r="L44">
        <f>res_rfAR_75!L44-$C44</f>
        <v>0.13607197699110074</v>
      </c>
      <c r="M44">
        <f>res_rfAR_75!M44-$C44</f>
        <v>2.0461209809891017</v>
      </c>
      <c r="N44">
        <f>res_rfAR_75!N44-$C44</f>
        <v>3.1235075300837991</v>
      </c>
      <c r="O44">
        <f>res_rfAR_75!O44-$C44</f>
        <v>1.0504629997831003</v>
      </c>
    </row>
    <row r="45" spans="1:15" x14ac:dyDescent="0.3">
      <c r="A45">
        <v>43</v>
      </c>
      <c r="B45" t="s">
        <v>14</v>
      </c>
      <c r="C45">
        <v>23</v>
      </c>
      <c r="D45">
        <f>res_rfAR_75!D45-$C45</f>
        <v>-1.0317933270597983</v>
      </c>
      <c r="E45">
        <f>res_rfAR_75!E45-$C45</f>
        <v>-0.29083640470679839</v>
      </c>
      <c r="F45">
        <f>res_rfAR_75!F45-$C45</f>
        <v>-8.697192600707</v>
      </c>
      <c r="G45">
        <f>res_rfAR_75!G45-$C45</f>
        <v>11.387384723828497</v>
      </c>
      <c r="H45">
        <f>res_rfAR_75!H45-$C45</f>
        <v>-1.2982811994690984</v>
      </c>
      <c r="I45">
        <f>res_rfAR_75!I45-$C45</f>
        <v>0.10430018113260076</v>
      </c>
      <c r="J45">
        <f>res_rfAR_75!J45-$C45</f>
        <v>-2.9655293493944015</v>
      </c>
      <c r="K45">
        <f>res_rfAR_75!K45-$C45</f>
        <v>-2.1936688363823009</v>
      </c>
      <c r="L45">
        <f>res_rfAR_75!L45-$C45</f>
        <v>-0.840674260828699</v>
      </c>
      <c r="M45">
        <f>res_rfAR_75!M45-$C45</f>
        <v>-0.66020289938250087</v>
      </c>
      <c r="N45">
        <f>res_rfAR_75!N45-$C45</f>
        <v>-1.9784436158437018</v>
      </c>
      <c r="O45">
        <f>res_rfAR_75!O45-$C45</f>
        <v>-1.6103259783344015</v>
      </c>
    </row>
    <row r="46" spans="1:15" x14ac:dyDescent="0.3">
      <c r="A46">
        <v>44</v>
      </c>
      <c r="B46" t="s">
        <v>14</v>
      </c>
      <c r="C46">
        <v>13</v>
      </c>
      <c r="D46">
        <f>res_rfAR_75!D46-$C46</f>
        <v>1.6960876365660997</v>
      </c>
      <c r="E46">
        <f>res_rfAR_75!E46-$C46</f>
        <v>2.1250878447355994</v>
      </c>
      <c r="F46">
        <f>res_rfAR_75!F46-$C46</f>
        <v>-2.6873986253752005</v>
      </c>
      <c r="G46">
        <f>res_rfAR_75!G46-$C46</f>
        <v>8.6798307892140016</v>
      </c>
      <c r="H46">
        <f>res_rfAR_75!H46-$C46</f>
        <v>1.7724965379696993</v>
      </c>
      <c r="I46">
        <f>res_rfAR_75!I46-$C46</f>
        <v>2.2586645283018001</v>
      </c>
      <c r="J46">
        <f>res_rfAR_75!J46-$C46</f>
        <v>2.3431063943622998</v>
      </c>
      <c r="K46">
        <f>res_rfAR_75!K46-$C46</f>
        <v>1.2699867137206002</v>
      </c>
      <c r="L46">
        <f>res_rfAR_75!L46-$C46</f>
        <v>2.5054849449242997</v>
      </c>
      <c r="M46">
        <f>res_rfAR_75!M46-$C46</f>
        <v>3.4764054859649995</v>
      </c>
      <c r="N46">
        <f>res_rfAR_75!N46-$C46</f>
        <v>5.2324677702918017</v>
      </c>
      <c r="O46">
        <f>res_rfAR_75!O46-$C46</f>
        <v>2.2101399908718005</v>
      </c>
    </row>
    <row r="47" spans="1:15" x14ac:dyDescent="0.3">
      <c r="A47">
        <v>45</v>
      </c>
      <c r="B47" t="s">
        <v>14</v>
      </c>
      <c r="C47">
        <v>15</v>
      </c>
      <c r="D47">
        <f>res_rfAR_75!D47-$C47</f>
        <v>1.7413016282042015</v>
      </c>
      <c r="E47">
        <f>res_rfAR_75!E47-$C47</f>
        <v>2.4708586838765996</v>
      </c>
      <c r="F47">
        <f>res_rfAR_75!F47-$C47</f>
        <v>-5.7618987489323601</v>
      </c>
      <c r="G47">
        <f>res_rfAR_75!G47-$C47</f>
        <v>12.7731234041477</v>
      </c>
      <c r="H47">
        <f>res_rfAR_75!H47-$C47</f>
        <v>0.64142926981890014</v>
      </c>
      <c r="I47">
        <f>res_rfAR_75!I47-$C47</f>
        <v>0.99909156542910083</v>
      </c>
      <c r="J47">
        <f>res_rfAR_75!J47-$C47</f>
        <v>1.6041441264777987</v>
      </c>
      <c r="K47">
        <f>res_rfAR_75!K47-$C47</f>
        <v>0.38914592366390011</v>
      </c>
      <c r="L47">
        <f>res_rfAR_75!L47-$C47</f>
        <v>-0.54277342212369994</v>
      </c>
      <c r="M47">
        <f>res_rfAR_75!M47-$C47</f>
        <v>3.9935555496905017</v>
      </c>
      <c r="N47">
        <f>res_rfAR_75!N47-$C47</f>
        <v>7.5494885157064004</v>
      </c>
      <c r="O47">
        <f>res_rfAR_75!O47-$C47</f>
        <v>1.4715772544826997</v>
      </c>
    </row>
    <row r="48" spans="1:15" x14ac:dyDescent="0.3">
      <c r="A48">
        <v>46</v>
      </c>
      <c r="B48" t="s">
        <v>14</v>
      </c>
      <c r="C48">
        <v>18</v>
      </c>
      <c r="D48">
        <f>res_rfAR_75!D48-$C48</f>
        <v>-0.7066592463658985</v>
      </c>
      <c r="E48">
        <f>res_rfAR_75!E48-$C48</f>
        <v>0.1896338070363015</v>
      </c>
      <c r="F48">
        <f>res_rfAR_75!F48-$C48</f>
        <v>-4.6754499804422007</v>
      </c>
      <c r="G48">
        <f>res_rfAR_75!G48-$C48</f>
        <v>8.3002947209873987</v>
      </c>
      <c r="H48">
        <f>res_rfAR_75!H48-$C48</f>
        <v>-9.9475983006414026E-14</v>
      </c>
      <c r="I48">
        <f>res_rfAR_75!I48-$C48</f>
        <v>0.65425545531219953</v>
      </c>
      <c r="J48">
        <f>res_rfAR_75!J48-$C48</f>
        <v>-0.14228539614470037</v>
      </c>
      <c r="K48">
        <f>res_rfAR_75!K48-$C48</f>
        <v>-0.35536601264229972</v>
      </c>
      <c r="L48">
        <f>res_rfAR_75!L48-$C48</f>
        <v>0.37111583476989907</v>
      </c>
      <c r="M48">
        <f>res_rfAR_75!M48-$C48</f>
        <v>1.9237004295846987</v>
      </c>
      <c r="N48">
        <f>res_rfAR_75!N48-$C48</f>
        <v>3.0938115599801996</v>
      </c>
      <c r="O48">
        <f>res_rfAR_75!O48-$C48</f>
        <v>0.63111915932870133</v>
      </c>
    </row>
    <row r="49" spans="1:15" x14ac:dyDescent="0.3">
      <c r="A49">
        <v>47</v>
      </c>
      <c r="B49" t="s">
        <v>14</v>
      </c>
      <c r="C49">
        <v>5</v>
      </c>
      <c r="D49">
        <f>res_rfAR_75!D49-$C49</f>
        <v>1.6017189234575104</v>
      </c>
      <c r="E49">
        <f>res_rfAR_75!E49-$C49</f>
        <v>1.7854098565296797</v>
      </c>
      <c r="F49">
        <f>res_rfAR_75!F49-$C49</f>
        <v>-1.0727836744334902</v>
      </c>
      <c r="G49">
        <f>res_rfAR_75!G49-$C49</f>
        <v>5.1853493283504992</v>
      </c>
      <c r="H49">
        <f>res_rfAR_75!H49-$C49</f>
        <v>1.0602944290757801</v>
      </c>
      <c r="I49">
        <f>res_rfAR_75!I49-$C49</f>
        <v>1.0912548313060597</v>
      </c>
      <c r="J49">
        <f>res_rfAR_75!J49-$C49</f>
        <v>0.96933015469797024</v>
      </c>
      <c r="K49">
        <f>res_rfAR_75!K49-$C49</f>
        <v>1.0490135829338501</v>
      </c>
      <c r="L49">
        <f>res_rfAR_75!L49-$C49</f>
        <v>0.50252605659014016</v>
      </c>
      <c r="M49">
        <f>res_rfAR_75!M49-$C49</f>
        <v>1.25</v>
      </c>
      <c r="N49">
        <f>res_rfAR_75!N49-$C49</f>
        <v>1.2458532217763301</v>
      </c>
      <c r="O49">
        <f>res_rfAR_75!O49-$C49</f>
        <v>0.45534243949462994</v>
      </c>
    </row>
    <row r="50" spans="1:15" x14ac:dyDescent="0.3">
      <c r="A50">
        <v>48</v>
      </c>
      <c r="B50" t="s">
        <v>14</v>
      </c>
      <c r="C50">
        <v>12</v>
      </c>
      <c r="D50">
        <f>res_rfAR_75!D50-$C50</f>
        <v>1.1060018408572994</v>
      </c>
      <c r="E50">
        <f>res_rfAR_75!E50-$C50</f>
        <v>1.4783827097786997</v>
      </c>
      <c r="F50">
        <f>res_rfAR_75!F50-$C50</f>
        <v>-3.8762029442686892</v>
      </c>
      <c r="G50">
        <f>res_rfAR_75!G50-$C50</f>
        <v>8.6841771969381014</v>
      </c>
      <c r="H50">
        <f>res_rfAR_75!H50-$C50</f>
        <v>1</v>
      </c>
      <c r="I50">
        <f>res_rfAR_75!I50-$C50</f>
        <v>1.0230351184808999</v>
      </c>
      <c r="J50">
        <f>res_rfAR_75!J50-$C50</f>
        <v>1.3119090747123998</v>
      </c>
      <c r="K50">
        <f>res_rfAR_75!K50-$C50</f>
        <v>1.0758953004421006</v>
      </c>
      <c r="L50">
        <f>res_rfAR_75!L50-$C50</f>
        <v>1.0093869315475992</v>
      </c>
      <c r="M50">
        <f>res_rfAR_75!M50-$C50</f>
        <v>3.1777441109638005</v>
      </c>
      <c r="N50">
        <f>res_rfAR_75!N50-$C50</f>
        <v>4.1724601335270002</v>
      </c>
      <c r="O50">
        <f>res_rfAR_75!O50-$C50</f>
        <v>1.0010004025378993</v>
      </c>
    </row>
    <row r="51" spans="1:15" x14ac:dyDescent="0.3">
      <c r="A51">
        <v>49</v>
      </c>
      <c r="B51" t="s">
        <v>14</v>
      </c>
      <c r="C51">
        <v>19</v>
      </c>
      <c r="D51">
        <f>res_rfAR_75!D51-$C51</f>
        <v>-2.3811833340448985</v>
      </c>
      <c r="E51">
        <f>res_rfAR_75!E51-$C51</f>
        <v>-0.99999030975410008</v>
      </c>
      <c r="F51">
        <f>res_rfAR_75!F51-$C51</f>
        <v>-7.8775214053538996</v>
      </c>
      <c r="G51">
        <f>res_rfAR_75!G51-$C51</f>
        <v>9.0804620503784008</v>
      </c>
      <c r="H51">
        <f>res_rfAR_75!H51-$C51</f>
        <v>-1.7166869159469016</v>
      </c>
      <c r="I51">
        <f>res_rfAR_75!I51-$C51</f>
        <v>-0.24131613441710087</v>
      </c>
      <c r="J51">
        <f>res_rfAR_75!J51-$C51</f>
        <v>-1.5735237973358984</v>
      </c>
      <c r="K51">
        <f>res_rfAR_75!K51-$C51</f>
        <v>-2.0573928549890006</v>
      </c>
      <c r="L51">
        <f>res_rfAR_75!L51-$C51</f>
        <v>-1.4767756738135986</v>
      </c>
      <c r="M51">
        <f>res_rfAR_75!M51-$C51</f>
        <v>1.9184774691612994</v>
      </c>
      <c r="N51">
        <f>res_rfAR_75!N51-$C51</f>
        <v>4.0641146459562982</v>
      </c>
      <c r="O51">
        <f>res_rfAR_75!O51-$C51</f>
        <v>-1.8754289497966994</v>
      </c>
    </row>
    <row r="52" spans="1:15" x14ac:dyDescent="0.3">
      <c r="A52">
        <v>50</v>
      </c>
      <c r="B52" t="s">
        <v>14</v>
      </c>
      <c r="C52">
        <v>26</v>
      </c>
      <c r="D52">
        <f>res_rfAR_75!D52-$C52</f>
        <v>-5.3243248879752016</v>
      </c>
      <c r="E52">
        <f>res_rfAR_75!E52-$C52</f>
        <v>-4.2760753625972008</v>
      </c>
      <c r="F52">
        <f>res_rfAR_75!F52-$C52</f>
        <v>-12.739465156839699</v>
      </c>
      <c r="G52">
        <f>res_rfAR_75!G52-$C52</f>
        <v>8.7030815895554028</v>
      </c>
      <c r="H52">
        <f>res_rfAR_75!H52-$C52</f>
        <v>-3.7024240931767984</v>
      </c>
      <c r="I52">
        <f>res_rfAR_75!I52-$C52</f>
        <v>-2.9000846094150994</v>
      </c>
      <c r="J52">
        <f>res_rfAR_75!J52-$C52</f>
        <v>-3.7106891548164995</v>
      </c>
      <c r="K52">
        <f>res_rfAR_75!K52-$C52</f>
        <v>-4.1699147621434989</v>
      </c>
      <c r="L52">
        <f>res_rfAR_75!L52-$C52</f>
        <v>-2.5969222606196993</v>
      </c>
      <c r="M52">
        <f>res_rfAR_75!M52-$C52</f>
        <v>0.29197882264559993</v>
      </c>
      <c r="N52">
        <f>res_rfAR_75!N52-$C52</f>
        <v>0.9405568050388986</v>
      </c>
      <c r="O52">
        <f>res_rfAR_75!O52-$C52</f>
        <v>-3.3496905546614002</v>
      </c>
    </row>
    <row r="53" spans="1:15" x14ac:dyDescent="0.3">
      <c r="A53">
        <v>51</v>
      </c>
      <c r="B53" t="s">
        <v>14</v>
      </c>
      <c r="C53">
        <v>15</v>
      </c>
      <c r="D53">
        <f>res_rfAR_75!D53-$C53</f>
        <v>-0.16051187116089949</v>
      </c>
      <c r="E53">
        <f>res_rfAR_75!E53-$C53</f>
        <v>8.9627932592199144E-2</v>
      </c>
      <c r="F53">
        <f>res_rfAR_75!F53-$C53</f>
        <v>-5.4214137982782198</v>
      </c>
      <c r="G53">
        <f>res_rfAR_75!G53-$C53</f>
        <v>7.4471176041877989</v>
      </c>
      <c r="H53">
        <f>res_rfAR_75!H53-$C53</f>
        <v>-1.4251073795762004</v>
      </c>
      <c r="I53">
        <f>res_rfAR_75!I53-$C53</f>
        <v>-0.87050019897830033</v>
      </c>
      <c r="J53">
        <f>res_rfAR_75!J53-$C53</f>
        <v>-0.15112507440960066</v>
      </c>
      <c r="K53">
        <f>res_rfAR_75!K53-$C53</f>
        <v>-0.75725179078530047</v>
      </c>
      <c r="L53">
        <f>res_rfAR_75!L53-$C53</f>
        <v>-0.40786348919909976</v>
      </c>
      <c r="M53">
        <f>res_rfAR_75!M53-$C53</f>
        <v>2.5325128150989009</v>
      </c>
      <c r="N53">
        <f>res_rfAR_75!N53-$C53</f>
        <v>5.8257611997175012</v>
      </c>
      <c r="O53">
        <f>res_rfAR_75!O53-$C53</f>
        <v>4.7912329339199644E-2</v>
      </c>
    </row>
    <row r="55" spans="1:15" x14ac:dyDescent="0.3">
      <c r="C55" t="s">
        <v>15</v>
      </c>
      <c r="D55">
        <f>SUM(D2:D53)</f>
        <v>-18.049246651596764</v>
      </c>
      <c r="E55">
        <f t="shared" ref="E55:O55" si="0">SUM(E2:E53)</f>
        <v>50.252947717578429</v>
      </c>
      <c r="F55">
        <f t="shared" si="0"/>
        <v>-387.3987650650451</v>
      </c>
      <c r="G55">
        <f t="shared" si="0"/>
        <v>722.80617008907257</v>
      </c>
      <c r="H55">
        <f t="shared" si="0"/>
        <v>-38.393844023092086</v>
      </c>
      <c r="I55">
        <f t="shared" si="0"/>
        <v>-0.55420093344405785</v>
      </c>
      <c r="J55">
        <f t="shared" si="0"/>
        <v>-4.3645299175203869</v>
      </c>
      <c r="K55">
        <f t="shared" si="0"/>
        <v>-15.608882209502928</v>
      </c>
      <c r="L55">
        <f t="shared" si="0"/>
        <v>-23.874665166151026</v>
      </c>
      <c r="M55">
        <f t="shared" si="0"/>
        <v>152.13221593306497</v>
      </c>
      <c r="N55">
        <f t="shared" si="0"/>
        <v>284.07428035611218</v>
      </c>
      <c r="O55">
        <f t="shared" si="0"/>
        <v>-14.865432661198749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E875C-BE2C-4A24-BD0A-57A759F20EDF}">
  <dimension ref="A1:O53"/>
  <sheetViews>
    <sheetView workbookViewId="0">
      <selection sqref="A1:C1048576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b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x14ac:dyDescent="0.3">
      <c r="A2">
        <v>0</v>
      </c>
      <c r="B2" t="s">
        <v>14</v>
      </c>
      <c r="C2">
        <v>23</v>
      </c>
      <c r="D2">
        <v>21.864890134974701</v>
      </c>
      <c r="E2">
        <v>23.7063693176915</v>
      </c>
      <c r="F2">
        <v>11.2518312545826</v>
      </c>
      <c r="G2">
        <v>42.224041265496503</v>
      </c>
      <c r="H2">
        <v>19.870651165486201</v>
      </c>
      <c r="I2">
        <v>22.161447599623099</v>
      </c>
      <c r="J2">
        <v>21.841945109158502</v>
      </c>
      <c r="K2">
        <v>21.239986217572302</v>
      </c>
      <c r="L2">
        <v>21.279491415886501</v>
      </c>
      <c r="M2">
        <v>29.149511331634301</v>
      </c>
      <c r="N2">
        <v>34.043897343931498</v>
      </c>
      <c r="O2">
        <v>16.767394769076599</v>
      </c>
    </row>
    <row r="3" spans="1:15" x14ac:dyDescent="0.3">
      <c r="A3">
        <v>1</v>
      </c>
      <c r="B3" t="s">
        <v>14</v>
      </c>
      <c r="C3">
        <v>21</v>
      </c>
      <c r="D3">
        <v>22.090878868863498</v>
      </c>
      <c r="E3">
        <v>23.041340378747101</v>
      </c>
      <c r="F3">
        <v>17.117251553825501</v>
      </c>
      <c r="G3">
        <v>31.0151492097668</v>
      </c>
      <c r="H3">
        <v>22</v>
      </c>
      <c r="I3">
        <v>21.787463525177301</v>
      </c>
      <c r="J3">
        <v>21.695938389140601</v>
      </c>
      <c r="K3">
        <v>21.7686215440234</v>
      </c>
      <c r="L3">
        <v>21.312694600859299</v>
      </c>
      <c r="M3">
        <v>22.024576285172301</v>
      </c>
      <c r="N3">
        <v>22.012719158126298</v>
      </c>
      <c r="O3">
        <v>23.272339159342199</v>
      </c>
    </row>
    <row r="4" spans="1:15" x14ac:dyDescent="0.3">
      <c r="A4">
        <v>2</v>
      </c>
      <c r="B4" t="s">
        <v>14</v>
      </c>
      <c r="C4">
        <v>25</v>
      </c>
      <c r="D4">
        <v>24.2196854849002</v>
      </c>
      <c r="E4">
        <v>26.368587001186</v>
      </c>
      <c r="F4">
        <v>14.082525152348699</v>
      </c>
      <c r="G4">
        <v>47.808647407104402</v>
      </c>
      <c r="H4">
        <v>24.920820131155299</v>
      </c>
      <c r="I4">
        <v>24.339767384266001</v>
      </c>
      <c r="J4">
        <v>25.373304342978699</v>
      </c>
      <c r="K4">
        <v>25.4824863827169</v>
      </c>
      <c r="L4">
        <v>25.707493691900499</v>
      </c>
      <c r="M4">
        <v>32.810879664469297</v>
      </c>
      <c r="N4">
        <v>38.6782030766703</v>
      </c>
      <c r="O4">
        <v>23.212724851547598</v>
      </c>
    </row>
    <row r="5" spans="1:15" x14ac:dyDescent="0.3">
      <c r="A5">
        <v>3</v>
      </c>
      <c r="B5" t="s">
        <v>14</v>
      </c>
      <c r="C5">
        <v>18</v>
      </c>
      <c r="D5">
        <v>18.639463113313901</v>
      </c>
      <c r="E5">
        <v>21.260416535450499</v>
      </c>
      <c r="F5">
        <v>8.6139824225854191</v>
      </c>
      <c r="G5">
        <v>35.974412825401998</v>
      </c>
      <c r="H5">
        <v>18.7477469652396</v>
      </c>
      <c r="I5">
        <v>19.692295724347002</v>
      </c>
      <c r="J5">
        <v>20.1488939985054</v>
      </c>
      <c r="K5">
        <v>19.056158381580801</v>
      </c>
      <c r="L5">
        <v>17.390168950429601</v>
      </c>
      <c r="M5">
        <v>23.109773040786301</v>
      </c>
      <c r="N5">
        <v>24.868369073765901</v>
      </c>
      <c r="O5">
        <v>22.134074700652899</v>
      </c>
    </row>
    <row r="6" spans="1:15" x14ac:dyDescent="0.3">
      <c r="A6">
        <v>4</v>
      </c>
      <c r="B6" t="s">
        <v>14</v>
      </c>
      <c r="C6">
        <v>17</v>
      </c>
      <c r="D6">
        <v>16.433683792249902</v>
      </c>
      <c r="E6">
        <v>17.431389269741199</v>
      </c>
      <c r="F6">
        <v>12.935429421541</v>
      </c>
      <c r="G6">
        <v>24.629920147328299</v>
      </c>
      <c r="H6">
        <v>16.312101517910602</v>
      </c>
      <c r="I6">
        <v>17.346632063365199</v>
      </c>
      <c r="J6">
        <v>16.975614327633998</v>
      </c>
      <c r="K6">
        <v>17.4079315042252</v>
      </c>
      <c r="L6">
        <v>17.0501053992833</v>
      </c>
      <c r="M6">
        <v>20.768701878338199</v>
      </c>
      <c r="N6">
        <v>23.6419263494696</v>
      </c>
      <c r="O6">
        <v>17.311349897896399</v>
      </c>
    </row>
    <row r="7" spans="1:15" x14ac:dyDescent="0.3">
      <c r="A7">
        <v>5</v>
      </c>
      <c r="B7" t="s">
        <v>14</v>
      </c>
      <c r="C7">
        <v>15</v>
      </c>
      <c r="D7">
        <v>14.665784771542899</v>
      </c>
      <c r="E7">
        <v>15.683131994284601</v>
      </c>
      <c r="F7">
        <v>8.0434933719756998</v>
      </c>
      <c r="G7">
        <v>30.215547916760102</v>
      </c>
      <c r="H7">
        <v>14.5734744286707</v>
      </c>
      <c r="I7">
        <v>15.476959315487999</v>
      </c>
      <c r="J7">
        <v>15.2100369151478</v>
      </c>
      <c r="K7">
        <v>14.2089070633153</v>
      </c>
      <c r="L7">
        <v>13.3164846853181</v>
      </c>
      <c r="M7">
        <v>19.8850315635753</v>
      </c>
      <c r="N7">
        <v>25.996389382903601</v>
      </c>
      <c r="O7">
        <v>10.9742742866692</v>
      </c>
    </row>
    <row r="8" spans="1:15" x14ac:dyDescent="0.3">
      <c r="A8">
        <v>6</v>
      </c>
      <c r="B8" t="s">
        <v>14</v>
      </c>
      <c r="C8">
        <v>16</v>
      </c>
      <c r="D8">
        <v>14.6447837744919</v>
      </c>
      <c r="E8">
        <v>16.648840812004298</v>
      </c>
      <c r="F8">
        <v>7.1466490445409701</v>
      </c>
      <c r="G8">
        <v>28.022505068253501</v>
      </c>
      <c r="H8">
        <v>14.4816136390696</v>
      </c>
      <c r="I8">
        <v>16.136369522040098</v>
      </c>
      <c r="J8">
        <v>15.7147183438094</v>
      </c>
      <c r="K8">
        <v>15.575440373558299</v>
      </c>
      <c r="L8">
        <v>13.343959620728301</v>
      </c>
      <c r="M8">
        <v>21.2989616264042</v>
      </c>
      <c r="N8">
        <v>25.817174450475001</v>
      </c>
      <c r="O8">
        <v>17.241309343517202</v>
      </c>
    </row>
    <row r="9" spans="1:15" x14ac:dyDescent="0.3">
      <c r="A9">
        <v>7</v>
      </c>
      <c r="B9" t="s">
        <v>14</v>
      </c>
      <c r="C9">
        <v>12</v>
      </c>
      <c r="D9">
        <v>11.671414040116399</v>
      </c>
      <c r="E9">
        <v>12.3549962573521</v>
      </c>
      <c r="F9">
        <v>7.0594625078310198</v>
      </c>
      <c r="G9">
        <v>20.642590460519799</v>
      </c>
      <c r="H9">
        <v>11.539071840144301</v>
      </c>
      <c r="I9">
        <v>12.000925479824801</v>
      </c>
      <c r="J9">
        <v>12.028805923668701</v>
      </c>
      <c r="K9">
        <v>11.9673804158697</v>
      </c>
      <c r="L9">
        <v>11.9423552885363</v>
      </c>
      <c r="M9">
        <v>13.9216928941013</v>
      </c>
      <c r="N9">
        <v>15.1966226479216</v>
      </c>
      <c r="O9">
        <v>11.898171693481499</v>
      </c>
    </row>
    <row r="10" spans="1:15" x14ac:dyDescent="0.3">
      <c r="A10">
        <v>8</v>
      </c>
      <c r="B10" t="s">
        <v>14</v>
      </c>
      <c r="C10">
        <v>25</v>
      </c>
      <c r="D10">
        <v>24.655962400990202</v>
      </c>
      <c r="E10">
        <v>25.103379509039399</v>
      </c>
      <c r="F10">
        <v>16.777557317138001</v>
      </c>
      <c r="G10">
        <v>36.241518183010101</v>
      </c>
      <c r="H10">
        <v>23.386952246006</v>
      </c>
      <c r="I10">
        <v>23.461005767303899</v>
      </c>
      <c r="J10">
        <v>24.186687130151402</v>
      </c>
      <c r="K10">
        <v>24.644815829687602</v>
      </c>
      <c r="L10">
        <v>24.287745510677201</v>
      </c>
      <c r="M10">
        <v>27.343155172308599</v>
      </c>
      <c r="N10">
        <v>30.0654136526896</v>
      </c>
      <c r="O10">
        <v>23.784087677263098</v>
      </c>
    </row>
    <row r="11" spans="1:15" x14ac:dyDescent="0.3">
      <c r="A11">
        <v>9</v>
      </c>
      <c r="B11" t="s">
        <v>14</v>
      </c>
      <c r="C11">
        <v>16</v>
      </c>
      <c r="D11">
        <v>12.9454891337153</v>
      </c>
      <c r="E11">
        <v>14.378027511497899</v>
      </c>
      <c r="F11">
        <v>6.3800167813578597</v>
      </c>
      <c r="G11">
        <v>26.447805837090101</v>
      </c>
      <c r="H11">
        <v>12.4281412739871</v>
      </c>
      <c r="I11">
        <v>13.3347984237706</v>
      </c>
      <c r="J11">
        <v>13.294625156192</v>
      </c>
      <c r="K11">
        <v>14.1673105065192</v>
      </c>
      <c r="L11">
        <v>13.3335319117345</v>
      </c>
      <c r="M11">
        <v>16.688890168192501</v>
      </c>
      <c r="N11">
        <v>18.923643365716401</v>
      </c>
      <c r="O11">
        <v>13.440998922087401</v>
      </c>
    </row>
    <row r="12" spans="1:15" x14ac:dyDescent="0.3">
      <c r="A12">
        <v>10</v>
      </c>
      <c r="B12" t="s">
        <v>14</v>
      </c>
      <c r="C12">
        <v>19</v>
      </c>
      <c r="D12">
        <v>19.815585490963102</v>
      </c>
      <c r="E12">
        <v>20.181726770569501</v>
      </c>
      <c r="F12">
        <v>15.573138519370399</v>
      </c>
      <c r="G12">
        <v>26.300280074893301</v>
      </c>
      <c r="H12">
        <v>19.5437905310554</v>
      </c>
      <c r="I12">
        <v>20.393267064652601</v>
      </c>
      <c r="J12">
        <v>20.205604916479</v>
      </c>
      <c r="K12">
        <v>19.604932838341099</v>
      </c>
      <c r="L12">
        <v>19.832291315813901</v>
      </c>
      <c r="M12">
        <v>22.0327953867458</v>
      </c>
      <c r="N12">
        <v>23.069744451732799</v>
      </c>
      <c r="O12">
        <v>20.001375161567601</v>
      </c>
    </row>
    <row r="13" spans="1:15" x14ac:dyDescent="0.3">
      <c r="A13">
        <v>11</v>
      </c>
      <c r="B13" t="s">
        <v>14</v>
      </c>
      <c r="C13">
        <v>12</v>
      </c>
      <c r="D13">
        <v>9.2740823642463805</v>
      </c>
      <c r="E13">
        <v>10.5143115486903</v>
      </c>
      <c r="F13">
        <v>5.4998240599054897</v>
      </c>
      <c r="G13">
        <v>19.9782708174432</v>
      </c>
      <c r="H13">
        <v>9.55461228543275</v>
      </c>
      <c r="I13">
        <v>11.538373573790601</v>
      </c>
      <c r="J13">
        <v>10.511752936919001</v>
      </c>
      <c r="K13">
        <v>10.068046342022701</v>
      </c>
      <c r="L13">
        <v>10.473638941381299</v>
      </c>
      <c r="M13">
        <v>13.345928775671799</v>
      </c>
      <c r="N13">
        <v>16.448930864265598</v>
      </c>
      <c r="O13">
        <v>10.7904178897278</v>
      </c>
    </row>
    <row r="14" spans="1:15" x14ac:dyDescent="0.3">
      <c r="A14">
        <v>12</v>
      </c>
      <c r="B14" t="s">
        <v>14</v>
      </c>
      <c r="C14">
        <v>23</v>
      </c>
      <c r="D14">
        <v>19.131523008737901</v>
      </c>
      <c r="E14">
        <v>21.929218306754599</v>
      </c>
      <c r="F14">
        <v>8.3277972955816804</v>
      </c>
      <c r="G14">
        <v>47.788308596705399</v>
      </c>
      <c r="H14">
        <v>17.640068004947299</v>
      </c>
      <c r="I14">
        <v>17.896825381093699</v>
      </c>
      <c r="J14">
        <v>18.380278232908299</v>
      </c>
      <c r="K14">
        <v>19.740632157500102</v>
      </c>
      <c r="L14">
        <v>19.3337836298596</v>
      </c>
      <c r="M14">
        <v>25.1483687626937</v>
      </c>
      <c r="N14">
        <v>31.178686762428299</v>
      </c>
      <c r="O14">
        <v>18.182537918632601</v>
      </c>
    </row>
    <row r="15" spans="1:15" x14ac:dyDescent="0.3">
      <c r="A15">
        <v>13</v>
      </c>
      <c r="B15" t="s">
        <v>14</v>
      </c>
      <c r="C15">
        <v>23</v>
      </c>
      <c r="D15">
        <v>21.090780955903</v>
      </c>
      <c r="E15">
        <v>22.342729223215699</v>
      </c>
      <c r="F15">
        <v>12.7644163945622</v>
      </c>
      <c r="G15">
        <v>35.715087696005199</v>
      </c>
      <c r="H15">
        <v>18.991129691238999</v>
      </c>
      <c r="I15">
        <v>20.313180217561801</v>
      </c>
      <c r="J15">
        <v>21.316190490658599</v>
      </c>
      <c r="K15">
        <v>21.478616041726202</v>
      </c>
      <c r="L15">
        <v>19.326779754775298</v>
      </c>
      <c r="M15">
        <v>27.149912255310699</v>
      </c>
      <c r="N15">
        <v>34.5954482957263</v>
      </c>
      <c r="O15">
        <v>19.271799184246099</v>
      </c>
    </row>
    <row r="16" spans="1:15" x14ac:dyDescent="0.3">
      <c r="A16">
        <v>14</v>
      </c>
      <c r="B16" t="s">
        <v>14</v>
      </c>
      <c r="C16">
        <v>25</v>
      </c>
      <c r="D16">
        <v>21.536083684946099</v>
      </c>
      <c r="E16">
        <v>23.1578564048326</v>
      </c>
      <c r="F16">
        <v>15.3868101882061</v>
      </c>
      <c r="G16">
        <v>35.934541183109602</v>
      </c>
      <c r="H16">
        <v>23.480967797590299</v>
      </c>
      <c r="I16">
        <v>24.1668694703434</v>
      </c>
      <c r="J16">
        <v>24.2831105384805</v>
      </c>
      <c r="K16">
        <v>22.564573291408699</v>
      </c>
      <c r="L16">
        <v>22.068654723242499</v>
      </c>
      <c r="M16">
        <v>27.076248121275398</v>
      </c>
      <c r="N16">
        <v>28.676240235753799</v>
      </c>
      <c r="O16">
        <v>24.744254517722599</v>
      </c>
    </row>
    <row r="17" spans="1:15" x14ac:dyDescent="0.3">
      <c r="A17">
        <v>15</v>
      </c>
      <c r="B17" t="s">
        <v>14</v>
      </c>
      <c r="C17">
        <v>19</v>
      </c>
      <c r="D17">
        <v>19.4871174933321</v>
      </c>
      <c r="E17">
        <v>24.2924489195291</v>
      </c>
      <c r="F17">
        <v>9.2103277201495892</v>
      </c>
      <c r="G17">
        <v>52.523271071731202</v>
      </c>
      <c r="H17">
        <v>20.300287377778702</v>
      </c>
      <c r="I17">
        <v>20.9723811301137</v>
      </c>
      <c r="J17">
        <v>21.442730640268799</v>
      </c>
      <c r="K17">
        <v>20.3579143187089</v>
      </c>
      <c r="L17">
        <v>18.8864725543215</v>
      </c>
      <c r="M17">
        <v>23.020836405018201</v>
      </c>
      <c r="N17">
        <v>26.495133083399299</v>
      </c>
      <c r="O17">
        <v>28.157936722295499</v>
      </c>
    </row>
    <row r="18" spans="1:15" x14ac:dyDescent="0.3">
      <c r="A18">
        <v>16</v>
      </c>
      <c r="B18" t="s">
        <v>14</v>
      </c>
      <c r="C18">
        <v>18</v>
      </c>
      <c r="D18">
        <v>19.5515730861013</v>
      </c>
      <c r="E18">
        <v>20.126071010982098</v>
      </c>
      <c r="F18">
        <v>11.455613936170799</v>
      </c>
      <c r="G18">
        <v>31.441597755955499</v>
      </c>
      <c r="H18">
        <v>18.941936761806701</v>
      </c>
      <c r="I18">
        <v>20.2157798352805</v>
      </c>
      <c r="J18">
        <v>20.0879357852635</v>
      </c>
      <c r="K18">
        <v>19.810248604293601</v>
      </c>
      <c r="L18">
        <v>19.046669860968699</v>
      </c>
      <c r="M18">
        <v>22.919397475196401</v>
      </c>
      <c r="N18">
        <v>26.441322522352401</v>
      </c>
      <c r="O18">
        <v>20.606812084533001</v>
      </c>
    </row>
    <row r="19" spans="1:15" x14ac:dyDescent="0.3">
      <c r="A19">
        <v>17</v>
      </c>
      <c r="B19" t="s">
        <v>14</v>
      </c>
      <c r="C19">
        <v>13</v>
      </c>
      <c r="D19">
        <v>10.777473512339601</v>
      </c>
      <c r="E19">
        <v>13.332822097803801</v>
      </c>
      <c r="F19">
        <v>4.1815433826615998</v>
      </c>
      <c r="G19">
        <v>28.509565402018598</v>
      </c>
      <c r="H19">
        <v>11.174722816727799</v>
      </c>
      <c r="I19">
        <v>11.998713424444899</v>
      </c>
      <c r="J19">
        <v>11.9868131059263</v>
      </c>
      <c r="K19">
        <v>11.6550523084469</v>
      </c>
      <c r="L19">
        <v>11.157620295344699</v>
      </c>
      <c r="M19">
        <v>16.067499624357701</v>
      </c>
      <c r="N19">
        <v>18.511492132286801</v>
      </c>
      <c r="O19">
        <v>10.731100847865701</v>
      </c>
    </row>
    <row r="20" spans="1:15" x14ac:dyDescent="0.3">
      <c r="A20">
        <v>18</v>
      </c>
      <c r="B20" t="s">
        <v>14</v>
      </c>
      <c r="C20">
        <v>14</v>
      </c>
      <c r="D20">
        <v>16.591304583151398</v>
      </c>
      <c r="E20">
        <v>18.5152943782746</v>
      </c>
      <c r="F20">
        <v>8.0148763341936995</v>
      </c>
      <c r="G20">
        <v>39.091575199793603</v>
      </c>
      <c r="H20">
        <v>15.469545431688999</v>
      </c>
      <c r="I20">
        <v>16.118941339585199</v>
      </c>
      <c r="J20">
        <v>15.574376906729601</v>
      </c>
      <c r="K20">
        <v>15.472071494418399</v>
      </c>
      <c r="L20">
        <v>15.513537147791199</v>
      </c>
      <c r="M20">
        <v>19.417049159518701</v>
      </c>
      <c r="N20">
        <v>22.312582433212199</v>
      </c>
      <c r="O20">
        <v>14.270440048565799</v>
      </c>
    </row>
    <row r="21" spans="1:15" x14ac:dyDescent="0.3">
      <c r="A21">
        <v>19</v>
      </c>
      <c r="B21" t="s">
        <v>14</v>
      </c>
      <c r="C21">
        <v>10</v>
      </c>
      <c r="D21">
        <v>10.6528713258461</v>
      </c>
      <c r="E21">
        <v>11.8570199376439</v>
      </c>
      <c r="F21">
        <v>5.0001203998540404</v>
      </c>
      <c r="G21">
        <v>23.3413428297061</v>
      </c>
      <c r="H21">
        <v>9.5449482116550506</v>
      </c>
      <c r="I21">
        <v>9.63283808459488</v>
      </c>
      <c r="J21">
        <v>11.0709235222802</v>
      </c>
      <c r="K21">
        <v>10.1384708913663</v>
      </c>
      <c r="L21">
        <v>10.115403767746001</v>
      </c>
      <c r="M21">
        <v>11.1111857828304</v>
      </c>
      <c r="N21">
        <v>13.6936296537835</v>
      </c>
      <c r="O21">
        <v>9.2750188275768597</v>
      </c>
    </row>
    <row r="22" spans="1:15" x14ac:dyDescent="0.3">
      <c r="A22">
        <v>20</v>
      </c>
      <c r="B22" t="s">
        <v>14</v>
      </c>
      <c r="C22">
        <v>24</v>
      </c>
      <c r="D22">
        <v>27.973148585026301</v>
      </c>
      <c r="E22">
        <v>29.0423238587063</v>
      </c>
      <c r="F22">
        <v>15.405972638766899</v>
      </c>
      <c r="G22">
        <v>51.4081906531679</v>
      </c>
      <c r="H22">
        <v>25.335062684994199</v>
      </c>
      <c r="I22">
        <v>25.632402306142001</v>
      </c>
      <c r="J22">
        <v>25.5692116308587</v>
      </c>
      <c r="K22">
        <v>26.3638575894133</v>
      </c>
      <c r="L22">
        <v>23.795128383286201</v>
      </c>
      <c r="M22">
        <v>28.8055442120801</v>
      </c>
      <c r="N22">
        <v>31.372723364065401</v>
      </c>
      <c r="O22">
        <v>25.8285399336689</v>
      </c>
    </row>
    <row r="23" spans="1:15" x14ac:dyDescent="0.3">
      <c r="A23">
        <v>21</v>
      </c>
      <c r="B23" t="s">
        <v>14</v>
      </c>
      <c r="C23">
        <v>24</v>
      </c>
      <c r="D23">
        <v>19.083218794045901</v>
      </c>
      <c r="E23">
        <v>28.264010407038398</v>
      </c>
      <c r="F23">
        <v>7.2760458772109402</v>
      </c>
      <c r="G23">
        <v>70.003874845443804</v>
      </c>
      <c r="H23">
        <v>18.490645408799299</v>
      </c>
      <c r="I23">
        <v>21.407183665804201</v>
      </c>
      <c r="J23">
        <v>19.868611116949801</v>
      </c>
      <c r="K23">
        <v>20.130465052702</v>
      </c>
      <c r="L23">
        <v>25.088454564239601</v>
      </c>
      <c r="M23">
        <v>24.5221146037712</v>
      </c>
      <c r="N23">
        <v>26.3169727814835</v>
      </c>
      <c r="O23">
        <v>19.6178817461001</v>
      </c>
    </row>
    <row r="24" spans="1:15" x14ac:dyDescent="0.3">
      <c r="A24">
        <v>22</v>
      </c>
      <c r="B24" t="s">
        <v>14</v>
      </c>
      <c r="C24">
        <v>31</v>
      </c>
      <c r="D24">
        <v>30.8655918699388</v>
      </c>
      <c r="E24">
        <v>31.7916323400061</v>
      </c>
      <c r="F24">
        <v>22.355627282150301</v>
      </c>
      <c r="G24">
        <v>43.809393892912901</v>
      </c>
      <c r="H24">
        <v>31.697387976885601</v>
      </c>
      <c r="I24">
        <v>31.1962831573572</v>
      </c>
      <c r="J24">
        <v>31.558966468254301</v>
      </c>
      <c r="K24">
        <v>31.712086254228101</v>
      </c>
      <c r="L24">
        <v>31.283436667483699</v>
      </c>
      <c r="M24">
        <v>32.229768881381297</v>
      </c>
      <c r="N24">
        <v>31.113559589558701</v>
      </c>
      <c r="O24">
        <v>32.835652925398897</v>
      </c>
    </row>
    <row r="25" spans="1:15" x14ac:dyDescent="0.3">
      <c r="A25">
        <v>23</v>
      </c>
      <c r="B25" t="s">
        <v>14</v>
      </c>
      <c r="C25">
        <v>16</v>
      </c>
      <c r="D25">
        <v>16.2056323182602</v>
      </c>
      <c r="E25">
        <v>17.082794932725999</v>
      </c>
      <c r="F25">
        <v>10.169475048377301</v>
      </c>
      <c r="G25">
        <v>26.469807161633302</v>
      </c>
      <c r="H25">
        <v>16.336324941564499</v>
      </c>
      <c r="I25">
        <v>16.8934086676018</v>
      </c>
      <c r="J25">
        <v>17.105919542173002</v>
      </c>
      <c r="K25">
        <v>16.363886768590501</v>
      </c>
      <c r="L25">
        <v>16.210329627542901</v>
      </c>
      <c r="M25">
        <v>19.7576911579681</v>
      </c>
      <c r="N25">
        <v>23.196697462994301</v>
      </c>
      <c r="O25">
        <v>18.419727749497898</v>
      </c>
    </row>
    <row r="26" spans="1:15" x14ac:dyDescent="0.3">
      <c r="A26">
        <v>24</v>
      </c>
      <c r="B26" t="s">
        <v>14</v>
      </c>
      <c r="C26">
        <v>14</v>
      </c>
      <c r="D26">
        <v>14.347093065294899</v>
      </c>
      <c r="E26">
        <v>17.3140715817051</v>
      </c>
      <c r="F26">
        <v>4.9501836644885504</v>
      </c>
      <c r="G26">
        <v>39.870911703042701</v>
      </c>
      <c r="H26">
        <v>11.3317983215992</v>
      </c>
      <c r="I26">
        <v>14.045338395479501</v>
      </c>
      <c r="J26">
        <v>15.2709999258461</v>
      </c>
      <c r="K26">
        <v>13.2910887514279</v>
      </c>
      <c r="L26">
        <v>14.667702654948</v>
      </c>
      <c r="M26">
        <v>23.4868824863733</v>
      </c>
      <c r="N26">
        <v>36.814753394574403</v>
      </c>
      <c r="O26">
        <v>13.982340158658999</v>
      </c>
    </row>
    <row r="27" spans="1:15" x14ac:dyDescent="0.3">
      <c r="A27">
        <v>25</v>
      </c>
      <c r="B27" t="s">
        <v>14</v>
      </c>
      <c r="C27">
        <v>17</v>
      </c>
      <c r="D27">
        <v>18.3157771333948</v>
      </c>
      <c r="E27">
        <v>19.2568376272705</v>
      </c>
      <c r="F27">
        <v>10.966146416262101</v>
      </c>
      <c r="G27">
        <v>30.527120684173902</v>
      </c>
      <c r="H27">
        <v>18.850266850794501</v>
      </c>
      <c r="I27">
        <v>18.490849143444699</v>
      </c>
      <c r="J27">
        <v>18.720626325343201</v>
      </c>
      <c r="K27">
        <v>18.339691975655001</v>
      </c>
      <c r="L27">
        <v>18.245332358510598</v>
      </c>
      <c r="M27">
        <v>22.259777010830099</v>
      </c>
      <c r="N27">
        <v>24.604955862610801</v>
      </c>
      <c r="O27">
        <v>18.246927933481899</v>
      </c>
    </row>
    <row r="28" spans="1:15" x14ac:dyDescent="0.3">
      <c r="A28">
        <v>26</v>
      </c>
      <c r="B28" t="s">
        <v>14</v>
      </c>
      <c r="C28">
        <v>14</v>
      </c>
      <c r="D28">
        <v>14.5214838549501</v>
      </c>
      <c r="E28">
        <v>15.407757345591699</v>
      </c>
      <c r="F28">
        <v>9.0892135116357995</v>
      </c>
      <c r="G28">
        <v>24.526707012614001</v>
      </c>
      <c r="H28">
        <v>14.690568136354401</v>
      </c>
      <c r="I28">
        <v>15.6115998389407</v>
      </c>
      <c r="J28">
        <v>15.658085082102</v>
      </c>
      <c r="K28">
        <v>15.0576357968095</v>
      </c>
      <c r="L28">
        <v>13.566688822686499</v>
      </c>
      <c r="M28">
        <v>18.9906248101451</v>
      </c>
      <c r="N28">
        <v>22.425239482396499</v>
      </c>
      <c r="O28">
        <v>15.821918025654201</v>
      </c>
    </row>
    <row r="29" spans="1:15" x14ac:dyDescent="0.3">
      <c r="A29">
        <v>27</v>
      </c>
      <c r="B29" t="s">
        <v>14</v>
      </c>
      <c r="C29">
        <v>16</v>
      </c>
      <c r="D29">
        <v>14.993502082445399</v>
      </c>
      <c r="E29">
        <v>15.853206677436599</v>
      </c>
      <c r="F29">
        <v>8.9702381256111199</v>
      </c>
      <c r="G29">
        <v>25.860926519511999</v>
      </c>
      <c r="H29">
        <v>15.8701271919611</v>
      </c>
      <c r="I29">
        <v>17.247432753024</v>
      </c>
      <c r="J29">
        <v>16.639469676236398</v>
      </c>
      <c r="K29">
        <v>15.3486725720772</v>
      </c>
      <c r="L29">
        <v>15.0914973168423</v>
      </c>
      <c r="M29">
        <v>18.013439650813101</v>
      </c>
      <c r="N29">
        <v>18.450090914042299</v>
      </c>
      <c r="O29">
        <v>14.576782700367399</v>
      </c>
    </row>
    <row r="30" spans="1:15" x14ac:dyDescent="0.3">
      <c r="A30">
        <v>28</v>
      </c>
      <c r="B30" t="s">
        <v>14</v>
      </c>
      <c r="C30">
        <v>10</v>
      </c>
      <c r="D30">
        <v>11.005807027917401</v>
      </c>
      <c r="E30">
        <v>10.9307387748606</v>
      </c>
      <c r="F30">
        <v>4.91336067254925</v>
      </c>
      <c r="G30">
        <v>17.304267104072999</v>
      </c>
      <c r="H30">
        <v>9.7258402864785491</v>
      </c>
      <c r="I30">
        <v>10.337426380602199</v>
      </c>
      <c r="J30">
        <v>9.9653318347448092</v>
      </c>
      <c r="K30">
        <v>9.56665324026687</v>
      </c>
      <c r="L30">
        <v>10.178988041264899</v>
      </c>
      <c r="M30">
        <v>11.5856290534499</v>
      </c>
      <c r="N30">
        <v>13.261660434880501</v>
      </c>
      <c r="O30">
        <v>10.6121964557318</v>
      </c>
    </row>
    <row r="31" spans="1:15" x14ac:dyDescent="0.3">
      <c r="A31">
        <v>29</v>
      </c>
      <c r="B31" t="s">
        <v>14</v>
      </c>
      <c r="C31">
        <v>21</v>
      </c>
      <c r="D31">
        <v>18.102343721314298</v>
      </c>
      <c r="E31">
        <v>21.288784936079299</v>
      </c>
      <c r="F31">
        <v>6.2647395032105697</v>
      </c>
      <c r="G31">
        <v>48.858084371830401</v>
      </c>
      <c r="H31">
        <v>16.648671154870399</v>
      </c>
      <c r="I31">
        <v>18.599039922411901</v>
      </c>
      <c r="J31">
        <v>17.440149414239599</v>
      </c>
      <c r="K31">
        <v>16.9849909085973</v>
      </c>
      <c r="L31">
        <v>17.295691559300799</v>
      </c>
      <c r="M31">
        <v>21.538927290715101</v>
      </c>
      <c r="N31">
        <v>23.683099661902698</v>
      </c>
      <c r="O31">
        <v>13.866965832233699</v>
      </c>
    </row>
    <row r="32" spans="1:15" x14ac:dyDescent="0.3">
      <c r="A32">
        <v>30</v>
      </c>
      <c r="B32" t="s">
        <v>14</v>
      </c>
      <c r="C32">
        <v>9</v>
      </c>
      <c r="D32">
        <v>9.2959725921739391</v>
      </c>
      <c r="E32">
        <v>9.2291152159132608</v>
      </c>
      <c r="F32">
        <v>6.1737196549444997</v>
      </c>
      <c r="G32">
        <v>12.2372404263227</v>
      </c>
      <c r="H32">
        <v>9.3294302575136303</v>
      </c>
      <c r="I32">
        <v>9.6276688277652003</v>
      </c>
      <c r="J32">
        <v>8.9287298741512302</v>
      </c>
      <c r="K32">
        <v>9.2570063376486402</v>
      </c>
      <c r="L32">
        <v>9.7307323658353404</v>
      </c>
      <c r="M32">
        <v>9.6678301760421004</v>
      </c>
      <c r="N32">
        <v>9.6797029504680996</v>
      </c>
      <c r="O32">
        <v>9.7308172753110593</v>
      </c>
    </row>
    <row r="33" spans="1:15" x14ac:dyDescent="0.3">
      <c r="A33">
        <v>31</v>
      </c>
      <c r="B33" t="s">
        <v>14</v>
      </c>
      <c r="C33">
        <v>12</v>
      </c>
      <c r="D33">
        <v>10.516810383260299</v>
      </c>
      <c r="E33">
        <v>11.199138402445501</v>
      </c>
      <c r="F33">
        <v>4.5007790176753897</v>
      </c>
      <c r="G33">
        <v>23.4827141641975</v>
      </c>
      <c r="H33">
        <v>9.1218092431544502</v>
      </c>
      <c r="I33">
        <v>11.797161733502501</v>
      </c>
      <c r="J33">
        <v>10.3649330028744</v>
      </c>
      <c r="K33">
        <v>11.1727176453133</v>
      </c>
      <c r="L33">
        <v>10.4023612016529</v>
      </c>
      <c r="M33">
        <v>15.117535875471701</v>
      </c>
      <c r="N33">
        <v>20.544653219447699</v>
      </c>
      <c r="O33">
        <v>8.2925725568100095</v>
      </c>
    </row>
    <row r="34" spans="1:15" x14ac:dyDescent="0.3">
      <c r="A34">
        <v>32</v>
      </c>
      <c r="B34" t="s">
        <v>14</v>
      </c>
      <c r="C34">
        <v>12</v>
      </c>
      <c r="D34">
        <v>12.516935651294199</v>
      </c>
      <c r="E34">
        <v>13.3608412631189</v>
      </c>
      <c r="F34">
        <v>7.9905488056275598</v>
      </c>
      <c r="G34">
        <v>20.8562700544888</v>
      </c>
      <c r="H34">
        <v>12.7335648325879</v>
      </c>
      <c r="I34">
        <v>13.5299716788341</v>
      </c>
      <c r="J34">
        <v>12.800666378964699</v>
      </c>
      <c r="K34">
        <v>13.516813709512</v>
      </c>
      <c r="L34">
        <v>13.4652469558579</v>
      </c>
      <c r="M34">
        <v>13.2648823692283</v>
      </c>
      <c r="N34">
        <v>13.0268927078206</v>
      </c>
      <c r="O34">
        <v>13.907727504491101</v>
      </c>
    </row>
    <row r="35" spans="1:15" x14ac:dyDescent="0.3">
      <c r="A35">
        <v>33</v>
      </c>
      <c r="B35" t="s">
        <v>14</v>
      </c>
      <c r="C35">
        <v>23</v>
      </c>
      <c r="D35">
        <v>20.322654308667399</v>
      </c>
      <c r="E35">
        <v>21.392059237082499</v>
      </c>
      <c r="F35">
        <v>9.5759544496182798</v>
      </c>
      <c r="G35">
        <v>37.430612740992501</v>
      </c>
      <c r="H35">
        <v>18.5597567813981</v>
      </c>
      <c r="I35">
        <v>19.17291231083</v>
      </c>
      <c r="J35">
        <v>19.402305156467499</v>
      </c>
      <c r="K35">
        <v>18.791039384221499</v>
      </c>
      <c r="L35">
        <v>19.485135605655401</v>
      </c>
      <c r="M35">
        <v>22.678078377073</v>
      </c>
      <c r="N35">
        <v>24.865852861945001</v>
      </c>
      <c r="O35">
        <v>19.884868211595201</v>
      </c>
    </row>
    <row r="36" spans="1:15" x14ac:dyDescent="0.3">
      <c r="A36">
        <v>34</v>
      </c>
      <c r="B36" t="s">
        <v>14</v>
      </c>
      <c r="C36">
        <v>11</v>
      </c>
      <c r="D36">
        <v>10.7555866890098</v>
      </c>
      <c r="E36">
        <v>11.9434117045825</v>
      </c>
      <c r="F36">
        <v>6.3859919686342801</v>
      </c>
      <c r="G36">
        <v>21.924280947666698</v>
      </c>
      <c r="H36">
        <v>11</v>
      </c>
      <c r="I36">
        <v>11.358697712605199</v>
      </c>
      <c r="J36">
        <v>11.2242158752065</v>
      </c>
      <c r="K36">
        <v>11.3116068964448</v>
      </c>
      <c r="L36">
        <v>11.2854960953201</v>
      </c>
      <c r="M36">
        <v>12.48787108999</v>
      </c>
      <c r="N36">
        <v>14.230813815071899</v>
      </c>
      <c r="O36">
        <v>12.134375109432099</v>
      </c>
    </row>
    <row r="37" spans="1:15" x14ac:dyDescent="0.3">
      <c r="A37">
        <v>35</v>
      </c>
      <c r="B37" t="s">
        <v>14</v>
      </c>
      <c r="C37">
        <v>17</v>
      </c>
      <c r="D37">
        <v>18.724391492295599</v>
      </c>
      <c r="E37">
        <v>18.795410601521102</v>
      </c>
      <c r="F37">
        <v>13.951357164009</v>
      </c>
      <c r="G37">
        <v>23.921052940103301</v>
      </c>
      <c r="H37">
        <v>18.5943001789874</v>
      </c>
      <c r="I37">
        <v>18.420114781863099</v>
      </c>
      <c r="J37">
        <v>19.268806695695101</v>
      </c>
      <c r="K37">
        <v>18.359648686716401</v>
      </c>
      <c r="L37">
        <v>18.097473855081301</v>
      </c>
      <c r="M37">
        <v>21.182053333558599</v>
      </c>
      <c r="N37">
        <v>22.471311983126</v>
      </c>
      <c r="O37">
        <v>19.093536353973001</v>
      </c>
    </row>
    <row r="38" spans="1:15" x14ac:dyDescent="0.3">
      <c r="A38">
        <v>36</v>
      </c>
      <c r="B38" t="s">
        <v>14</v>
      </c>
      <c r="C38">
        <v>27</v>
      </c>
      <c r="D38">
        <v>25.910308298115702</v>
      </c>
      <c r="E38">
        <v>26.0505601273547</v>
      </c>
      <c r="F38">
        <v>17.281846108674898</v>
      </c>
      <c r="G38">
        <v>34.308306201044999</v>
      </c>
      <c r="H38">
        <v>26.920947606162802</v>
      </c>
      <c r="I38">
        <v>27.775153921837401</v>
      </c>
      <c r="J38">
        <v>26.875728496088801</v>
      </c>
      <c r="K38">
        <v>27.343834628533301</v>
      </c>
      <c r="L38">
        <v>27.833003812489</v>
      </c>
      <c r="M38">
        <v>28.4429682045565</v>
      </c>
      <c r="N38">
        <v>29.417273408066599</v>
      </c>
      <c r="O38">
        <v>27.605872111778101</v>
      </c>
    </row>
    <row r="39" spans="1:15" x14ac:dyDescent="0.3">
      <c r="A39">
        <v>37</v>
      </c>
      <c r="B39" t="s">
        <v>14</v>
      </c>
      <c r="C39">
        <v>22</v>
      </c>
      <c r="D39">
        <v>20.8997529418162</v>
      </c>
      <c r="E39">
        <v>22.278524932011099</v>
      </c>
      <c r="F39">
        <v>11.3183792257769</v>
      </c>
      <c r="G39">
        <v>41.339311543855203</v>
      </c>
      <c r="H39">
        <v>20.5616277205418</v>
      </c>
      <c r="I39">
        <v>20.624211390243001</v>
      </c>
      <c r="J39">
        <v>20.199921248998201</v>
      </c>
      <c r="K39">
        <v>20.727460248389999</v>
      </c>
      <c r="L39">
        <v>18.1367131328063</v>
      </c>
      <c r="M39">
        <v>24.211675129923599</v>
      </c>
      <c r="N39">
        <v>25.464516412069699</v>
      </c>
      <c r="O39">
        <v>19.797437049745302</v>
      </c>
    </row>
    <row r="40" spans="1:15" x14ac:dyDescent="0.3">
      <c r="A40">
        <v>38</v>
      </c>
      <c r="B40" t="s">
        <v>14</v>
      </c>
      <c r="C40">
        <v>16</v>
      </c>
      <c r="D40">
        <v>21.9978651938636</v>
      </c>
      <c r="E40">
        <v>22.679749710543199</v>
      </c>
      <c r="F40">
        <v>8.3491431220763896</v>
      </c>
      <c r="G40">
        <v>39.908069975887699</v>
      </c>
      <c r="H40">
        <v>18.5917368738018</v>
      </c>
      <c r="I40">
        <v>17.797100123591399</v>
      </c>
      <c r="J40">
        <v>19.870059128431699</v>
      </c>
      <c r="K40">
        <v>20.557606638904399</v>
      </c>
      <c r="L40">
        <v>21.221658756946599</v>
      </c>
      <c r="M40">
        <v>20.119993728988401</v>
      </c>
      <c r="N40">
        <v>21.535530249203401</v>
      </c>
      <c r="O40">
        <v>16.571327026320201</v>
      </c>
    </row>
    <row r="41" spans="1:15" x14ac:dyDescent="0.3">
      <c r="A41">
        <v>39</v>
      </c>
      <c r="B41" t="s">
        <v>14</v>
      </c>
      <c r="C41">
        <v>20</v>
      </c>
      <c r="D41">
        <v>18.1824315810737</v>
      </c>
      <c r="E41">
        <v>18.964101988351398</v>
      </c>
      <c r="F41">
        <v>9.0860827514555798</v>
      </c>
      <c r="G41">
        <v>31.747067871519299</v>
      </c>
      <c r="H41">
        <v>18.644031680784099</v>
      </c>
      <c r="I41">
        <v>18.271333916121002</v>
      </c>
      <c r="J41">
        <v>19.066464614414802</v>
      </c>
      <c r="K41">
        <v>18.9678107025792</v>
      </c>
      <c r="L41">
        <v>19.027035286874</v>
      </c>
      <c r="M41">
        <v>27.060324169579101</v>
      </c>
      <c r="N41">
        <v>30.984851990028801</v>
      </c>
      <c r="O41">
        <v>17.282474728285401</v>
      </c>
    </row>
    <row r="42" spans="1:15" x14ac:dyDescent="0.3">
      <c r="A42">
        <v>40</v>
      </c>
      <c r="B42" t="s">
        <v>14</v>
      </c>
      <c r="C42">
        <v>12</v>
      </c>
      <c r="D42">
        <v>11.708522884849501</v>
      </c>
      <c r="E42">
        <v>12.840243336288101</v>
      </c>
      <c r="F42">
        <v>5.5886738983805104</v>
      </c>
      <c r="G42">
        <v>26.911974438190899</v>
      </c>
      <c r="H42">
        <v>10.403413149680301</v>
      </c>
      <c r="I42">
        <v>11.2207095540612</v>
      </c>
      <c r="J42">
        <v>11.6639087934147</v>
      </c>
      <c r="K42">
        <v>11.2552860344768</v>
      </c>
      <c r="L42">
        <v>10.2119109249742</v>
      </c>
      <c r="M42">
        <v>13.5338427735872</v>
      </c>
      <c r="N42">
        <v>17.764469704205101</v>
      </c>
      <c r="O42">
        <v>11.979436381152</v>
      </c>
    </row>
    <row r="43" spans="1:15" x14ac:dyDescent="0.3">
      <c r="A43">
        <v>41</v>
      </c>
      <c r="B43" t="s">
        <v>14</v>
      </c>
      <c r="C43">
        <v>10</v>
      </c>
      <c r="D43">
        <v>10.712036844369701</v>
      </c>
      <c r="E43">
        <v>11.1365144714711</v>
      </c>
      <c r="F43">
        <v>6.8471163451449204</v>
      </c>
      <c r="G43">
        <v>17.463997242482101</v>
      </c>
      <c r="H43">
        <v>10.830275744930701</v>
      </c>
      <c r="I43">
        <v>10.567136765945399</v>
      </c>
      <c r="J43">
        <v>11.0155980909951</v>
      </c>
      <c r="K43">
        <v>11.291801952256501</v>
      </c>
      <c r="L43">
        <v>10.426857139413899</v>
      </c>
      <c r="M43">
        <v>10.9340734092217</v>
      </c>
      <c r="N43">
        <v>10.9115114033048</v>
      </c>
      <c r="O43">
        <v>10.9446619718008</v>
      </c>
    </row>
    <row r="44" spans="1:15" x14ac:dyDescent="0.3">
      <c r="A44">
        <v>42</v>
      </c>
      <c r="B44" t="s">
        <v>14</v>
      </c>
      <c r="C44">
        <v>16</v>
      </c>
      <c r="D44">
        <v>16.712817651821201</v>
      </c>
      <c r="E44">
        <v>17.3530423026927</v>
      </c>
      <c r="F44">
        <v>11.177299558922201</v>
      </c>
      <c r="G44">
        <v>26.549187238235799</v>
      </c>
      <c r="H44">
        <v>16.104266186776499</v>
      </c>
      <c r="I44">
        <v>16.719127054728801</v>
      </c>
      <c r="J44">
        <v>16.141138019579301</v>
      </c>
      <c r="K44">
        <v>16.019412244612901</v>
      </c>
      <c r="L44">
        <v>16.136071976991101</v>
      </c>
      <c r="M44">
        <v>18.046120980989102</v>
      </c>
      <c r="N44">
        <v>19.123507530083799</v>
      </c>
      <c r="O44">
        <v>17.0504629997831</v>
      </c>
    </row>
    <row r="45" spans="1:15" x14ac:dyDescent="0.3">
      <c r="A45">
        <v>43</v>
      </c>
      <c r="B45" t="s">
        <v>14</v>
      </c>
      <c r="C45">
        <v>23</v>
      </c>
      <c r="D45">
        <v>21.968206672940202</v>
      </c>
      <c r="E45">
        <v>22.709163595293202</v>
      </c>
      <c r="F45">
        <v>14.302807399293</v>
      </c>
      <c r="G45">
        <v>34.387384723828497</v>
      </c>
      <c r="H45">
        <v>21.701718800530902</v>
      </c>
      <c r="I45">
        <v>23.104300181132601</v>
      </c>
      <c r="J45">
        <v>20.034470650605599</v>
      </c>
      <c r="K45">
        <v>20.806331163617699</v>
      </c>
      <c r="L45">
        <v>22.159325739171301</v>
      </c>
      <c r="M45">
        <v>22.339797100617499</v>
      </c>
      <c r="N45">
        <v>21.021556384156298</v>
      </c>
      <c r="O45">
        <v>21.389674021665599</v>
      </c>
    </row>
    <row r="46" spans="1:15" x14ac:dyDescent="0.3">
      <c r="A46">
        <v>44</v>
      </c>
      <c r="B46" t="s">
        <v>14</v>
      </c>
      <c r="C46">
        <v>13</v>
      </c>
      <c r="D46">
        <v>14.6960876365661</v>
      </c>
      <c r="E46">
        <v>15.125087844735599</v>
      </c>
      <c r="F46">
        <v>10.3126013746248</v>
      </c>
      <c r="G46">
        <v>21.679830789214002</v>
      </c>
      <c r="H46">
        <v>14.772496537969699</v>
      </c>
      <c r="I46">
        <v>15.2586645283018</v>
      </c>
      <c r="J46">
        <v>15.3431063943623</v>
      </c>
      <c r="K46">
        <v>14.2699867137206</v>
      </c>
      <c r="L46">
        <v>15.5054849449243</v>
      </c>
      <c r="M46">
        <v>16.476405485965</v>
      </c>
      <c r="N46">
        <v>18.232467770291802</v>
      </c>
      <c r="O46">
        <v>15.2101399908718</v>
      </c>
    </row>
    <row r="47" spans="1:15" x14ac:dyDescent="0.3">
      <c r="A47">
        <v>45</v>
      </c>
      <c r="B47" t="s">
        <v>14</v>
      </c>
      <c r="C47">
        <v>15</v>
      </c>
      <c r="D47">
        <v>16.741301628204202</v>
      </c>
      <c r="E47">
        <v>17.4708586838766</v>
      </c>
      <c r="F47">
        <v>9.2381012510676399</v>
      </c>
      <c r="G47">
        <v>27.7731234041477</v>
      </c>
      <c r="H47">
        <v>15.6414292698189</v>
      </c>
      <c r="I47">
        <v>15.999091565429101</v>
      </c>
      <c r="J47">
        <v>16.604144126477799</v>
      </c>
      <c r="K47">
        <v>15.3891459236639</v>
      </c>
      <c r="L47">
        <v>14.4572265778763</v>
      </c>
      <c r="M47">
        <v>18.993555549690502</v>
      </c>
      <c r="N47">
        <v>22.5494885157064</v>
      </c>
      <c r="O47">
        <v>16.4715772544827</v>
      </c>
    </row>
    <row r="48" spans="1:15" x14ac:dyDescent="0.3">
      <c r="A48">
        <v>46</v>
      </c>
      <c r="B48" t="s">
        <v>14</v>
      </c>
      <c r="C48">
        <v>18</v>
      </c>
      <c r="D48">
        <v>17.293340753634102</v>
      </c>
      <c r="E48">
        <v>18.189633807036302</v>
      </c>
      <c r="F48">
        <v>13.324550019557799</v>
      </c>
      <c r="G48">
        <v>26.300294720987399</v>
      </c>
      <c r="H48">
        <v>17.999999999999901</v>
      </c>
      <c r="I48">
        <v>18.6542554553122</v>
      </c>
      <c r="J48">
        <v>17.8577146038553</v>
      </c>
      <c r="K48">
        <v>17.6446339873577</v>
      </c>
      <c r="L48">
        <v>18.371115834769899</v>
      </c>
      <c r="M48">
        <v>19.923700429584699</v>
      </c>
      <c r="N48">
        <v>21.0938115599802</v>
      </c>
      <c r="O48">
        <v>18.631119159328701</v>
      </c>
    </row>
    <row r="49" spans="1:15" x14ac:dyDescent="0.3">
      <c r="A49">
        <v>47</v>
      </c>
      <c r="B49" t="s">
        <v>14</v>
      </c>
      <c r="C49">
        <v>5</v>
      </c>
      <c r="D49">
        <v>6.6017189234575104</v>
      </c>
      <c r="E49">
        <v>6.7854098565296797</v>
      </c>
      <c r="F49">
        <v>3.9272163255665098</v>
      </c>
      <c r="G49">
        <v>10.185349328350499</v>
      </c>
      <c r="H49">
        <v>6.0602944290757801</v>
      </c>
      <c r="I49">
        <v>6.0912548313060597</v>
      </c>
      <c r="J49">
        <v>5.9693301546979702</v>
      </c>
      <c r="K49">
        <v>6.0490135829338501</v>
      </c>
      <c r="L49">
        <v>5.5025260565901402</v>
      </c>
      <c r="M49">
        <v>6.25</v>
      </c>
      <c r="N49">
        <v>6.2458532217763301</v>
      </c>
      <c r="O49">
        <v>5.4553424394946299</v>
      </c>
    </row>
    <row r="50" spans="1:15" x14ac:dyDescent="0.3">
      <c r="A50">
        <v>48</v>
      </c>
      <c r="B50" t="s">
        <v>14</v>
      </c>
      <c r="C50">
        <v>12</v>
      </c>
      <c r="D50">
        <v>13.106001840857299</v>
      </c>
      <c r="E50">
        <v>13.4783827097787</v>
      </c>
      <c r="F50">
        <v>8.1237970557313108</v>
      </c>
      <c r="G50">
        <v>20.684177196938101</v>
      </c>
      <c r="H50">
        <v>13</v>
      </c>
      <c r="I50">
        <v>13.0230351184809</v>
      </c>
      <c r="J50">
        <v>13.3119090747124</v>
      </c>
      <c r="K50">
        <v>13.075895300442101</v>
      </c>
      <c r="L50">
        <v>13.009386931547599</v>
      </c>
      <c r="M50">
        <v>15.1777441109638</v>
      </c>
      <c r="N50">
        <v>16.172460133527</v>
      </c>
      <c r="O50">
        <v>13.001000402537899</v>
      </c>
    </row>
    <row r="51" spans="1:15" x14ac:dyDescent="0.3">
      <c r="A51">
        <v>49</v>
      </c>
      <c r="B51" t="s">
        <v>14</v>
      </c>
      <c r="C51">
        <v>19</v>
      </c>
      <c r="D51">
        <v>16.618816665955102</v>
      </c>
      <c r="E51">
        <v>18.0000096902459</v>
      </c>
      <c r="F51">
        <v>11.1224785946461</v>
      </c>
      <c r="G51">
        <v>28.080462050378401</v>
      </c>
      <c r="H51">
        <v>17.283313084053098</v>
      </c>
      <c r="I51">
        <v>18.758683865582899</v>
      </c>
      <c r="J51">
        <v>17.426476202664102</v>
      </c>
      <c r="K51">
        <v>16.942607145010999</v>
      </c>
      <c r="L51">
        <v>17.523224326186401</v>
      </c>
      <c r="M51">
        <v>20.918477469161299</v>
      </c>
      <c r="N51">
        <v>23.064114645956298</v>
      </c>
      <c r="O51">
        <v>17.124571050203301</v>
      </c>
    </row>
    <row r="52" spans="1:15" x14ac:dyDescent="0.3">
      <c r="A52">
        <v>50</v>
      </c>
      <c r="B52" t="s">
        <v>14</v>
      </c>
      <c r="C52">
        <v>26</v>
      </c>
      <c r="D52">
        <v>20.675675112024798</v>
      </c>
      <c r="E52">
        <v>21.723924637402799</v>
      </c>
      <c r="F52">
        <v>13.260534843160301</v>
      </c>
      <c r="G52">
        <v>34.703081589555403</v>
      </c>
      <c r="H52">
        <v>22.297575906823202</v>
      </c>
      <c r="I52">
        <v>23.099915390584901</v>
      </c>
      <c r="J52">
        <v>22.2893108451835</v>
      </c>
      <c r="K52">
        <v>21.830085237856501</v>
      </c>
      <c r="L52">
        <v>23.403077739380301</v>
      </c>
      <c r="M52">
        <v>26.2919788226456</v>
      </c>
      <c r="N52">
        <v>26.940556805038899</v>
      </c>
      <c r="O52">
        <v>22.6503094453386</v>
      </c>
    </row>
    <row r="53" spans="1:15" x14ac:dyDescent="0.3">
      <c r="A53">
        <v>51</v>
      </c>
      <c r="B53" t="s">
        <v>14</v>
      </c>
      <c r="C53">
        <v>15</v>
      </c>
      <c r="D53">
        <v>14.839488128839101</v>
      </c>
      <c r="E53">
        <v>15.089627932592199</v>
      </c>
      <c r="F53">
        <v>9.5785862017217802</v>
      </c>
      <c r="G53">
        <v>22.447117604187799</v>
      </c>
      <c r="H53">
        <v>13.5748926204238</v>
      </c>
      <c r="I53">
        <v>14.1294998010217</v>
      </c>
      <c r="J53">
        <v>14.848874925590399</v>
      </c>
      <c r="K53">
        <v>14.2427482092147</v>
      </c>
      <c r="L53">
        <v>14.5921365108009</v>
      </c>
      <c r="M53">
        <v>17.532512815098901</v>
      </c>
      <c r="N53">
        <v>20.825761199717501</v>
      </c>
      <c r="O53">
        <v>15.0479123293392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BIAS</vt:lpstr>
      <vt:lpstr>res_rfAR_75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vittorio maniezzo</dc:creator>
  <cp:lastModifiedBy>vittorio maniezzo</cp:lastModifiedBy>
  <dcterms:created xsi:type="dcterms:W3CDTF">2024-07-24T14:31:57Z</dcterms:created>
  <dcterms:modified xsi:type="dcterms:W3CDTF">2024-07-24T16:20:41Z</dcterms:modified>
</cp:coreProperties>
</file>