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40009_{2ABEF087-4922-4692-B063-46E64F82410D}" xr6:coauthVersionLast="47" xr6:coauthVersionMax="47" xr10:uidLastSave="{00000000-0000-0000-0000-000000000000}"/>
  <bookViews>
    <workbookView xWindow="34035" yWindow="1935" windowWidth="21705" windowHeight="13620"/>
  </bookViews>
  <sheets>
    <sheet name="boxj" sheetId="1" r:id="rId1"/>
  </sheets>
  <calcPr calcId="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2" i="1"/>
  <c r="U5" i="1"/>
  <c r="U4" i="1"/>
  <c r="U3" i="1"/>
  <c r="U2" i="1"/>
  <c r="T3" i="1"/>
  <c r="T4" i="1"/>
  <c r="T5" i="1"/>
  <c r="T2" i="1"/>
  <c r="S5" i="1"/>
  <c r="S4" i="1"/>
  <c r="S3" i="1"/>
  <c r="S2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<sst xmlns="http://schemas.openxmlformats.org/spreadsheetml/2006/main" count="19" uniqueCount="19">
  <si>
    <t>t-12</t>
  </si>
  <si>
    <t>t-11</t>
  </si>
  <si>
    <t>t-10</t>
  </si>
  <si>
    <t>t-9</t>
  </si>
  <si>
    <t>t-8</t>
  </si>
  <si>
    <t>t-7</t>
  </si>
  <si>
    <t>t-6</t>
  </si>
  <si>
    <t>t-5</t>
  </si>
  <si>
    <t>t-4</t>
  </si>
  <si>
    <t>t-3</t>
  </si>
  <si>
    <t>t-2</t>
  </si>
  <si>
    <t>t-1</t>
  </si>
  <si>
    <t>t</t>
  </si>
  <si>
    <t>class</t>
  </si>
  <si>
    <t>quartile</t>
  </si>
  <si>
    <t>averages</t>
  </si>
  <si>
    <t>medians</t>
  </si>
  <si>
    <t>half</t>
  </si>
  <si>
    <t>t_ordinato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</si>
</sst>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boxj!$M$1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boxj!$M$2:$M$133</c:f>
              <c:numCache>
                <c:formatCode>General</c:formatCode>
                <c:ptCount val="132"/>
                <c:pt idx="0">
                  <c:v>115</c:v>
                </c:pt>
                <c:pt idx="1">
                  <c:v>126</c:v>
                </c:pt>
                <c:pt idx="2">
                  <c:v>141</c:v>
                </c:pt>
                <c:pt idx="3">
                  <c:v>135</c:v>
                </c:pt>
                <c:pt idx="4">
                  <c:v>125</c:v>
                </c:pt>
                <c:pt idx="5">
                  <c:v>149</c:v>
                </c:pt>
                <c:pt idx="6">
                  <c:v>170</c:v>
                </c:pt>
                <c:pt idx="7">
                  <c:v>170</c:v>
                </c:pt>
                <c:pt idx="8">
                  <c:v>158</c:v>
                </c:pt>
                <c:pt idx="9">
                  <c:v>133</c:v>
                </c:pt>
                <c:pt idx="10">
                  <c:v>114</c:v>
                </c:pt>
                <c:pt idx="11">
                  <c:v>140</c:v>
                </c:pt>
                <c:pt idx="12">
                  <c:v>145</c:v>
                </c:pt>
                <c:pt idx="13">
                  <c:v>150</c:v>
                </c:pt>
                <c:pt idx="14">
                  <c:v>178</c:v>
                </c:pt>
                <c:pt idx="15">
                  <c:v>163</c:v>
                </c:pt>
                <c:pt idx="16">
                  <c:v>172</c:v>
                </c:pt>
                <c:pt idx="17">
                  <c:v>178</c:v>
                </c:pt>
                <c:pt idx="18">
                  <c:v>199</c:v>
                </c:pt>
                <c:pt idx="19">
                  <c:v>199</c:v>
                </c:pt>
                <c:pt idx="20">
                  <c:v>184</c:v>
                </c:pt>
                <c:pt idx="21">
                  <c:v>162</c:v>
                </c:pt>
                <c:pt idx="22">
                  <c:v>146</c:v>
                </c:pt>
                <c:pt idx="23">
                  <c:v>166</c:v>
                </c:pt>
                <c:pt idx="24">
                  <c:v>171</c:v>
                </c:pt>
                <c:pt idx="25">
                  <c:v>180</c:v>
                </c:pt>
                <c:pt idx="26">
                  <c:v>193</c:v>
                </c:pt>
                <c:pt idx="27">
                  <c:v>181</c:v>
                </c:pt>
                <c:pt idx="28">
                  <c:v>183</c:v>
                </c:pt>
                <c:pt idx="29">
                  <c:v>218</c:v>
                </c:pt>
                <c:pt idx="30">
                  <c:v>230</c:v>
                </c:pt>
                <c:pt idx="31">
                  <c:v>242</c:v>
                </c:pt>
                <c:pt idx="32">
                  <c:v>209</c:v>
                </c:pt>
                <c:pt idx="33">
                  <c:v>191</c:v>
                </c:pt>
                <c:pt idx="34">
                  <c:v>172</c:v>
                </c:pt>
                <c:pt idx="35">
                  <c:v>194</c:v>
                </c:pt>
                <c:pt idx="36">
                  <c:v>196</c:v>
                </c:pt>
                <c:pt idx="37">
                  <c:v>196</c:v>
                </c:pt>
                <c:pt idx="38">
                  <c:v>236</c:v>
                </c:pt>
                <c:pt idx="39">
                  <c:v>235</c:v>
                </c:pt>
                <c:pt idx="40">
                  <c:v>229</c:v>
                </c:pt>
                <c:pt idx="41">
                  <c:v>243</c:v>
                </c:pt>
                <c:pt idx="42">
                  <c:v>264</c:v>
                </c:pt>
                <c:pt idx="43">
                  <c:v>272</c:v>
                </c:pt>
                <c:pt idx="44">
                  <c:v>237</c:v>
                </c:pt>
                <c:pt idx="45">
                  <c:v>211</c:v>
                </c:pt>
                <c:pt idx="46">
                  <c:v>180</c:v>
                </c:pt>
                <c:pt idx="47">
                  <c:v>201</c:v>
                </c:pt>
                <c:pt idx="48">
                  <c:v>204</c:v>
                </c:pt>
                <c:pt idx="49">
                  <c:v>188</c:v>
                </c:pt>
                <c:pt idx="50">
                  <c:v>235</c:v>
                </c:pt>
                <c:pt idx="51">
                  <c:v>227</c:v>
                </c:pt>
                <c:pt idx="52">
                  <c:v>234</c:v>
                </c:pt>
                <c:pt idx="53">
                  <c:v>264</c:v>
                </c:pt>
                <c:pt idx="54">
                  <c:v>302</c:v>
                </c:pt>
                <c:pt idx="55">
                  <c:v>293</c:v>
                </c:pt>
                <c:pt idx="56">
                  <c:v>259</c:v>
                </c:pt>
                <c:pt idx="57">
                  <c:v>229</c:v>
                </c:pt>
                <c:pt idx="58">
                  <c:v>203</c:v>
                </c:pt>
                <c:pt idx="59">
                  <c:v>229</c:v>
                </c:pt>
                <c:pt idx="60">
                  <c:v>242</c:v>
                </c:pt>
                <c:pt idx="61">
                  <c:v>233</c:v>
                </c:pt>
                <c:pt idx="62">
                  <c:v>267</c:v>
                </c:pt>
                <c:pt idx="63">
                  <c:v>269</c:v>
                </c:pt>
                <c:pt idx="64">
                  <c:v>270</c:v>
                </c:pt>
                <c:pt idx="65">
                  <c:v>315</c:v>
                </c:pt>
                <c:pt idx="66">
                  <c:v>364</c:v>
                </c:pt>
                <c:pt idx="67">
                  <c:v>347</c:v>
                </c:pt>
                <c:pt idx="68">
                  <c:v>312</c:v>
                </c:pt>
                <c:pt idx="69">
                  <c:v>274</c:v>
                </c:pt>
                <c:pt idx="70">
                  <c:v>237</c:v>
                </c:pt>
                <c:pt idx="71">
                  <c:v>278</c:v>
                </c:pt>
                <c:pt idx="72">
                  <c:v>284</c:v>
                </c:pt>
                <c:pt idx="73">
                  <c:v>277</c:v>
                </c:pt>
                <c:pt idx="74">
                  <c:v>317</c:v>
                </c:pt>
                <c:pt idx="75">
                  <c:v>313</c:v>
                </c:pt>
                <c:pt idx="76">
                  <c:v>318</c:v>
                </c:pt>
                <c:pt idx="77">
                  <c:v>374</c:v>
                </c:pt>
                <c:pt idx="78">
                  <c:v>413</c:v>
                </c:pt>
                <c:pt idx="79">
                  <c:v>405</c:v>
                </c:pt>
                <c:pt idx="80">
                  <c:v>355</c:v>
                </c:pt>
                <c:pt idx="81">
                  <c:v>306</c:v>
                </c:pt>
                <c:pt idx="82">
                  <c:v>271</c:v>
                </c:pt>
                <c:pt idx="83">
                  <c:v>306</c:v>
                </c:pt>
                <c:pt idx="84">
                  <c:v>315</c:v>
                </c:pt>
                <c:pt idx="85">
                  <c:v>301</c:v>
                </c:pt>
                <c:pt idx="86">
                  <c:v>356</c:v>
                </c:pt>
                <c:pt idx="87">
                  <c:v>348</c:v>
                </c:pt>
                <c:pt idx="88">
                  <c:v>355</c:v>
                </c:pt>
                <c:pt idx="89">
                  <c:v>422</c:v>
                </c:pt>
                <c:pt idx="90">
                  <c:v>465</c:v>
                </c:pt>
                <c:pt idx="91">
                  <c:v>467</c:v>
                </c:pt>
                <c:pt idx="92">
                  <c:v>404</c:v>
                </c:pt>
                <c:pt idx="93">
                  <c:v>347</c:v>
                </c:pt>
                <c:pt idx="94">
                  <c:v>305</c:v>
                </c:pt>
                <c:pt idx="95">
                  <c:v>336</c:v>
                </c:pt>
                <c:pt idx="96">
                  <c:v>340</c:v>
                </c:pt>
                <c:pt idx="97">
                  <c:v>318</c:v>
                </c:pt>
                <c:pt idx="98">
                  <c:v>362</c:v>
                </c:pt>
                <c:pt idx="99">
                  <c:v>348</c:v>
                </c:pt>
                <c:pt idx="100">
                  <c:v>363</c:v>
                </c:pt>
                <c:pt idx="101">
                  <c:v>435</c:v>
                </c:pt>
                <c:pt idx="102">
                  <c:v>491</c:v>
                </c:pt>
                <c:pt idx="103">
                  <c:v>505</c:v>
                </c:pt>
                <c:pt idx="104">
                  <c:v>404</c:v>
                </c:pt>
                <c:pt idx="105">
                  <c:v>359</c:v>
                </c:pt>
                <c:pt idx="106">
                  <c:v>310</c:v>
                </c:pt>
                <c:pt idx="107">
                  <c:v>337</c:v>
                </c:pt>
                <c:pt idx="108">
                  <c:v>360</c:v>
                </c:pt>
                <c:pt idx="109">
                  <c:v>342</c:v>
                </c:pt>
                <c:pt idx="110">
                  <c:v>406</c:v>
                </c:pt>
                <c:pt idx="111">
                  <c:v>396</c:v>
                </c:pt>
                <c:pt idx="112">
                  <c:v>420</c:v>
                </c:pt>
                <c:pt idx="113">
                  <c:v>472</c:v>
                </c:pt>
                <c:pt idx="114">
                  <c:v>548</c:v>
                </c:pt>
                <c:pt idx="115">
                  <c:v>559</c:v>
                </c:pt>
                <c:pt idx="116">
                  <c:v>463</c:v>
                </c:pt>
                <c:pt idx="117">
                  <c:v>407</c:v>
                </c:pt>
                <c:pt idx="118">
                  <c:v>362</c:v>
                </c:pt>
                <c:pt idx="119">
                  <c:v>405</c:v>
                </c:pt>
                <c:pt idx="120">
                  <c:v>417</c:v>
                </c:pt>
                <c:pt idx="121">
                  <c:v>391</c:v>
                </c:pt>
                <c:pt idx="122">
                  <c:v>419</c:v>
                </c:pt>
                <c:pt idx="123">
                  <c:v>461</c:v>
                </c:pt>
                <c:pt idx="124">
                  <c:v>472</c:v>
                </c:pt>
                <c:pt idx="125">
                  <c:v>535</c:v>
                </c:pt>
                <c:pt idx="126">
                  <c:v>622</c:v>
                </c:pt>
                <c:pt idx="127">
                  <c:v>606</c:v>
                </c:pt>
                <c:pt idx="128">
                  <c:v>508</c:v>
                </c:pt>
                <c:pt idx="129">
                  <c:v>461</c:v>
                </c:pt>
                <c:pt idx="130">
                  <c:v>390</c:v>
                </c:pt>
                <c:pt idx="131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9-4ADD-82DF-607EE36ED34A}"/>
            </c:ext>
          </c:extLst>
        </c:ser>
        <c:ser>
          <c:idx val="1"/>
          <c:order val="1"/>
          <c:tx>
            <c:strRef>
              <c:f>boxj!$W$1</c:f>
              <c:strCache>
                <c:ptCount val="1"/>
                <c:pt idx="0">
                  <c:v>class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boxj!$W$2:$W$133</c:f>
              <c:numCache>
                <c:formatCode>General</c:formatCode>
                <c:ptCount val="132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234</c:v>
                </c:pt>
                <c:pt idx="19">
                  <c:v>234</c:v>
                </c:pt>
                <c:pt idx="20">
                  <c:v>168</c:v>
                </c:pt>
                <c:pt idx="21">
                  <c:v>168</c:v>
                </c:pt>
                <c:pt idx="22">
                  <c:v>168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234</c:v>
                </c:pt>
                <c:pt idx="30">
                  <c:v>234</c:v>
                </c:pt>
                <c:pt idx="31">
                  <c:v>234</c:v>
                </c:pt>
                <c:pt idx="32">
                  <c:v>234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234</c:v>
                </c:pt>
                <c:pt idx="37">
                  <c:v>234</c:v>
                </c:pt>
                <c:pt idx="38">
                  <c:v>234</c:v>
                </c:pt>
                <c:pt idx="39">
                  <c:v>234</c:v>
                </c:pt>
                <c:pt idx="40">
                  <c:v>234</c:v>
                </c:pt>
                <c:pt idx="41">
                  <c:v>234</c:v>
                </c:pt>
                <c:pt idx="42">
                  <c:v>234</c:v>
                </c:pt>
                <c:pt idx="43">
                  <c:v>234</c:v>
                </c:pt>
                <c:pt idx="44">
                  <c:v>234</c:v>
                </c:pt>
                <c:pt idx="45">
                  <c:v>234</c:v>
                </c:pt>
                <c:pt idx="46">
                  <c:v>168</c:v>
                </c:pt>
                <c:pt idx="47">
                  <c:v>234</c:v>
                </c:pt>
                <c:pt idx="48">
                  <c:v>234</c:v>
                </c:pt>
                <c:pt idx="49">
                  <c:v>168</c:v>
                </c:pt>
                <c:pt idx="50">
                  <c:v>234</c:v>
                </c:pt>
                <c:pt idx="51">
                  <c:v>234</c:v>
                </c:pt>
                <c:pt idx="52">
                  <c:v>234</c:v>
                </c:pt>
                <c:pt idx="53">
                  <c:v>234</c:v>
                </c:pt>
                <c:pt idx="54">
                  <c:v>318</c:v>
                </c:pt>
                <c:pt idx="55">
                  <c:v>318</c:v>
                </c:pt>
                <c:pt idx="56">
                  <c:v>234</c:v>
                </c:pt>
                <c:pt idx="57">
                  <c:v>234</c:v>
                </c:pt>
                <c:pt idx="58">
                  <c:v>234</c:v>
                </c:pt>
                <c:pt idx="59">
                  <c:v>234</c:v>
                </c:pt>
                <c:pt idx="60">
                  <c:v>234</c:v>
                </c:pt>
                <c:pt idx="61">
                  <c:v>234</c:v>
                </c:pt>
                <c:pt idx="62">
                  <c:v>234</c:v>
                </c:pt>
                <c:pt idx="63">
                  <c:v>234</c:v>
                </c:pt>
                <c:pt idx="64">
                  <c:v>234</c:v>
                </c:pt>
                <c:pt idx="65">
                  <c:v>318</c:v>
                </c:pt>
                <c:pt idx="66">
                  <c:v>432</c:v>
                </c:pt>
                <c:pt idx="67">
                  <c:v>318</c:v>
                </c:pt>
                <c:pt idx="68">
                  <c:v>318</c:v>
                </c:pt>
                <c:pt idx="69">
                  <c:v>234</c:v>
                </c:pt>
                <c:pt idx="70">
                  <c:v>234</c:v>
                </c:pt>
                <c:pt idx="71">
                  <c:v>318</c:v>
                </c:pt>
                <c:pt idx="72">
                  <c:v>318</c:v>
                </c:pt>
                <c:pt idx="73">
                  <c:v>318</c:v>
                </c:pt>
                <c:pt idx="74">
                  <c:v>318</c:v>
                </c:pt>
                <c:pt idx="75">
                  <c:v>318</c:v>
                </c:pt>
                <c:pt idx="76">
                  <c:v>318</c:v>
                </c:pt>
                <c:pt idx="77">
                  <c:v>432</c:v>
                </c:pt>
                <c:pt idx="78">
                  <c:v>432</c:v>
                </c:pt>
                <c:pt idx="79">
                  <c:v>432</c:v>
                </c:pt>
                <c:pt idx="80">
                  <c:v>318</c:v>
                </c:pt>
                <c:pt idx="81">
                  <c:v>318</c:v>
                </c:pt>
                <c:pt idx="82">
                  <c:v>234</c:v>
                </c:pt>
                <c:pt idx="83">
                  <c:v>318</c:v>
                </c:pt>
                <c:pt idx="84">
                  <c:v>318</c:v>
                </c:pt>
                <c:pt idx="85">
                  <c:v>318</c:v>
                </c:pt>
                <c:pt idx="86">
                  <c:v>318</c:v>
                </c:pt>
                <c:pt idx="87">
                  <c:v>318</c:v>
                </c:pt>
                <c:pt idx="88">
                  <c:v>318</c:v>
                </c:pt>
                <c:pt idx="89">
                  <c:v>432</c:v>
                </c:pt>
                <c:pt idx="90">
                  <c:v>432</c:v>
                </c:pt>
                <c:pt idx="91">
                  <c:v>432</c:v>
                </c:pt>
                <c:pt idx="92">
                  <c:v>432</c:v>
                </c:pt>
                <c:pt idx="93">
                  <c:v>318</c:v>
                </c:pt>
                <c:pt idx="94">
                  <c:v>318</c:v>
                </c:pt>
                <c:pt idx="95">
                  <c:v>318</c:v>
                </c:pt>
                <c:pt idx="96">
                  <c:v>318</c:v>
                </c:pt>
                <c:pt idx="97">
                  <c:v>318</c:v>
                </c:pt>
                <c:pt idx="98">
                  <c:v>318</c:v>
                </c:pt>
                <c:pt idx="99">
                  <c:v>318</c:v>
                </c:pt>
                <c:pt idx="100">
                  <c:v>318</c:v>
                </c:pt>
                <c:pt idx="101">
                  <c:v>432</c:v>
                </c:pt>
                <c:pt idx="102">
                  <c:v>432</c:v>
                </c:pt>
                <c:pt idx="103">
                  <c:v>432</c:v>
                </c:pt>
                <c:pt idx="104">
                  <c:v>432</c:v>
                </c:pt>
                <c:pt idx="105">
                  <c:v>318</c:v>
                </c:pt>
                <c:pt idx="106">
                  <c:v>318</c:v>
                </c:pt>
                <c:pt idx="107">
                  <c:v>318</c:v>
                </c:pt>
                <c:pt idx="108">
                  <c:v>318</c:v>
                </c:pt>
                <c:pt idx="109">
                  <c:v>318</c:v>
                </c:pt>
                <c:pt idx="110">
                  <c:v>432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318</c:v>
                </c:pt>
                <c:pt idx="119">
                  <c:v>432</c:v>
                </c:pt>
                <c:pt idx="120">
                  <c:v>432</c:v>
                </c:pt>
                <c:pt idx="121">
                  <c:v>432</c:v>
                </c:pt>
                <c:pt idx="122">
                  <c:v>432</c:v>
                </c:pt>
                <c:pt idx="123">
                  <c:v>432</c:v>
                </c:pt>
                <c:pt idx="124">
                  <c:v>432</c:v>
                </c:pt>
                <c:pt idx="125">
                  <c:v>432</c:v>
                </c:pt>
                <c:pt idx="126">
                  <c:v>432</c:v>
                </c:pt>
                <c:pt idx="127">
                  <c:v>432</c:v>
                </c:pt>
                <c:pt idx="128">
                  <c:v>432</c:v>
                </c:pt>
                <c:pt idx="129">
                  <c:v>432</c:v>
                </c:pt>
                <c:pt idx="130">
                  <c:v>432</c:v>
                </c:pt>
                <c:pt idx="131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9-4ADD-82DF-607EE36ED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179647"/>
        <c:axId val="546676463"/>
      </c:lineChart>
      <c:catAx>
        <c:axId val="159917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6463"/>
        <c:crosses val="autoZero"/>
        <c:auto val="1"/>
        <c:lblAlgn val="ctr"/>
        <c:lblOffset val="100"/>
        <c:noMultiLvlLbl val="0"/>
      </c:catAx>
      <c:valAx>
        <c:axId val="54667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268287</xdr:colOff>
      <xdr:row>7</xdr:row>
      <xdr:rowOff>15875</xdr:rowOff>
    </xdr:from>
    <xdr:to>
      <xdr:col>22</xdr:col>
      <xdr:colOff>66675</xdr:colOff>
      <xdr:row>27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509D35-58BB-6C2E-4CCD-3049F0ACD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tabSelected="1" topLeftCell="F1" workbookViewId="0">
      <selection activeCell="T18" sqref="T18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Q1" t="s">
        <v>18</v>
      </c>
      <c r="S1" t="s">
        <v>15</v>
      </c>
      <c r="T1" t="s">
        <v>17</v>
      </c>
      <c r="U1" t="s">
        <v>16</v>
      </c>
      <c r="W1" t="s">
        <v>13</v>
      </c>
    </row>
    <row r="2" spans="1:23" x14ac:dyDescent="0.35">
      <c r="A2">
        <v>112</v>
      </c>
      <c r="B2">
        <v>118</v>
      </c>
      <c r="C2">
        <v>132</v>
      </c>
      <c r="D2">
        <v>129</v>
      </c>
      <c r="E2">
        <v>121</v>
      </c>
      <c r="F2">
        <v>135</v>
      </c>
      <c r="G2">
        <v>148</v>
      </c>
      <c r="H2">
        <v>148</v>
      </c>
      <c r="I2">
        <v>136</v>
      </c>
      <c r="J2">
        <v>119</v>
      </c>
      <c r="K2">
        <v>104</v>
      </c>
      <c r="L2">
        <v>118</v>
      </c>
      <c r="M2">
        <v>115</v>
      </c>
      <c r="O2">
        <f>QUARTILE($M$2:$M$133,0)</f>
        <v>114</v>
      </c>
      <c r="Q2" s="1">
        <v>114</v>
      </c>
      <c r="S2">
        <f>AVERAGE(Q2:Q33)</f>
        <v>161.03125</v>
      </c>
      <c r="T2">
        <f>AVERAGE(O2:O3)</f>
        <v>155</v>
      </c>
      <c r="U2">
        <f>MEDIAN(Q2:Q33)</f>
        <v>168</v>
      </c>
      <c r="W2">
        <f>IF(AND(M2&gt;=$O$2,M2&lt;$O$3),$U$2,IF(AND(M2&gt;=$O$3,M2&lt;$O$4),$U$3,IF(AND(M2&gt;=$O$4,M2&lt;$O$5),$U$4,$U$5)))</f>
        <v>168</v>
      </c>
    </row>
    <row r="3" spans="1:23" x14ac:dyDescent="0.35">
      <c r="A3">
        <v>118</v>
      </c>
      <c r="B3">
        <v>132</v>
      </c>
      <c r="C3">
        <v>129</v>
      </c>
      <c r="D3">
        <v>121</v>
      </c>
      <c r="E3">
        <v>135</v>
      </c>
      <c r="F3">
        <v>148</v>
      </c>
      <c r="G3">
        <v>148</v>
      </c>
      <c r="H3">
        <v>136</v>
      </c>
      <c r="I3">
        <v>119</v>
      </c>
      <c r="J3">
        <v>104</v>
      </c>
      <c r="K3">
        <v>118</v>
      </c>
      <c r="L3">
        <v>115</v>
      </c>
      <c r="M3">
        <v>126</v>
      </c>
      <c r="O3">
        <f>QUARTILE($M$2:$M$133,1)</f>
        <v>196</v>
      </c>
      <c r="Q3" s="1">
        <v>115</v>
      </c>
      <c r="S3">
        <f>AVERAGE(Q34:Q66)</f>
        <v>233.03030303030303</v>
      </c>
      <c r="T3">
        <f t="shared" ref="T3:T5" si="0">AVERAGE(O3:O4)</f>
        <v>235.75</v>
      </c>
      <c r="U3">
        <f>MEDIAN(Q34:Q66)</f>
        <v>234</v>
      </c>
      <c r="W3">
        <f t="shared" ref="W3:W66" si="1">IF(AND(M3&gt;=$O$2,M3&lt;$O$3),$U$2,IF(AND(M3&gt;=$O$3,M3&lt;$O$4),$U$3,IF(AND(M3&gt;=$O$4,M3&lt;$O$5),$U$4,$U$5)))</f>
        <v>168</v>
      </c>
    </row>
    <row r="4" spans="1:23" x14ac:dyDescent="0.35">
      <c r="A4">
        <v>132</v>
      </c>
      <c r="B4">
        <v>129</v>
      </c>
      <c r="C4">
        <v>121</v>
      </c>
      <c r="D4">
        <v>135</v>
      </c>
      <c r="E4">
        <v>148</v>
      </c>
      <c r="F4">
        <v>148</v>
      </c>
      <c r="G4">
        <v>136</v>
      </c>
      <c r="H4">
        <v>119</v>
      </c>
      <c r="I4">
        <v>104</v>
      </c>
      <c r="J4">
        <v>118</v>
      </c>
      <c r="K4">
        <v>115</v>
      </c>
      <c r="L4">
        <v>126</v>
      </c>
      <c r="M4">
        <v>141</v>
      </c>
      <c r="O4">
        <f>QUARTILE($M$2:$M$133,2)</f>
        <v>275.5</v>
      </c>
      <c r="Q4" s="1">
        <v>125</v>
      </c>
      <c r="S4">
        <f>AVERAGE(Q67:Q100)</f>
        <v>325.3235294117647</v>
      </c>
      <c r="T4">
        <f t="shared" si="0"/>
        <v>319.375</v>
      </c>
      <c r="U4">
        <f>MEDIAN(Q67:Q100)</f>
        <v>318</v>
      </c>
      <c r="W4">
        <f t="shared" si="1"/>
        <v>168</v>
      </c>
    </row>
    <row r="5" spans="1:23" x14ac:dyDescent="0.35">
      <c r="A5">
        <v>129</v>
      </c>
      <c r="B5">
        <v>121</v>
      </c>
      <c r="C5">
        <v>135</v>
      </c>
      <c r="D5">
        <v>148</v>
      </c>
      <c r="E5">
        <v>148</v>
      </c>
      <c r="F5">
        <v>136</v>
      </c>
      <c r="G5">
        <v>119</v>
      </c>
      <c r="H5">
        <v>104</v>
      </c>
      <c r="I5">
        <v>118</v>
      </c>
      <c r="J5">
        <v>115</v>
      </c>
      <c r="K5">
        <v>126</v>
      </c>
      <c r="L5">
        <v>141</v>
      </c>
      <c r="M5">
        <v>135</v>
      </c>
      <c r="O5">
        <f>QUARTILE($M$2:$M$133,3)</f>
        <v>363.25</v>
      </c>
      <c r="Q5" s="1">
        <v>126</v>
      </c>
      <c r="S5">
        <f>AVERAGE(Q101:Q133)</f>
        <v>452.69696969696969</v>
      </c>
      <c r="T5">
        <f t="shared" si="0"/>
        <v>492.625</v>
      </c>
      <c r="U5">
        <f>MEDIAN(Q101:Q133)</f>
        <v>432</v>
      </c>
      <c r="W5">
        <f t="shared" si="1"/>
        <v>168</v>
      </c>
    </row>
    <row r="6" spans="1:23" x14ac:dyDescent="0.35">
      <c r="A6">
        <v>121</v>
      </c>
      <c r="B6">
        <v>135</v>
      </c>
      <c r="C6">
        <v>148</v>
      </c>
      <c r="D6">
        <v>148</v>
      </c>
      <c r="E6">
        <v>136</v>
      </c>
      <c r="F6">
        <v>119</v>
      </c>
      <c r="G6">
        <v>104</v>
      </c>
      <c r="H6">
        <v>118</v>
      </c>
      <c r="I6">
        <v>115</v>
      </c>
      <c r="J6">
        <v>126</v>
      </c>
      <c r="K6">
        <v>141</v>
      </c>
      <c r="L6">
        <v>135</v>
      </c>
      <c r="M6">
        <v>125</v>
      </c>
      <c r="O6">
        <f>QUARTILE($M$2:$M$133,4)</f>
        <v>622</v>
      </c>
      <c r="Q6" s="1">
        <v>133</v>
      </c>
      <c r="W6">
        <f t="shared" si="1"/>
        <v>168</v>
      </c>
    </row>
    <row r="7" spans="1:23" x14ac:dyDescent="0.35">
      <c r="A7">
        <v>135</v>
      </c>
      <c r="B7">
        <v>148</v>
      </c>
      <c r="C7">
        <v>148</v>
      </c>
      <c r="D7">
        <v>136</v>
      </c>
      <c r="E7">
        <v>119</v>
      </c>
      <c r="F7">
        <v>104</v>
      </c>
      <c r="G7">
        <v>118</v>
      </c>
      <c r="H7">
        <v>115</v>
      </c>
      <c r="I7">
        <v>126</v>
      </c>
      <c r="J7">
        <v>141</v>
      </c>
      <c r="K7">
        <v>135</v>
      </c>
      <c r="L7">
        <v>125</v>
      </c>
      <c r="M7">
        <v>149</v>
      </c>
      <c r="Q7" s="1">
        <v>135</v>
      </c>
      <c r="W7">
        <f t="shared" si="1"/>
        <v>168</v>
      </c>
    </row>
    <row r="8" spans="1:23" x14ac:dyDescent="0.35">
      <c r="A8">
        <v>148</v>
      </c>
      <c r="B8">
        <v>148</v>
      </c>
      <c r="C8">
        <v>136</v>
      </c>
      <c r="D8">
        <v>119</v>
      </c>
      <c r="E8">
        <v>104</v>
      </c>
      <c r="F8">
        <v>118</v>
      </c>
      <c r="G8">
        <v>115</v>
      </c>
      <c r="H8">
        <v>126</v>
      </c>
      <c r="I8">
        <v>141</v>
      </c>
      <c r="J8">
        <v>135</v>
      </c>
      <c r="K8">
        <v>125</v>
      </c>
      <c r="L8">
        <v>149</v>
      </c>
      <c r="M8">
        <v>170</v>
      </c>
      <c r="Q8" s="1">
        <v>140</v>
      </c>
      <c r="W8">
        <f t="shared" si="1"/>
        <v>168</v>
      </c>
    </row>
    <row r="9" spans="1:23" x14ac:dyDescent="0.35">
      <c r="A9">
        <v>148</v>
      </c>
      <c r="B9">
        <v>136</v>
      </c>
      <c r="C9">
        <v>119</v>
      </c>
      <c r="D9">
        <v>104</v>
      </c>
      <c r="E9">
        <v>118</v>
      </c>
      <c r="F9">
        <v>115</v>
      </c>
      <c r="G9">
        <v>126</v>
      </c>
      <c r="H9">
        <v>141</v>
      </c>
      <c r="I9">
        <v>135</v>
      </c>
      <c r="J9">
        <v>125</v>
      </c>
      <c r="K9">
        <v>149</v>
      </c>
      <c r="L9">
        <v>170</v>
      </c>
      <c r="M9">
        <v>170</v>
      </c>
      <c r="Q9" s="1">
        <v>141</v>
      </c>
      <c r="W9">
        <f t="shared" si="1"/>
        <v>168</v>
      </c>
    </row>
    <row r="10" spans="1:23" x14ac:dyDescent="0.35">
      <c r="A10">
        <v>136</v>
      </c>
      <c r="B10">
        <v>119</v>
      </c>
      <c r="C10">
        <v>104</v>
      </c>
      <c r="D10">
        <v>118</v>
      </c>
      <c r="E10">
        <v>115</v>
      </c>
      <c r="F10">
        <v>126</v>
      </c>
      <c r="G10">
        <v>141</v>
      </c>
      <c r="H10">
        <v>135</v>
      </c>
      <c r="I10">
        <v>125</v>
      </c>
      <c r="J10">
        <v>149</v>
      </c>
      <c r="K10">
        <v>170</v>
      </c>
      <c r="L10">
        <v>170</v>
      </c>
      <c r="M10">
        <v>158</v>
      </c>
      <c r="Q10" s="1">
        <v>145</v>
      </c>
      <c r="W10">
        <f t="shared" si="1"/>
        <v>168</v>
      </c>
    </row>
    <row r="11" spans="1:23" x14ac:dyDescent="0.35">
      <c r="A11">
        <v>119</v>
      </c>
      <c r="B11">
        <v>104</v>
      </c>
      <c r="C11">
        <v>118</v>
      </c>
      <c r="D11">
        <v>115</v>
      </c>
      <c r="E11">
        <v>126</v>
      </c>
      <c r="F11">
        <v>141</v>
      </c>
      <c r="G11">
        <v>135</v>
      </c>
      <c r="H11">
        <v>125</v>
      </c>
      <c r="I11">
        <v>149</v>
      </c>
      <c r="J11">
        <v>170</v>
      </c>
      <c r="K11">
        <v>170</v>
      </c>
      <c r="L11">
        <v>158</v>
      </c>
      <c r="M11">
        <v>133</v>
      </c>
      <c r="Q11" s="1">
        <v>146</v>
      </c>
      <c r="W11">
        <f t="shared" si="1"/>
        <v>168</v>
      </c>
    </row>
    <row r="12" spans="1:23" x14ac:dyDescent="0.35">
      <c r="A12">
        <v>104</v>
      </c>
      <c r="B12">
        <v>118</v>
      </c>
      <c r="C12">
        <v>115</v>
      </c>
      <c r="D12">
        <v>126</v>
      </c>
      <c r="E12">
        <v>141</v>
      </c>
      <c r="F12">
        <v>135</v>
      </c>
      <c r="G12">
        <v>125</v>
      </c>
      <c r="H12">
        <v>149</v>
      </c>
      <c r="I12">
        <v>170</v>
      </c>
      <c r="J12">
        <v>170</v>
      </c>
      <c r="K12">
        <v>158</v>
      </c>
      <c r="L12">
        <v>133</v>
      </c>
      <c r="M12">
        <v>114</v>
      </c>
      <c r="Q12" s="1">
        <v>149</v>
      </c>
      <c r="W12">
        <f t="shared" si="1"/>
        <v>168</v>
      </c>
    </row>
    <row r="13" spans="1:23" x14ac:dyDescent="0.35">
      <c r="A13">
        <v>118</v>
      </c>
      <c r="B13">
        <v>115</v>
      </c>
      <c r="C13">
        <v>126</v>
      </c>
      <c r="D13">
        <v>141</v>
      </c>
      <c r="E13">
        <v>135</v>
      </c>
      <c r="F13">
        <v>125</v>
      </c>
      <c r="G13">
        <v>149</v>
      </c>
      <c r="H13">
        <v>170</v>
      </c>
      <c r="I13">
        <v>170</v>
      </c>
      <c r="J13">
        <v>158</v>
      </c>
      <c r="K13">
        <v>133</v>
      </c>
      <c r="L13">
        <v>114</v>
      </c>
      <c r="M13">
        <v>140</v>
      </c>
      <c r="Q13" s="1">
        <v>150</v>
      </c>
      <c r="W13">
        <f t="shared" si="1"/>
        <v>168</v>
      </c>
    </row>
    <row r="14" spans="1:23" x14ac:dyDescent="0.35">
      <c r="A14">
        <v>115</v>
      </c>
      <c r="B14">
        <v>126</v>
      </c>
      <c r="C14">
        <v>141</v>
      </c>
      <c r="D14">
        <v>135</v>
      </c>
      <c r="E14">
        <v>125</v>
      </c>
      <c r="F14">
        <v>149</v>
      </c>
      <c r="G14">
        <v>170</v>
      </c>
      <c r="H14">
        <v>170</v>
      </c>
      <c r="I14">
        <v>158</v>
      </c>
      <c r="J14">
        <v>133</v>
      </c>
      <c r="K14">
        <v>114</v>
      </c>
      <c r="L14">
        <v>140</v>
      </c>
      <c r="M14">
        <v>145</v>
      </c>
      <c r="Q14" s="1">
        <v>158</v>
      </c>
      <c r="W14">
        <f t="shared" si="1"/>
        <v>168</v>
      </c>
    </row>
    <row r="15" spans="1:23" x14ac:dyDescent="0.35">
      <c r="A15">
        <v>126</v>
      </c>
      <c r="B15">
        <v>141</v>
      </c>
      <c r="C15">
        <v>135</v>
      </c>
      <c r="D15">
        <v>125</v>
      </c>
      <c r="E15">
        <v>149</v>
      </c>
      <c r="F15">
        <v>170</v>
      </c>
      <c r="G15">
        <v>170</v>
      </c>
      <c r="H15">
        <v>158</v>
      </c>
      <c r="I15">
        <v>133</v>
      </c>
      <c r="J15">
        <v>114</v>
      </c>
      <c r="K15">
        <v>140</v>
      </c>
      <c r="L15">
        <v>145</v>
      </c>
      <c r="M15">
        <v>150</v>
      </c>
      <c r="Q15" s="1">
        <v>162</v>
      </c>
      <c r="W15">
        <f t="shared" si="1"/>
        <v>168</v>
      </c>
    </row>
    <row r="16" spans="1:23" x14ac:dyDescent="0.35">
      <c r="A16">
        <v>141</v>
      </c>
      <c r="B16">
        <v>135</v>
      </c>
      <c r="C16">
        <v>125</v>
      </c>
      <c r="D16">
        <v>149</v>
      </c>
      <c r="E16">
        <v>170</v>
      </c>
      <c r="F16">
        <v>170</v>
      </c>
      <c r="G16">
        <v>158</v>
      </c>
      <c r="H16">
        <v>133</v>
      </c>
      <c r="I16">
        <v>114</v>
      </c>
      <c r="J16">
        <v>140</v>
      </c>
      <c r="K16">
        <v>145</v>
      </c>
      <c r="L16">
        <v>150</v>
      </c>
      <c r="M16">
        <v>178</v>
      </c>
      <c r="Q16" s="1">
        <v>163</v>
      </c>
      <c r="W16">
        <f t="shared" si="1"/>
        <v>168</v>
      </c>
    </row>
    <row r="17" spans="1:23" x14ac:dyDescent="0.35">
      <c r="A17">
        <v>135</v>
      </c>
      <c r="B17">
        <v>125</v>
      </c>
      <c r="C17">
        <v>149</v>
      </c>
      <c r="D17">
        <v>170</v>
      </c>
      <c r="E17">
        <v>170</v>
      </c>
      <c r="F17">
        <v>158</v>
      </c>
      <c r="G17">
        <v>133</v>
      </c>
      <c r="H17">
        <v>114</v>
      </c>
      <c r="I17">
        <v>140</v>
      </c>
      <c r="J17">
        <v>145</v>
      </c>
      <c r="K17">
        <v>150</v>
      </c>
      <c r="L17">
        <v>178</v>
      </c>
      <c r="M17">
        <v>163</v>
      </c>
      <c r="Q17" s="1">
        <v>166</v>
      </c>
      <c r="W17">
        <f t="shared" si="1"/>
        <v>168</v>
      </c>
    </row>
    <row r="18" spans="1:23" x14ac:dyDescent="0.35">
      <c r="A18">
        <v>125</v>
      </c>
      <c r="B18">
        <v>149</v>
      </c>
      <c r="C18">
        <v>170</v>
      </c>
      <c r="D18">
        <v>170</v>
      </c>
      <c r="E18">
        <v>158</v>
      </c>
      <c r="F18">
        <v>133</v>
      </c>
      <c r="G18">
        <v>114</v>
      </c>
      <c r="H18">
        <v>140</v>
      </c>
      <c r="I18">
        <v>145</v>
      </c>
      <c r="J18">
        <v>150</v>
      </c>
      <c r="K18">
        <v>178</v>
      </c>
      <c r="L18">
        <v>163</v>
      </c>
      <c r="M18">
        <v>172</v>
      </c>
      <c r="Q18" s="1">
        <v>170</v>
      </c>
      <c r="W18">
        <f t="shared" si="1"/>
        <v>168</v>
      </c>
    </row>
    <row r="19" spans="1:23" x14ac:dyDescent="0.35">
      <c r="A19">
        <v>149</v>
      </c>
      <c r="B19">
        <v>170</v>
      </c>
      <c r="C19">
        <v>170</v>
      </c>
      <c r="D19">
        <v>158</v>
      </c>
      <c r="E19">
        <v>133</v>
      </c>
      <c r="F19">
        <v>114</v>
      </c>
      <c r="G19">
        <v>140</v>
      </c>
      <c r="H19">
        <v>145</v>
      </c>
      <c r="I19">
        <v>150</v>
      </c>
      <c r="J19">
        <v>178</v>
      </c>
      <c r="K19">
        <v>163</v>
      </c>
      <c r="L19">
        <v>172</v>
      </c>
      <c r="M19">
        <v>178</v>
      </c>
      <c r="Q19" s="1">
        <v>170</v>
      </c>
      <c r="W19">
        <f t="shared" si="1"/>
        <v>168</v>
      </c>
    </row>
    <row r="20" spans="1:23" x14ac:dyDescent="0.35">
      <c r="A20">
        <v>170</v>
      </c>
      <c r="B20">
        <v>170</v>
      </c>
      <c r="C20">
        <v>158</v>
      </c>
      <c r="D20">
        <v>133</v>
      </c>
      <c r="E20">
        <v>114</v>
      </c>
      <c r="F20">
        <v>140</v>
      </c>
      <c r="G20">
        <v>145</v>
      </c>
      <c r="H20">
        <v>150</v>
      </c>
      <c r="I20">
        <v>178</v>
      </c>
      <c r="J20">
        <v>163</v>
      </c>
      <c r="K20">
        <v>172</v>
      </c>
      <c r="L20">
        <v>178</v>
      </c>
      <c r="M20">
        <v>199</v>
      </c>
      <c r="Q20" s="1">
        <v>171</v>
      </c>
      <c r="W20">
        <f t="shared" si="1"/>
        <v>234</v>
      </c>
    </row>
    <row r="21" spans="1:23" x14ac:dyDescent="0.35">
      <c r="A21">
        <v>170</v>
      </c>
      <c r="B21">
        <v>158</v>
      </c>
      <c r="C21">
        <v>133</v>
      </c>
      <c r="D21">
        <v>114</v>
      </c>
      <c r="E21">
        <v>140</v>
      </c>
      <c r="F21">
        <v>145</v>
      </c>
      <c r="G21">
        <v>150</v>
      </c>
      <c r="H21">
        <v>178</v>
      </c>
      <c r="I21">
        <v>163</v>
      </c>
      <c r="J21">
        <v>172</v>
      </c>
      <c r="K21">
        <v>178</v>
      </c>
      <c r="L21">
        <v>199</v>
      </c>
      <c r="M21">
        <v>199</v>
      </c>
      <c r="Q21" s="1">
        <v>172</v>
      </c>
      <c r="W21">
        <f t="shared" si="1"/>
        <v>234</v>
      </c>
    </row>
    <row r="22" spans="1:23" x14ac:dyDescent="0.35">
      <c r="A22">
        <v>158</v>
      </c>
      <c r="B22">
        <v>133</v>
      </c>
      <c r="C22">
        <v>114</v>
      </c>
      <c r="D22">
        <v>140</v>
      </c>
      <c r="E22">
        <v>145</v>
      </c>
      <c r="F22">
        <v>150</v>
      </c>
      <c r="G22">
        <v>178</v>
      </c>
      <c r="H22">
        <v>163</v>
      </c>
      <c r="I22">
        <v>172</v>
      </c>
      <c r="J22">
        <v>178</v>
      </c>
      <c r="K22">
        <v>199</v>
      </c>
      <c r="L22">
        <v>199</v>
      </c>
      <c r="M22">
        <v>184</v>
      </c>
      <c r="Q22" s="1">
        <v>172</v>
      </c>
      <c r="W22">
        <f t="shared" si="1"/>
        <v>168</v>
      </c>
    </row>
    <row r="23" spans="1:23" x14ac:dyDescent="0.35">
      <c r="A23">
        <v>133</v>
      </c>
      <c r="B23">
        <v>114</v>
      </c>
      <c r="C23">
        <v>140</v>
      </c>
      <c r="D23">
        <v>145</v>
      </c>
      <c r="E23">
        <v>150</v>
      </c>
      <c r="F23">
        <v>178</v>
      </c>
      <c r="G23">
        <v>163</v>
      </c>
      <c r="H23">
        <v>172</v>
      </c>
      <c r="I23">
        <v>178</v>
      </c>
      <c r="J23">
        <v>199</v>
      </c>
      <c r="K23">
        <v>199</v>
      </c>
      <c r="L23">
        <v>184</v>
      </c>
      <c r="M23">
        <v>162</v>
      </c>
      <c r="Q23" s="1">
        <v>178</v>
      </c>
      <c r="W23">
        <f t="shared" si="1"/>
        <v>168</v>
      </c>
    </row>
    <row r="24" spans="1:23" x14ac:dyDescent="0.35">
      <c r="A24">
        <v>114</v>
      </c>
      <c r="B24">
        <v>140</v>
      </c>
      <c r="C24">
        <v>145</v>
      </c>
      <c r="D24">
        <v>150</v>
      </c>
      <c r="E24">
        <v>178</v>
      </c>
      <c r="F24">
        <v>163</v>
      </c>
      <c r="G24">
        <v>172</v>
      </c>
      <c r="H24">
        <v>178</v>
      </c>
      <c r="I24">
        <v>199</v>
      </c>
      <c r="J24">
        <v>199</v>
      </c>
      <c r="K24">
        <v>184</v>
      </c>
      <c r="L24">
        <v>162</v>
      </c>
      <c r="M24">
        <v>146</v>
      </c>
      <c r="Q24" s="1">
        <v>178</v>
      </c>
      <c r="W24">
        <f t="shared" si="1"/>
        <v>168</v>
      </c>
    </row>
    <row r="25" spans="1:23" x14ac:dyDescent="0.35">
      <c r="A25">
        <v>140</v>
      </c>
      <c r="B25">
        <v>145</v>
      </c>
      <c r="C25">
        <v>150</v>
      </c>
      <c r="D25">
        <v>178</v>
      </c>
      <c r="E25">
        <v>163</v>
      </c>
      <c r="F25">
        <v>172</v>
      </c>
      <c r="G25">
        <v>178</v>
      </c>
      <c r="H25">
        <v>199</v>
      </c>
      <c r="I25">
        <v>199</v>
      </c>
      <c r="J25">
        <v>184</v>
      </c>
      <c r="K25">
        <v>162</v>
      </c>
      <c r="L25">
        <v>146</v>
      </c>
      <c r="M25">
        <v>166</v>
      </c>
      <c r="Q25" s="1">
        <v>180</v>
      </c>
      <c r="W25">
        <f t="shared" si="1"/>
        <v>168</v>
      </c>
    </row>
    <row r="26" spans="1:23" x14ac:dyDescent="0.35">
      <c r="A26">
        <v>145</v>
      </c>
      <c r="B26">
        <v>150</v>
      </c>
      <c r="C26">
        <v>178</v>
      </c>
      <c r="D26">
        <v>163</v>
      </c>
      <c r="E26">
        <v>172</v>
      </c>
      <c r="F26">
        <v>178</v>
      </c>
      <c r="G26">
        <v>199</v>
      </c>
      <c r="H26">
        <v>199</v>
      </c>
      <c r="I26">
        <v>184</v>
      </c>
      <c r="J26">
        <v>162</v>
      </c>
      <c r="K26">
        <v>146</v>
      </c>
      <c r="L26">
        <v>166</v>
      </c>
      <c r="M26">
        <v>171</v>
      </c>
      <c r="Q26" s="1">
        <v>180</v>
      </c>
      <c r="W26">
        <f t="shared" si="1"/>
        <v>168</v>
      </c>
    </row>
    <row r="27" spans="1:23" x14ac:dyDescent="0.35">
      <c r="A27">
        <v>150</v>
      </c>
      <c r="B27">
        <v>178</v>
      </c>
      <c r="C27">
        <v>163</v>
      </c>
      <c r="D27">
        <v>172</v>
      </c>
      <c r="E27">
        <v>178</v>
      </c>
      <c r="F27">
        <v>199</v>
      </c>
      <c r="G27">
        <v>199</v>
      </c>
      <c r="H27">
        <v>184</v>
      </c>
      <c r="I27">
        <v>162</v>
      </c>
      <c r="J27">
        <v>146</v>
      </c>
      <c r="K27">
        <v>166</v>
      </c>
      <c r="L27">
        <v>171</v>
      </c>
      <c r="M27">
        <v>180</v>
      </c>
      <c r="Q27" s="1">
        <v>181</v>
      </c>
      <c r="W27">
        <f t="shared" si="1"/>
        <v>168</v>
      </c>
    </row>
    <row r="28" spans="1:23" x14ac:dyDescent="0.35">
      <c r="A28">
        <v>178</v>
      </c>
      <c r="B28">
        <v>163</v>
      </c>
      <c r="C28">
        <v>172</v>
      </c>
      <c r="D28">
        <v>178</v>
      </c>
      <c r="E28">
        <v>199</v>
      </c>
      <c r="F28">
        <v>199</v>
      </c>
      <c r="G28">
        <v>184</v>
      </c>
      <c r="H28">
        <v>162</v>
      </c>
      <c r="I28">
        <v>146</v>
      </c>
      <c r="J28">
        <v>166</v>
      </c>
      <c r="K28">
        <v>171</v>
      </c>
      <c r="L28">
        <v>180</v>
      </c>
      <c r="M28">
        <v>193</v>
      </c>
      <c r="Q28" s="1">
        <v>183</v>
      </c>
      <c r="W28">
        <f t="shared" si="1"/>
        <v>168</v>
      </c>
    </row>
    <row r="29" spans="1:23" x14ac:dyDescent="0.35">
      <c r="A29">
        <v>163</v>
      </c>
      <c r="B29">
        <v>172</v>
      </c>
      <c r="C29">
        <v>178</v>
      </c>
      <c r="D29">
        <v>199</v>
      </c>
      <c r="E29">
        <v>199</v>
      </c>
      <c r="F29">
        <v>184</v>
      </c>
      <c r="G29">
        <v>162</v>
      </c>
      <c r="H29">
        <v>146</v>
      </c>
      <c r="I29">
        <v>166</v>
      </c>
      <c r="J29">
        <v>171</v>
      </c>
      <c r="K29">
        <v>180</v>
      </c>
      <c r="L29">
        <v>193</v>
      </c>
      <c r="M29">
        <v>181</v>
      </c>
      <c r="Q29" s="1">
        <v>184</v>
      </c>
      <c r="W29">
        <f t="shared" si="1"/>
        <v>168</v>
      </c>
    </row>
    <row r="30" spans="1:23" x14ac:dyDescent="0.35">
      <c r="A30">
        <v>172</v>
      </c>
      <c r="B30">
        <v>178</v>
      </c>
      <c r="C30">
        <v>199</v>
      </c>
      <c r="D30">
        <v>199</v>
      </c>
      <c r="E30">
        <v>184</v>
      </c>
      <c r="F30">
        <v>162</v>
      </c>
      <c r="G30">
        <v>146</v>
      </c>
      <c r="H30">
        <v>166</v>
      </c>
      <c r="I30">
        <v>171</v>
      </c>
      <c r="J30">
        <v>180</v>
      </c>
      <c r="K30">
        <v>193</v>
      </c>
      <c r="L30">
        <v>181</v>
      </c>
      <c r="M30">
        <v>183</v>
      </c>
      <c r="Q30" s="1">
        <v>188</v>
      </c>
      <c r="W30">
        <f t="shared" si="1"/>
        <v>168</v>
      </c>
    </row>
    <row r="31" spans="1:23" x14ac:dyDescent="0.35">
      <c r="A31">
        <v>178</v>
      </c>
      <c r="B31">
        <v>199</v>
      </c>
      <c r="C31">
        <v>199</v>
      </c>
      <c r="D31">
        <v>184</v>
      </c>
      <c r="E31">
        <v>162</v>
      </c>
      <c r="F31">
        <v>146</v>
      </c>
      <c r="G31">
        <v>166</v>
      </c>
      <c r="H31">
        <v>171</v>
      </c>
      <c r="I31">
        <v>180</v>
      </c>
      <c r="J31">
        <v>193</v>
      </c>
      <c r="K31">
        <v>181</v>
      </c>
      <c r="L31">
        <v>183</v>
      </c>
      <c r="M31">
        <v>218</v>
      </c>
      <c r="Q31" s="1">
        <v>191</v>
      </c>
      <c r="W31">
        <f t="shared" si="1"/>
        <v>234</v>
      </c>
    </row>
    <row r="32" spans="1:23" x14ac:dyDescent="0.35">
      <c r="A32">
        <v>199</v>
      </c>
      <c r="B32">
        <v>199</v>
      </c>
      <c r="C32">
        <v>184</v>
      </c>
      <c r="D32">
        <v>162</v>
      </c>
      <c r="E32">
        <v>146</v>
      </c>
      <c r="F32">
        <v>166</v>
      </c>
      <c r="G32">
        <v>171</v>
      </c>
      <c r="H32">
        <v>180</v>
      </c>
      <c r="I32">
        <v>193</v>
      </c>
      <c r="J32">
        <v>181</v>
      </c>
      <c r="K32">
        <v>183</v>
      </c>
      <c r="L32">
        <v>218</v>
      </c>
      <c r="M32">
        <v>230</v>
      </c>
      <c r="Q32" s="1">
        <v>193</v>
      </c>
      <c r="W32">
        <f t="shared" si="1"/>
        <v>234</v>
      </c>
    </row>
    <row r="33" spans="1:23" x14ac:dyDescent="0.35">
      <c r="A33">
        <v>199</v>
      </c>
      <c r="B33">
        <v>184</v>
      </c>
      <c r="C33">
        <v>162</v>
      </c>
      <c r="D33">
        <v>146</v>
      </c>
      <c r="E33">
        <v>166</v>
      </c>
      <c r="F33">
        <v>171</v>
      </c>
      <c r="G33">
        <v>180</v>
      </c>
      <c r="H33">
        <v>193</v>
      </c>
      <c r="I33">
        <v>181</v>
      </c>
      <c r="J33">
        <v>183</v>
      </c>
      <c r="K33">
        <v>218</v>
      </c>
      <c r="L33">
        <v>230</v>
      </c>
      <c r="M33">
        <v>242</v>
      </c>
      <c r="Q33" s="1">
        <v>194</v>
      </c>
      <c r="W33">
        <f t="shared" si="1"/>
        <v>234</v>
      </c>
    </row>
    <row r="34" spans="1:23" x14ac:dyDescent="0.35">
      <c r="A34">
        <v>184</v>
      </c>
      <c r="B34">
        <v>162</v>
      </c>
      <c r="C34">
        <v>146</v>
      </c>
      <c r="D34">
        <v>166</v>
      </c>
      <c r="E34">
        <v>171</v>
      </c>
      <c r="F34">
        <v>180</v>
      </c>
      <c r="G34">
        <v>193</v>
      </c>
      <c r="H34">
        <v>181</v>
      </c>
      <c r="I34">
        <v>183</v>
      </c>
      <c r="J34">
        <v>218</v>
      </c>
      <c r="K34">
        <v>230</v>
      </c>
      <c r="L34">
        <v>242</v>
      </c>
      <c r="M34">
        <v>209</v>
      </c>
      <c r="Q34" s="2">
        <v>196</v>
      </c>
      <c r="W34">
        <f t="shared" si="1"/>
        <v>234</v>
      </c>
    </row>
    <row r="35" spans="1:23" x14ac:dyDescent="0.35">
      <c r="A35">
        <v>162</v>
      </c>
      <c r="B35">
        <v>146</v>
      </c>
      <c r="C35">
        <v>166</v>
      </c>
      <c r="D35">
        <v>171</v>
      </c>
      <c r="E35">
        <v>180</v>
      </c>
      <c r="F35">
        <v>193</v>
      </c>
      <c r="G35">
        <v>181</v>
      </c>
      <c r="H35">
        <v>183</v>
      </c>
      <c r="I35">
        <v>218</v>
      </c>
      <c r="J35">
        <v>230</v>
      </c>
      <c r="K35">
        <v>242</v>
      </c>
      <c r="L35">
        <v>209</v>
      </c>
      <c r="M35">
        <v>191</v>
      </c>
      <c r="Q35" s="2">
        <v>196</v>
      </c>
      <c r="W35">
        <f t="shared" si="1"/>
        <v>168</v>
      </c>
    </row>
    <row r="36" spans="1:23" x14ac:dyDescent="0.35">
      <c r="A36">
        <v>146</v>
      </c>
      <c r="B36">
        <v>166</v>
      </c>
      <c r="C36">
        <v>171</v>
      </c>
      <c r="D36">
        <v>180</v>
      </c>
      <c r="E36">
        <v>193</v>
      </c>
      <c r="F36">
        <v>181</v>
      </c>
      <c r="G36">
        <v>183</v>
      </c>
      <c r="H36">
        <v>218</v>
      </c>
      <c r="I36">
        <v>230</v>
      </c>
      <c r="J36">
        <v>242</v>
      </c>
      <c r="K36">
        <v>209</v>
      </c>
      <c r="L36">
        <v>191</v>
      </c>
      <c r="M36">
        <v>172</v>
      </c>
      <c r="Q36" s="2">
        <v>199</v>
      </c>
      <c r="W36">
        <f t="shared" si="1"/>
        <v>168</v>
      </c>
    </row>
    <row r="37" spans="1:23" x14ac:dyDescent="0.35">
      <c r="A37">
        <v>166</v>
      </c>
      <c r="B37">
        <v>171</v>
      </c>
      <c r="C37">
        <v>180</v>
      </c>
      <c r="D37">
        <v>193</v>
      </c>
      <c r="E37">
        <v>181</v>
      </c>
      <c r="F37">
        <v>183</v>
      </c>
      <c r="G37">
        <v>218</v>
      </c>
      <c r="H37">
        <v>230</v>
      </c>
      <c r="I37">
        <v>242</v>
      </c>
      <c r="J37">
        <v>209</v>
      </c>
      <c r="K37">
        <v>191</v>
      </c>
      <c r="L37">
        <v>172</v>
      </c>
      <c r="M37">
        <v>194</v>
      </c>
      <c r="Q37" s="2">
        <v>199</v>
      </c>
      <c r="W37">
        <f t="shared" si="1"/>
        <v>168</v>
      </c>
    </row>
    <row r="38" spans="1:23" x14ac:dyDescent="0.35">
      <c r="A38">
        <v>171</v>
      </c>
      <c r="B38">
        <v>180</v>
      </c>
      <c r="C38">
        <v>193</v>
      </c>
      <c r="D38">
        <v>181</v>
      </c>
      <c r="E38">
        <v>183</v>
      </c>
      <c r="F38">
        <v>218</v>
      </c>
      <c r="G38">
        <v>230</v>
      </c>
      <c r="H38">
        <v>242</v>
      </c>
      <c r="I38">
        <v>209</v>
      </c>
      <c r="J38">
        <v>191</v>
      </c>
      <c r="K38">
        <v>172</v>
      </c>
      <c r="L38">
        <v>194</v>
      </c>
      <c r="M38">
        <v>196</v>
      </c>
      <c r="Q38" s="2">
        <v>201</v>
      </c>
      <c r="W38">
        <f t="shared" si="1"/>
        <v>234</v>
      </c>
    </row>
    <row r="39" spans="1:23" x14ac:dyDescent="0.35">
      <c r="A39">
        <v>180</v>
      </c>
      <c r="B39">
        <v>193</v>
      </c>
      <c r="C39">
        <v>181</v>
      </c>
      <c r="D39">
        <v>183</v>
      </c>
      <c r="E39">
        <v>218</v>
      </c>
      <c r="F39">
        <v>230</v>
      </c>
      <c r="G39">
        <v>242</v>
      </c>
      <c r="H39">
        <v>209</v>
      </c>
      <c r="I39">
        <v>191</v>
      </c>
      <c r="J39">
        <v>172</v>
      </c>
      <c r="K39">
        <v>194</v>
      </c>
      <c r="L39">
        <v>196</v>
      </c>
      <c r="M39">
        <v>196</v>
      </c>
      <c r="Q39" s="2">
        <v>203</v>
      </c>
      <c r="W39">
        <f t="shared" si="1"/>
        <v>234</v>
      </c>
    </row>
    <row r="40" spans="1:23" x14ac:dyDescent="0.35">
      <c r="A40">
        <v>193</v>
      </c>
      <c r="B40">
        <v>181</v>
      </c>
      <c r="C40">
        <v>183</v>
      </c>
      <c r="D40">
        <v>218</v>
      </c>
      <c r="E40">
        <v>230</v>
      </c>
      <c r="F40">
        <v>242</v>
      </c>
      <c r="G40">
        <v>209</v>
      </c>
      <c r="H40">
        <v>191</v>
      </c>
      <c r="I40">
        <v>172</v>
      </c>
      <c r="J40">
        <v>194</v>
      </c>
      <c r="K40">
        <v>196</v>
      </c>
      <c r="L40">
        <v>196</v>
      </c>
      <c r="M40">
        <v>236</v>
      </c>
      <c r="Q40" s="2">
        <v>204</v>
      </c>
      <c r="W40">
        <f t="shared" si="1"/>
        <v>234</v>
      </c>
    </row>
    <row r="41" spans="1:23" x14ac:dyDescent="0.35">
      <c r="A41">
        <v>181</v>
      </c>
      <c r="B41">
        <v>183</v>
      </c>
      <c r="C41">
        <v>218</v>
      </c>
      <c r="D41">
        <v>230</v>
      </c>
      <c r="E41">
        <v>242</v>
      </c>
      <c r="F41">
        <v>209</v>
      </c>
      <c r="G41">
        <v>191</v>
      </c>
      <c r="H41">
        <v>172</v>
      </c>
      <c r="I41">
        <v>194</v>
      </c>
      <c r="J41">
        <v>196</v>
      </c>
      <c r="K41">
        <v>196</v>
      </c>
      <c r="L41">
        <v>236</v>
      </c>
      <c r="M41">
        <v>235</v>
      </c>
      <c r="Q41" s="2">
        <v>209</v>
      </c>
      <c r="W41">
        <f t="shared" si="1"/>
        <v>234</v>
      </c>
    </row>
    <row r="42" spans="1:23" x14ac:dyDescent="0.35">
      <c r="A42">
        <v>183</v>
      </c>
      <c r="B42">
        <v>218</v>
      </c>
      <c r="C42">
        <v>230</v>
      </c>
      <c r="D42">
        <v>242</v>
      </c>
      <c r="E42">
        <v>209</v>
      </c>
      <c r="F42">
        <v>191</v>
      </c>
      <c r="G42">
        <v>172</v>
      </c>
      <c r="H42">
        <v>194</v>
      </c>
      <c r="I42">
        <v>196</v>
      </c>
      <c r="J42">
        <v>196</v>
      </c>
      <c r="K42">
        <v>236</v>
      </c>
      <c r="L42">
        <v>235</v>
      </c>
      <c r="M42">
        <v>229</v>
      </c>
      <c r="Q42" s="2">
        <v>211</v>
      </c>
      <c r="W42">
        <f t="shared" si="1"/>
        <v>234</v>
      </c>
    </row>
    <row r="43" spans="1:23" x14ac:dyDescent="0.35">
      <c r="A43">
        <v>218</v>
      </c>
      <c r="B43">
        <v>230</v>
      </c>
      <c r="C43">
        <v>242</v>
      </c>
      <c r="D43">
        <v>209</v>
      </c>
      <c r="E43">
        <v>191</v>
      </c>
      <c r="F43">
        <v>172</v>
      </c>
      <c r="G43">
        <v>194</v>
      </c>
      <c r="H43">
        <v>196</v>
      </c>
      <c r="I43">
        <v>196</v>
      </c>
      <c r="J43">
        <v>236</v>
      </c>
      <c r="K43">
        <v>235</v>
      </c>
      <c r="L43">
        <v>229</v>
      </c>
      <c r="M43">
        <v>243</v>
      </c>
      <c r="Q43" s="2">
        <v>218</v>
      </c>
      <c r="W43">
        <f t="shared" si="1"/>
        <v>234</v>
      </c>
    </row>
    <row r="44" spans="1:23" x14ac:dyDescent="0.35">
      <c r="A44">
        <v>230</v>
      </c>
      <c r="B44">
        <v>242</v>
      </c>
      <c r="C44">
        <v>209</v>
      </c>
      <c r="D44">
        <v>191</v>
      </c>
      <c r="E44">
        <v>172</v>
      </c>
      <c r="F44">
        <v>194</v>
      </c>
      <c r="G44">
        <v>196</v>
      </c>
      <c r="H44">
        <v>196</v>
      </c>
      <c r="I44">
        <v>236</v>
      </c>
      <c r="J44">
        <v>235</v>
      </c>
      <c r="K44">
        <v>229</v>
      </c>
      <c r="L44">
        <v>243</v>
      </c>
      <c r="M44">
        <v>264</v>
      </c>
      <c r="Q44" s="2">
        <v>227</v>
      </c>
      <c r="W44">
        <f t="shared" si="1"/>
        <v>234</v>
      </c>
    </row>
    <row r="45" spans="1:23" x14ac:dyDescent="0.35">
      <c r="A45">
        <v>242</v>
      </c>
      <c r="B45">
        <v>209</v>
      </c>
      <c r="C45">
        <v>191</v>
      </c>
      <c r="D45">
        <v>172</v>
      </c>
      <c r="E45">
        <v>194</v>
      </c>
      <c r="F45">
        <v>196</v>
      </c>
      <c r="G45">
        <v>196</v>
      </c>
      <c r="H45">
        <v>236</v>
      </c>
      <c r="I45">
        <v>235</v>
      </c>
      <c r="J45">
        <v>229</v>
      </c>
      <c r="K45">
        <v>243</v>
      </c>
      <c r="L45">
        <v>264</v>
      </c>
      <c r="M45">
        <v>272</v>
      </c>
      <c r="Q45" s="2">
        <v>229</v>
      </c>
      <c r="W45">
        <f t="shared" si="1"/>
        <v>234</v>
      </c>
    </row>
    <row r="46" spans="1:23" x14ac:dyDescent="0.35">
      <c r="A46">
        <v>209</v>
      </c>
      <c r="B46">
        <v>191</v>
      </c>
      <c r="C46">
        <v>172</v>
      </c>
      <c r="D46">
        <v>194</v>
      </c>
      <c r="E46">
        <v>196</v>
      </c>
      <c r="F46">
        <v>196</v>
      </c>
      <c r="G46">
        <v>236</v>
      </c>
      <c r="H46">
        <v>235</v>
      </c>
      <c r="I46">
        <v>229</v>
      </c>
      <c r="J46">
        <v>243</v>
      </c>
      <c r="K46">
        <v>264</v>
      </c>
      <c r="L46">
        <v>272</v>
      </c>
      <c r="M46">
        <v>237</v>
      </c>
      <c r="Q46" s="2">
        <v>229</v>
      </c>
      <c r="W46">
        <f t="shared" si="1"/>
        <v>234</v>
      </c>
    </row>
    <row r="47" spans="1:23" x14ac:dyDescent="0.35">
      <c r="A47">
        <v>191</v>
      </c>
      <c r="B47">
        <v>172</v>
      </c>
      <c r="C47">
        <v>194</v>
      </c>
      <c r="D47">
        <v>196</v>
      </c>
      <c r="E47">
        <v>196</v>
      </c>
      <c r="F47">
        <v>236</v>
      </c>
      <c r="G47">
        <v>235</v>
      </c>
      <c r="H47">
        <v>229</v>
      </c>
      <c r="I47">
        <v>243</v>
      </c>
      <c r="J47">
        <v>264</v>
      </c>
      <c r="K47">
        <v>272</v>
      </c>
      <c r="L47">
        <v>237</v>
      </c>
      <c r="M47">
        <v>211</v>
      </c>
      <c r="Q47" s="2">
        <v>229</v>
      </c>
      <c r="W47">
        <f t="shared" si="1"/>
        <v>234</v>
      </c>
    </row>
    <row r="48" spans="1:23" x14ac:dyDescent="0.35">
      <c r="A48">
        <v>172</v>
      </c>
      <c r="B48">
        <v>194</v>
      </c>
      <c r="C48">
        <v>196</v>
      </c>
      <c r="D48">
        <v>196</v>
      </c>
      <c r="E48">
        <v>236</v>
      </c>
      <c r="F48">
        <v>235</v>
      </c>
      <c r="G48">
        <v>229</v>
      </c>
      <c r="H48">
        <v>243</v>
      </c>
      <c r="I48">
        <v>264</v>
      </c>
      <c r="J48">
        <v>272</v>
      </c>
      <c r="K48">
        <v>237</v>
      </c>
      <c r="L48">
        <v>211</v>
      </c>
      <c r="M48">
        <v>180</v>
      </c>
      <c r="Q48" s="2">
        <v>230</v>
      </c>
      <c r="W48">
        <f t="shared" si="1"/>
        <v>168</v>
      </c>
    </row>
    <row r="49" spans="1:23" x14ac:dyDescent="0.35">
      <c r="A49">
        <v>194</v>
      </c>
      <c r="B49">
        <v>196</v>
      </c>
      <c r="C49">
        <v>196</v>
      </c>
      <c r="D49">
        <v>236</v>
      </c>
      <c r="E49">
        <v>235</v>
      </c>
      <c r="F49">
        <v>229</v>
      </c>
      <c r="G49">
        <v>243</v>
      </c>
      <c r="H49">
        <v>264</v>
      </c>
      <c r="I49">
        <v>272</v>
      </c>
      <c r="J49">
        <v>237</v>
      </c>
      <c r="K49">
        <v>211</v>
      </c>
      <c r="L49">
        <v>180</v>
      </c>
      <c r="M49">
        <v>201</v>
      </c>
      <c r="Q49" s="2">
        <v>233</v>
      </c>
      <c r="W49">
        <f t="shared" si="1"/>
        <v>234</v>
      </c>
    </row>
    <row r="50" spans="1:23" x14ac:dyDescent="0.35">
      <c r="A50">
        <v>196</v>
      </c>
      <c r="B50">
        <v>196</v>
      </c>
      <c r="C50">
        <v>236</v>
      </c>
      <c r="D50">
        <v>235</v>
      </c>
      <c r="E50">
        <v>229</v>
      </c>
      <c r="F50">
        <v>243</v>
      </c>
      <c r="G50">
        <v>264</v>
      </c>
      <c r="H50">
        <v>272</v>
      </c>
      <c r="I50">
        <v>237</v>
      </c>
      <c r="J50">
        <v>211</v>
      </c>
      <c r="K50">
        <v>180</v>
      </c>
      <c r="L50">
        <v>201</v>
      </c>
      <c r="M50">
        <v>204</v>
      </c>
      <c r="Q50" s="2">
        <v>234</v>
      </c>
      <c r="W50">
        <f t="shared" si="1"/>
        <v>234</v>
      </c>
    </row>
    <row r="51" spans="1:23" x14ac:dyDescent="0.35">
      <c r="A51">
        <v>196</v>
      </c>
      <c r="B51">
        <v>236</v>
      </c>
      <c r="C51">
        <v>235</v>
      </c>
      <c r="D51">
        <v>229</v>
      </c>
      <c r="E51">
        <v>243</v>
      </c>
      <c r="F51">
        <v>264</v>
      </c>
      <c r="G51">
        <v>272</v>
      </c>
      <c r="H51">
        <v>237</v>
      </c>
      <c r="I51">
        <v>211</v>
      </c>
      <c r="J51">
        <v>180</v>
      </c>
      <c r="K51">
        <v>201</v>
      </c>
      <c r="L51">
        <v>204</v>
      </c>
      <c r="M51">
        <v>188</v>
      </c>
      <c r="Q51" s="2">
        <v>235</v>
      </c>
      <c r="W51">
        <f t="shared" si="1"/>
        <v>168</v>
      </c>
    </row>
    <row r="52" spans="1:23" x14ac:dyDescent="0.35">
      <c r="A52">
        <v>236</v>
      </c>
      <c r="B52">
        <v>235</v>
      </c>
      <c r="C52">
        <v>229</v>
      </c>
      <c r="D52">
        <v>243</v>
      </c>
      <c r="E52">
        <v>264</v>
      </c>
      <c r="F52">
        <v>272</v>
      </c>
      <c r="G52">
        <v>237</v>
      </c>
      <c r="H52">
        <v>211</v>
      </c>
      <c r="I52">
        <v>180</v>
      </c>
      <c r="J52">
        <v>201</v>
      </c>
      <c r="K52">
        <v>204</v>
      </c>
      <c r="L52">
        <v>188</v>
      </c>
      <c r="M52">
        <v>235</v>
      </c>
      <c r="Q52" s="2">
        <v>235</v>
      </c>
      <c r="W52">
        <f t="shared" si="1"/>
        <v>234</v>
      </c>
    </row>
    <row r="53" spans="1:23" x14ac:dyDescent="0.35">
      <c r="A53">
        <v>235</v>
      </c>
      <c r="B53">
        <v>229</v>
      </c>
      <c r="C53">
        <v>243</v>
      </c>
      <c r="D53">
        <v>264</v>
      </c>
      <c r="E53">
        <v>272</v>
      </c>
      <c r="F53">
        <v>237</v>
      </c>
      <c r="G53">
        <v>211</v>
      </c>
      <c r="H53">
        <v>180</v>
      </c>
      <c r="I53">
        <v>201</v>
      </c>
      <c r="J53">
        <v>204</v>
      </c>
      <c r="K53">
        <v>188</v>
      </c>
      <c r="L53">
        <v>235</v>
      </c>
      <c r="M53">
        <v>227</v>
      </c>
      <c r="Q53" s="2">
        <v>236</v>
      </c>
      <c r="W53">
        <f t="shared" si="1"/>
        <v>234</v>
      </c>
    </row>
    <row r="54" spans="1:23" x14ac:dyDescent="0.35">
      <c r="A54">
        <v>229</v>
      </c>
      <c r="B54">
        <v>243</v>
      </c>
      <c r="C54">
        <v>264</v>
      </c>
      <c r="D54">
        <v>272</v>
      </c>
      <c r="E54">
        <v>237</v>
      </c>
      <c r="F54">
        <v>211</v>
      </c>
      <c r="G54">
        <v>180</v>
      </c>
      <c r="H54">
        <v>201</v>
      </c>
      <c r="I54">
        <v>204</v>
      </c>
      <c r="J54">
        <v>188</v>
      </c>
      <c r="K54">
        <v>235</v>
      </c>
      <c r="L54">
        <v>227</v>
      </c>
      <c r="M54">
        <v>234</v>
      </c>
      <c r="Q54" s="2">
        <v>237</v>
      </c>
      <c r="W54">
        <f t="shared" si="1"/>
        <v>234</v>
      </c>
    </row>
    <row r="55" spans="1:23" x14ac:dyDescent="0.35">
      <c r="A55">
        <v>243</v>
      </c>
      <c r="B55">
        <v>264</v>
      </c>
      <c r="C55">
        <v>272</v>
      </c>
      <c r="D55">
        <v>237</v>
      </c>
      <c r="E55">
        <v>211</v>
      </c>
      <c r="F55">
        <v>180</v>
      </c>
      <c r="G55">
        <v>201</v>
      </c>
      <c r="H55">
        <v>204</v>
      </c>
      <c r="I55">
        <v>188</v>
      </c>
      <c r="J55">
        <v>235</v>
      </c>
      <c r="K55">
        <v>227</v>
      </c>
      <c r="L55">
        <v>234</v>
      </c>
      <c r="M55">
        <v>264</v>
      </c>
      <c r="Q55" s="2">
        <v>237</v>
      </c>
      <c r="W55">
        <f t="shared" si="1"/>
        <v>234</v>
      </c>
    </row>
    <row r="56" spans="1:23" x14ac:dyDescent="0.35">
      <c r="A56">
        <v>264</v>
      </c>
      <c r="B56">
        <v>272</v>
      </c>
      <c r="C56">
        <v>237</v>
      </c>
      <c r="D56">
        <v>211</v>
      </c>
      <c r="E56">
        <v>180</v>
      </c>
      <c r="F56">
        <v>201</v>
      </c>
      <c r="G56">
        <v>204</v>
      </c>
      <c r="H56">
        <v>188</v>
      </c>
      <c r="I56">
        <v>235</v>
      </c>
      <c r="J56">
        <v>227</v>
      </c>
      <c r="K56">
        <v>234</v>
      </c>
      <c r="L56">
        <v>264</v>
      </c>
      <c r="M56">
        <v>302</v>
      </c>
      <c r="Q56" s="2">
        <v>242</v>
      </c>
      <c r="W56">
        <f t="shared" si="1"/>
        <v>318</v>
      </c>
    </row>
    <row r="57" spans="1:23" x14ac:dyDescent="0.35">
      <c r="A57">
        <v>272</v>
      </c>
      <c r="B57">
        <v>237</v>
      </c>
      <c r="C57">
        <v>211</v>
      </c>
      <c r="D57">
        <v>180</v>
      </c>
      <c r="E57">
        <v>201</v>
      </c>
      <c r="F57">
        <v>204</v>
      </c>
      <c r="G57">
        <v>188</v>
      </c>
      <c r="H57">
        <v>235</v>
      </c>
      <c r="I57">
        <v>227</v>
      </c>
      <c r="J57">
        <v>234</v>
      </c>
      <c r="K57">
        <v>264</v>
      </c>
      <c r="L57">
        <v>302</v>
      </c>
      <c r="M57">
        <v>293</v>
      </c>
      <c r="Q57" s="2">
        <v>242</v>
      </c>
      <c r="W57">
        <f t="shared" si="1"/>
        <v>318</v>
      </c>
    </row>
    <row r="58" spans="1:23" x14ac:dyDescent="0.35">
      <c r="A58">
        <v>237</v>
      </c>
      <c r="B58">
        <v>211</v>
      </c>
      <c r="C58">
        <v>180</v>
      </c>
      <c r="D58">
        <v>201</v>
      </c>
      <c r="E58">
        <v>204</v>
      </c>
      <c r="F58">
        <v>188</v>
      </c>
      <c r="G58">
        <v>235</v>
      </c>
      <c r="H58">
        <v>227</v>
      </c>
      <c r="I58">
        <v>234</v>
      </c>
      <c r="J58">
        <v>264</v>
      </c>
      <c r="K58">
        <v>302</v>
      </c>
      <c r="L58">
        <v>293</v>
      </c>
      <c r="M58">
        <v>259</v>
      </c>
      <c r="Q58" s="2">
        <v>243</v>
      </c>
      <c r="W58">
        <f t="shared" si="1"/>
        <v>234</v>
      </c>
    </row>
    <row r="59" spans="1:23" x14ac:dyDescent="0.35">
      <c r="A59">
        <v>211</v>
      </c>
      <c r="B59">
        <v>180</v>
      </c>
      <c r="C59">
        <v>201</v>
      </c>
      <c r="D59">
        <v>204</v>
      </c>
      <c r="E59">
        <v>188</v>
      </c>
      <c r="F59">
        <v>235</v>
      </c>
      <c r="G59">
        <v>227</v>
      </c>
      <c r="H59">
        <v>234</v>
      </c>
      <c r="I59">
        <v>264</v>
      </c>
      <c r="J59">
        <v>302</v>
      </c>
      <c r="K59">
        <v>293</v>
      </c>
      <c r="L59">
        <v>259</v>
      </c>
      <c r="M59">
        <v>229</v>
      </c>
      <c r="Q59" s="2">
        <v>259</v>
      </c>
      <c r="W59">
        <f t="shared" si="1"/>
        <v>234</v>
      </c>
    </row>
    <row r="60" spans="1:23" x14ac:dyDescent="0.35">
      <c r="A60">
        <v>180</v>
      </c>
      <c r="B60">
        <v>201</v>
      </c>
      <c r="C60">
        <v>204</v>
      </c>
      <c r="D60">
        <v>188</v>
      </c>
      <c r="E60">
        <v>235</v>
      </c>
      <c r="F60">
        <v>227</v>
      </c>
      <c r="G60">
        <v>234</v>
      </c>
      <c r="H60">
        <v>264</v>
      </c>
      <c r="I60">
        <v>302</v>
      </c>
      <c r="J60">
        <v>293</v>
      </c>
      <c r="K60">
        <v>259</v>
      </c>
      <c r="L60">
        <v>229</v>
      </c>
      <c r="M60">
        <v>203</v>
      </c>
      <c r="Q60" s="2">
        <v>264</v>
      </c>
      <c r="W60">
        <f t="shared" si="1"/>
        <v>234</v>
      </c>
    </row>
    <row r="61" spans="1:23" x14ac:dyDescent="0.35">
      <c r="A61">
        <v>201</v>
      </c>
      <c r="B61">
        <v>204</v>
      </c>
      <c r="C61">
        <v>188</v>
      </c>
      <c r="D61">
        <v>235</v>
      </c>
      <c r="E61">
        <v>227</v>
      </c>
      <c r="F61">
        <v>234</v>
      </c>
      <c r="G61">
        <v>264</v>
      </c>
      <c r="H61">
        <v>302</v>
      </c>
      <c r="I61">
        <v>293</v>
      </c>
      <c r="J61">
        <v>259</v>
      </c>
      <c r="K61">
        <v>229</v>
      </c>
      <c r="L61">
        <v>203</v>
      </c>
      <c r="M61">
        <v>229</v>
      </c>
      <c r="Q61" s="2">
        <v>264</v>
      </c>
      <c r="W61">
        <f t="shared" si="1"/>
        <v>234</v>
      </c>
    </row>
    <row r="62" spans="1:23" x14ac:dyDescent="0.35">
      <c r="A62">
        <v>204</v>
      </c>
      <c r="B62">
        <v>188</v>
      </c>
      <c r="C62">
        <v>235</v>
      </c>
      <c r="D62">
        <v>227</v>
      </c>
      <c r="E62">
        <v>234</v>
      </c>
      <c r="F62">
        <v>264</v>
      </c>
      <c r="G62">
        <v>302</v>
      </c>
      <c r="H62">
        <v>293</v>
      </c>
      <c r="I62">
        <v>259</v>
      </c>
      <c r="J62">
        <v>229</v>
      </c>
      <c r="K62">
        <v>203</v>
      </c>
      <c r="L62">
        <v>229</v>
      </c>
      <c r="M62">
        <v>242</v>
      </c>
      <c r="Q62" s="2">
        <v>267</v>
      </c>
      <c r="W62">
        <f t="shared" si="1"/>
        <v>234</v>
      </c>
    </row>
    <row r="63" spans="1:23" x14ac:dyDescent="0.35">
      <c r="A63">
        <v>188</v>
      </c>
      <c r="B63">
        <v>235</v>
      </c>
      <c r="C63">
        <v>227</v>
      </c>
      <c r="D63">
        <v>234</v>
      </c>
      <c r="E63">
        <v>264</v>
      </c>
      <c r="F63">
        <v>302</v>
      </c>
      <c r="G63">
        <v>293</v>
      </c>
      <c r="H63">
        <v>259</v>
      </c>
      <c r="I63">
        <v>229</v>
      </c>
      <c r="J63">
        <v>203</v>
      </c>
      <c r="K63">
        <v>229</v>
      </c>
      <c r="L63">
        <v>242</v>
      </c>
      <c r="M63">
        <v>233</v>
      </c>
      <c r="Q63" s="2">
        <v>269</v>
      </c>
      <c r="W63">
        <f t="shared" si="1"/>
        <v>234</v>
      </c>
    </row>
    <row r="64" spans="1:23" x14ac:dyDescent="0.35">
      <c r="A64">
        <v>235</v>
      </c>
      <c r="B64">
        <v>227</v>
      </c>
      <c r="C64">
        <v>234</v>
      </c>
      <c r="D64">
        <v>264</v>
      </c>
      <c r="E64">
        <v>302</v>
      </c>
      <c r="F64">
        <v>293</v>
      </c>
      <c r="G64">
        <v>259</v>
      </c>
      <c r="H64">
        <v>229</v>
      </c>
      <c r="I64">
        <v>203</v>
      </c>
      <c r="J64">
        <v>229</v>
      </c>
      <c r="K64">
        <v>242</v>
      </c>
      <c r="L64">
        <v>233</v>
      </c>
      <c r="M64">
        <v>267</v>
      </c>
      <c r="Q64" s="2">
        <v>270</v>
      </c>
      <c r="W64">
        <f t="shared" si="1"/>
        <v>234</v>
      </c>
    </row>
    <row r="65" spans="1:23" x14ac:dyDescent="0.35">
      <c r="A65">
        <v>227</v>
      </c>
      <c r="B65">
        <v>234</v>
      </c>
      <c r="C65">
        <v>264</v>
      </c>
      <c r="D65">
        <v>302</v>
      </c>
      <c r="E65">
        <v>293</v>
      </c>
      <c r="F65">
        <v>259</v>
      </c>
      <c r="G65">
        <v>229</v>
      </c>
      <c r="H65">
        <v>203</v>
      </c>
      <c r="I65">
        <v>229</v>
      </c>
      <c r="J65">
        <v>242</v>
      </c>
      <c r="K65">
        <v>233</v>
      </c>
      <c r="L65">
        <v>267</v>
      </c>
      <c r="M65">
        <v>269</v>
      </c>
      <c r="Q65" s="2">
        <v>271</v>
      </c>
      <c r="W65">
        <f t="shared" si="1"/>
        <v>234</v>
      </c>
    </row>
    <row r="66" spans="1:23" x14ac:dyDescent="0.35">
      <c r="A66">
        <v>234</v>
      </c>
      <c r="B66">
        <v>264</v>
      </c>
      <c r="C66">
        <v>302</v>
      </c>
      <c r="D66">
        <v>293</v>
      </c>
      <c r="E66">
        <v>259</v>
      </c>
      <c r="F66">
        <v>229</v>
      </c>
      <c r="G66">
        <v>203</v>
      </c>
      <c r="H66">
        <v>229</v>
      </c>
      <c r="I66">
        <v>242</v>
      </c>
      <c r="J66">
        <v>233</v>
      </c>
      <c r="K66">
        <v>267</v>
      </c>
      <c r="L66">
        <v>269</v>
      </c>
      <c r="M66">
        <v>270</v>
      </c>
      <c r="Q66" s="2">
        <v>272</v>
      </c>
      <c r="W66">
        <f t="shared" si="1"/>
        <v>234</v>
      </c>
    </row>
    <row r="67" spans="1:23" x14ac:dyDescent="0.35">
      <c r="A67">
        <v>264</v>
      </c>
      <c r="B67">
        <v>302</v>
      </c>
      <c r="C67">
        <v>293</v>
      </c>
      <c r="D67">
        <v>259</v>
      </c>
      <c r="E67">
        <v>229</v>
      </c>
      <c r="F67">
        <v>203</v>
      </c>
      <c r="G67">
        <v>229</v>
      </c>
      <c r="H67">
        <v>242</v>
      </c>
      <c r="I67">
        <v>233</v>
      </c>
      <c r="J67">
        <v>267</v>
      </c>
      <c r="K67">
        <v>269</v>
      </c>
      <c r="L67">
        <v>270</v>
      </c>
      <c r="M67">
        <v>315</v>
      </c>
      <c r="Q67" s="3">
        <v>274</v>
      </c>
      <c r="W67">
        <f t="shared" ref="W67:W130" si="2">IF(AND(M67&gt;=$O$2,M67&lt;$O$3),$U$2,IF(AND(M67&gt;=$O$3,M67&lt;$O$4),$U$3,IF(AND(M67&gt;=$O$4,M67&lt;$O$5),$U$4,$U$5)))</f>
        <v>318</v>
      </c>
    </row>
    <row r="68" spans="1:23" x14ac:dyDescent="0.35">
      <c r="A68">
        <v>302</v>
      </c>
      <c r="B68">
        <v>293</v>
      </c>
      <c r="C68">
        <v>259</v>
      </c>
      <c r="D68">
        <v>229</v>
      </c>
      <c r="E68">
        <v>203</v>
      </c>
      <c r="F68">
        <v>229</v>
      </c>
      <c r="G68">
        <v>242</v>
      </c>
      <c r="H68">
        <v>233</v>
      </c>
      <c r="I68">
        <v>267</v>
      </c>
      <c r="J68">
        <v>269</v>
      </c>
      <c r="K68">
        <v>270</v>
      </c>
      <c r="L68">
        <v>315</v>
      </c>
      <c r="M68">
        <v>364</v>
      </c>
      <c r="Q68" s="3">
        <v>277</v>
      </c>
      <c r="W68">
        <f t="shared" si="2"/>
        <v>432</v>
      </c>
    </row>
    <row r="69" spans="1:23" x14ac:dyDescent="0.35">
      <c r="A69">
        <v>293</v>
      </c>
      <c r="B69">
        <v>259</v>
      </c>
      <c r="C69">
        <v>229</v>
      </c>
      <c r="D69">
        <v>203</v>
      </c>
      <c r="E69">
        <v>229</v>
      </c>
      <c r="F69">
        <v>242</v>
      </c>
      <c r="G69">
        <v>233</v>
      </c>
      <c r="H69">
        <v>267</v>
      </c>
      <c r="I69">
        <v>269</v>
      </c>
      <c r="J69">
        <v>270</v>
      </c>
      <c r="K69">
        <v>315</v>
      </c>
      <c r="L69">
        <v>364</v>
      </c>
      <c r="M69">
        <v>347</v>
      </c>
      <c r="Q69" s="3">
        <v>278</v>
      </c>
      <c r="W69">
        <f t="shared" si="2"/>
        <v>318</v>
      </c>
    </row>
    <row r="70" spans="1:23" x14ac:dyDescent="0.35">
      <c r="A70">
        <v>259</v>
      </c>
      <c r="B70">
        <v>229</v>
      </c>
      <c r="C70">
        <v>203</v>
      </c>
      <c r="D70">
        <v>229</v>
      </c>
      <c r="E70">
        <v>242</v>
      </c>
      <c r="F70">
        <v>233</v>
      </c>
      <c r="G70">
        <v>267</v>
      </c>
      <c r="H70">
        <v>269</v>
      </c>
      <c r="I70">
        <v>270</v>
      </c>
      <c r="J70">
        <v>315</v>
      </c>
      <c r="K70">
        <v>364</v>
      </c>
      <c r="L70">
        <v>347</v>
      </c>
      <c r="M70">
        <v>312</v>
      </c>
      <c r="Q70" s="3">
        <v>284</v>
      </c>
      <c r="W70">
        <f t="shared" si="2"/>
        <v>318</v>
      </c>
    </row>
    <row r="71" spans="1:23" x14ac:dyDescent="0.35">
      <c r="A71">
        <v>229</v>
      </c>
      <c r="B71">
        <v>203</v>
      </c>
      <c r="C71">
        <v>229</v>
      </c>
      <c r="D71">
        <v>242</v>
      </c>
      <c r="E71">
        <v>233</v>
      </c>
      <c r="F71">
        <v>267</v>
      </c>
      <c r="G71">
        <v>269</v>
      </c>
      <c r="H71">
        <v>270</v>
      </c>
      <c r="I71">
        <v>315</v>
      </c>
      <c r="J71">
        <v>364</v>
      </c>
      <c r="K71">
        <v>347</v>
      </c>
      <c r="L71">
        <v>312</v>
      </c>
      <c r="M71">
        <v>274</v>
      </c>
      <c r="Q71" s="3">
        <v>293</v>
      </c>
      <c r="W71">
        <f t="shared" si="2"/>
        <v>234</v>
      </c>
    </row>
    <row r="72" spans="1:23" x14ac:dyDescent="0.35">
      <c r="A72">
        <v>203</v>
      </c>
      <c r="B72">
        <v>229</v>
      </c>
      <c r="C72">
        <v>242</v>
      </c>
      <c r="D72">
        <v>233</v>
      </c>
      <c r="E72">
        <v>267</v>
      </c>
      <c r="F72">
        <v>269</v>
      </c>
      <c r="G72">
        <v>270</v>
      </c>
      <c r="H72">
        <v>315</v>
      </c>
      <c r="I72">
        <v>364</v>
      </c>
      <c r="J72">
        <v>347</v>
      </c>
      <c r="K72">
        <v>312</v>
      </c>
      <c r="L72">
        <v>274</v>
      </c>
      <c r="M72">
        <v>237</v>
      </c>
      <c r="Q72" s="3">
        <v>301</v>
      </c>
      <c r="W72">
        <f t="shared" si="2"/>
        <v>234</v>
      </c>
    </row>
    <row r="73" spans="1:23" x14ac:dyDescent="0.35">
      <c r="A73">
        <v>229</v>
      </c>
      <c r="B73">
        <v>242</v>
      </c>
      <c r="C73">
        <v>233</v>
      </c>
      <c r="D73">
        <v>267</v>
      </c>
      <c r="E73">
        <v>269</v>
      </c>
      <c r="F73">
        <v>270</v>
      </c>
      <c r="G73">
        <v>315</v>
      </c>
      <c r="H73">
        <v>364</v>
      </c>
      <c r="I73">
        <v>347</v>
      </c>
      <c r="J73">
        <v>312</v>
      </c>
      <c r="K73">
        <v>274</v>
      </c>
      <c r="L73">
        <v>237</v>
      </c>
      <c r="M73">
        <v>278</v>
      </c>
      <c r="Q73" s="3">
        <v>302</v>
      </c>
      <c r="W73">
        <f t="shared" si="2"/>
        <v>318</v>
      </c>
    </row>
    <row r="74" spans="1:23" x14ac:dyDescent="0.35">
      <c r="A74">
        <v>242</v>
      </c>
      <c r="B74">
        <v>233</v>
      </c>
      <c r="C74">
        <v>267</v>
      </c>
      <c r="D74">
        <v>269</v>
      </c>
      <c r="E74">
        <v>270</v>
      </c>
      <c r="F74">
        <v>315</v>
      </c>
      <c r="G74">
        <v>364</v>
      </c>
      <c r="H74">
        <v>347</v>
      </c>
      <c r="I74">
        <v>312</v>
      </c>
      <c r="J74">
        <v>274</v>
      </c>
      <c r="K74">
        <v>237</v>
      </c>
      <c r="L74">
        <v>278</v>
      </c>
      <c r="M74">
        <v>284</v>
      </c>
      <c r="Q74" s="3">
        <v>305</v>
      </c>
      <c r="W74">
        <f t="shared" si="2"/>
        <v>318</v>
      </c>
    </row>
    <row r="75" spans="1:23" x14ac:dyDescent="0.35">
      <c r="A75">
        <v>233</v>
      </c>
      <c r="B75">
        <v>267</v>
      </c>
      <c r="C75">
        <v>269</v>
      </c>
      <c r="D75">
        <v>270</v>
      </c>
      <c r="E75">
        <v>315</v>
      </c>
      <c r="F75">
        <v>364</v>
      </c>
      <c r="G75">
        <v>347</v>
      </c>
      <c r="H75">
        <v>312</v>
      </c>
      <c r="I75">
        <v>274</v>
      </c>
      <c r="J75">
        <v>237</v>
      </c>
      <c r="K75">
        <v>278</v>
      </c>
      <c r="L75">
        <v>284</v>
      </c>
      <c r="M75">
        <v>277</v>
      </c>
      <c r="Q75" s="3">
        <v>306</v>
      </c>
      <c r="W75">
        <f t="shared" si="2"/>
        <v>318</v>
      </c>
    </row>
    <row r="76" spans="1:23" x14ac:dyDescent="0.35">
      <c r="A76">
        <v>267</v>
      </c>
      <c r="B76">
        <v>269</v>
      </c>
      <c r="C76">
        <v>270</v>
      </c>
      <c r="D76">
        <v>315</v>
      </c>
      <c r="E76">
        <v>364</v>
      </c>
      <c r="F76">
        <v>347</v>
      </c>
      <c r="G76">
        <v>312</v>
      </c>
      <c r="H76">
        <v>274</v>
      </c>
      <c r="I76">
        <v>237</v>
      </c>
      <c r="J76">
        <v>278</v>
      </c>
      <c r="K76">
        <v>284</v>
      </c>
      <c r="L76">
        <v>277</v>
      </c>
      <c r="M76">
        <v>317</v>
      </c>
      <c r="Q76" s="3">
        <v>306</v>
      </c>
      <c r="W76">
        <f t="shared" si="2"/>
        <v>318</v>
      </c>
    </row>
    <row r="77" spans="1:23" x14ac:dyDescent="0.35">
      <c r="A77">
        <v>269</v>
      </c>
      <c r="B77">
        <v>270</v>
      </c>
      <c r="C77">
        <v>315</v>
      </c>
      <c r="D77">
        <v>364</v>
      </c>
      <c r="E77">
        <v>347</v>
      </c>
      <c r="F77">
        <v>312</v>
      </c>
      <c r="G77">
        <v>274</v>
      </c>
      <c r="H77">
        <v>237</v>
      </c>
      <c r="I77">
        <v>278</v>
      </c>
      <c r="J77">
        <v>284</v>
      </c>
      <c r="K77">
        <v>277</v>
      </c>
      <c r="L77">
        <v>317</v>
      </c>
      <c r="M77">
        <v>313</v>
      </c>
      <c r="Q77" s="3">
        <v>310</v>
      </c>
      <c r="W77">
        <f t="shared" si="2"/>
        <v>318</v>
      </c>
    </row>
    <row r="78" spans="1:23" x14ac:dyDescent="0.35">
      <c r="A78">
        <v>270</v>
      </c>
      <c r="B78">
        <v>315</v>
      </c>
      <c r="C78">
        <v>364</v>
      </c>
      <c r="D78">
        <v>347</v>
      </c>
      <c r="E78">
        <v>312</v>
      </c>
      <c r="F78">
        <v>274</v>
      </c>
      <c r="G78">
        <v>237</v>
      </c>
      <c r="H78">
        <v>278</v>
      </c>
      <c r="I78">
        <v>284</v>
      </c>
      <c r="J78">
        <v>277</v>
      </c>
      <c r="K78">
        <v>317</v>
      </c>
      <c r="L78">
        <v>313</v>
      </c>
      <c r="M78">
        <v>318</v>
      </c>
      <c r="Q78" s="3">
        <v>312</v>
      </c>
      <c r="W78">
        <f t="shared" si="2"/>
        <v>318</v>
      </c>
    </row>
    <row r="79" spans="1:23" x14ac:dyDescent="0.35">
      <c r="A79">
        <v>315</v>
      </c>
      <c r="B79">
        <v>364</v>
      </c>
      <c r="C79">
        <v>347</v>
      </c>
      <c r="D79">
        <v>312</v>
      </c>
      <c r="E79">
        <v>274</v>
      </c>
      <c r="F79">
        <v>237</v>
      </c>
      <c r="G79">
        <v>278</v>
      </c>
      <c r="H79">
        <v>284</v>
      </c>
      <c r="I79">
        <v>277</v>
      </c>
      <c r="J79">
        <v>317</v>
      </c>
      <c r="K79">
        <v>313</v>
      </c>
      <c r="L79">
        <v>318</v>
      </c>
      <c r="M79">
        <v>374</v>
      </c>
      <c r="Q79" s="3">
        <v>313</v>
      </c>
      <c r="W79">
        <f t="shared" si="2"/>
        <v>432</v>
      </c>
    </row>
    <row r="80" spans="1:23" x14ac:dyDescent="0.35">
      <c r="A80">
        <v>364</v>
      </c>
      <c r="B80">
        <v>347</v>
      </c>
      <c r="C80">
        <v>312</v>
      </c>
      <c r="D80">
        <v>274</v>
      </c>
      <c r="E80">
        <v>237</v>
      </c>
      <c r="F80">
        <v>278</v>
      </c>
      <c r="G80">
        <v>284</v>
      </c>
      <c r="H80">
        <v>277</v>
      </c>
      <c r="I80">
        <v>317</v>
      </c>
      <c r="J80">
        <v>313</v>
      </c>
      <c r="K80">
        <v>318</v>
      </c>
      <c r="L80">
        <v>374</v>
      </c>
      <c r="M80">
        <v>413</v>
      </c>
      <c r="Q80" s="3">
        <v>315</v>
      </c>
      <c r="W80">
        <f t="shared" si="2"/>
        <v>432</v>
      </c>
    </row>
    <row r="81" spans="1:23" x14ac:dyDescent="0.35">
      <c r="A81">
        <v>347</v>
      </c>
      <c r="B81">
        <v>312</v>
      </c>
      <c r="C81">
        <v>274</v>
      </c>
      <c r="D81">
        <v>237</v>
      </c>
      <c r="E81">
        <v>278</v>
      </c>
      <c r="F81">
        <v>284</v>
      </c>
      <c r="G81">
        <v>277</v>
      </c>
      <c r="H81">
        <v>317</v>
      </c>
      <c r="I81">
        <v>313</v>
      </c>
      <c r="J81">
        <v>318</v>
      </c>
      <c r="K81">
        <v>374</v>
      </c>
      <c r="L81">
        <v>413</v>
      </c>
      <c r="M81">
        <v>405</v>
      </c>
      <c r="Q81" s="3">
        <v>315</v>
      </c>
      <c r="W81">
        <f t="shared" si="2"/>
        <v>432</v>
      </c>
    </row>
    <row r="82" spans="1:23" x14ac:dyDescent="0.35">
      <c r="A82">
        <v>312</v>
      </c>
      <c r="B82">
        <v>274</v>
      </c>
      <c r="C82">
        <v>237</v>
      </c>
      <c r="D82">
        <v>278</v>
      </c>
      <c r="E82">
        <v>284</v>
      </c>
      <c r="F82">
        <v>277</v>
      </c>
      <c r="G82">
        <v>317</v>
      </c>
      <c r="H82">
        <v>313</v>
      </c>
      <c r="I82">
        <v>318</v>
      </c>
      <c r="J82">
        <v>374</v>
      </c>
      <c r="K82">
        <v>413</v>
      </c>
      <c r="L82">
        <v>405</v>
      </c>
      <c r="M82">
        <v>355</v>
      </c>
      <c r="Q82" s="3">
        <v>317</v>
      </c>
      <c r="W82">
        <f t="shared" si="2"/>
        <v>318</v>
      </c>
    </row>
    <row r="83" spans="1:23" x14ac:dyDescent="0.35">
      <c r="A83">
        <v>274</v>
      </c>
      <c r="B83">
        <v>237</v>
      </c>
      <c r="C83">
        <v>278</v>
      </c>
      <c r="D83">
        <v>284</v>
      </c>
      <c r="E83">
        <v>277</v>
      </c>
      <c r="F83">
        <v>317</v>
      </c>
      <c r="G83">
        <v>313</v>
      </c>
      <c r="H83">
        <v>318</v>
      </c>
      <c r="I83">
        <v>374</v>
      </c>
      <c r="J83">
        <v>413</v>
      </c>
      <c r="K83">
        <v>405</v>
      </c>
      <c r="L83">
        <v>355</v>
      </c>
      <c r="M83">
        <v>306</v>
      </c>
      <c r="Q83" s="3">
        <v>318</v>
      </c>
      <c r="W83">
        <f t="shared" si="2"/>
        <v>318</v>
      </c>
    </row>
    <row r="84" spans="1:23" x14ac:dyDescent="0.35">
      <c r="A84">
        <v>237</v>
      </c>
      <c r="B84">
        <v>278</v>
      </c>
      <c r="C84">
        <v>284</v>
      </c>
      <c r="D84">
        <v>277</v>
      </c>
      <c r="E84">
        <v>317</v>
      </c>
      <c r="F84">
        <v>313</v>
      </c>
      <c r="G84">
        <v>318</v>
      </c>
      <c r="H84">
        <v>374</v>
      </c>
      <c r="I84">
        <v>413</v>
      </c>
      <c r="J84">
        <v>405</v>
      </c>
      <c r="K84">
        <v>355</v>
      </c>
      <c r="L84">
        <v>306</v>
      </c>
      <c r="M84">
        <v>271</v>
      </c>
      <c r="Q84" s="3">
        <v>318</v>
      </c>
      <c r="W84">
        <f t="shared" si="2"/>
        <v>234</v>
      </c>
    </row>
    <row r="85" spans="1:23" x14ac:dyDescent="0.35">
      <c r="A85">
        <v>278</v>
      </c>
      <c r="B85">
        <v>284</v>
      </c>
      <c r="C85">
        <v>277</v>
      </c>
      <c r="D85">
        <v>317</v>
      </c>
      <c r="E85">
        <v>313</v>
      </c>
      <c r="F85">
        <v>318</v>
      </c>
      <c r="G85">
        <v>374</v>
      </c>
      <c r="H85">
        <v>413</v>
      </c>
      <c r="I85">
        <v>405</v>
      </c>
      <c r="J85">
        <v>355</v>
      </c>
      <c r="K85">
        <v>306</v>
      </c>
      <c r="L85">
        <v>271</v>
      </c>
      <c r="M85">
        <v>306</v>
      </c>
      <c r="Q85" s="3">
        <v>336</v>
      </c>
      <c r="W85">
        <f t="shared" si="2"/>
        <v>318</v>
      </c>
    </row>
    <row r="86" spans="1:23" x14ac:dyDescent="0.35">
      <c r="A86">
        <v>284</v>
      </c>
      <c r="B86">
        <v>277</v>
      </c>
      <c r="C86">
        <v>317</v>
      </c>
      <c r="D86">
        <v>313</v>
      </c>
      <c r="E86">
        <v>318</v>
      </c>
      <c r="F86">
        <v>374</v>
      </c>
      <c r="G86">
        <v>413</v>
      </c>
      <c r="H86">
        <v>405</v>
      </c>
      <c r="I86">
        <v>355</v>
      </c>
      <c r="J86">
        <v>306</v>
      </c>
      <c r="K86">
        <v>271</v>
      </c>
      <c r="L86">
        <v>306</v>
      </c>
      <c r="M86">
        <v>315</v>
      </c>
      <c r="Q86" s="3">
        <v>337</v>
      </c>
      <c r="W86">
        <f t="shared" si="2"/>
        <v>318</v>
      </c>
    </row>
    <row r="87" spans="1:23" x14ac:dyDescent="0.35">
      <c r="A87">
        <v>277</v>
      </c>
      <c r="B87">
        <v>317</v>
      </c>
      <c r="C87">
        <v>313</v>
      </c>
      <c r="D87">
        <v>318</v>
      </c>
      <c r="E87">
        <v>374</v>
      </c>
      <c r="F87">
        <v>413</v>
      </c>
      <c r="G87">
        <v>405</v>
      </c>
      <c r="H87">
        <v>355</v>
      </c>
      <c r="I87">
        <v>306</v>
      </c>
      <c r="J87">
        <v>271</v>
      </c>
      <c r="K87">
        <v>306</v>
      </c>
      <c r="L87">
        <v>315</v>
      </c>
      <c r="M87">
        <v>301</v>
      </c>
      <c r="Q87" s="3">
        <v>340</v>
      </c>
      <c r="W87">
        <f t="shared" si="2"/>
        <v>318</v>
      </c>
    </row>
    <row r="88" spans="1:23" x14ac:dyDescent="0.35">
      <c r="A88">
        <v>317</v>
      </c>
      <c r="B88">
        <v>313</v>
      </c>
      <c r="C88">
        <v>318</v>
      </c>
      <c r="D88">
        <v>374</v>
      </c>
      <c r="E88">
        <v>413</v>
      </c>
      <c r="F88">
        <v>405</v>
      </c>
      <c r="G88">
        <v>355</v>
      </c>
      <c r="H88">
        <v>306</v>
      </c>
      <c r="I88">
        <v>271</v>
      </c>
      <c r="J88">
        <v>306</v>
      </c>
      <c r="K88">
        <v>315</v>
      </c>
      <c r="L88">
        <v>301</v>
      </c>
      <c r="M88">
        <v>356</v>
      </c>
      <c r="Q88" s="3">
        <v>342</v>
      </c>
      <c r="W88">
        <f t="shared" si="2"/>
        <v>318</v>
      </c>
    </row>
    <row r="89" spans="1:23" x14ac:dyDescent="0.35">
      <c r="A89">
        <v>313</v>
      </c>
      <c r="B89">
        <v>318</v>
      </c>
      <c r="C89">
        <v>374</v>
      </c>
      <c r="D89">
        <v>413</v>
      </c>
      <c r="E89">
        <v>405</v>
      </c>
      <c r="F89">
        <v>355</v>
      </c>
      <c r="G89">
        <v>306</v>
      </c>
      <c r="H89">
        <v>271</v>
      </c>
      <c r="I89">
        <v>306</v>
      </c>
      <c r="J89">
        <v>315</v>
      </c>
      <c r="K89">
        <v>301</v>
      </c>
      <c r="L89">
        <v>356</v>
      </c>
      <c r="M89">
        <v>348</v>
      </c>
      <c r="Q89" s="3">
        <v>347</v>
      </c>
      <c r="W89">
        <f t="shared" si="2"/>
        <v>318</v>
      </c>
    </row>
    <row r="90" spans="1:23" x14ac:dyDescent="0.35">
      <c r="A90">
        <v>318</v>
      </c>
      <c r="B90">
        <v>374</v>
      </c>
      <c r="C90">
        <v>413</v>
      </c>
      <c r="D90">
        <v>405</v>
      </c>
      <c r="E90">
        <v>355</v>
      </c>
      <c r="F90">
        <v>306</v>
      </c>
      <c r="G90">
        <v>271</v>
      </c>
      <c r="H90">
        <v>306</v>
      </c>
      <c r="I90">
        <v>315</v>
      </c>
      <c r="J90">
        <v>301</v>
      </c>
      <c r="K90">
        <v>356</v>
      </c>
      <c r="L90">
        <v>348</v>
      </c>
      <c r="M90">
        <v>355</v>
      </c>
      <c r="Q90" s="3">
        <v>347</v>
      </c>
      <c r="W90">
        <f t="shared" si="2"/>
        <v>318</v>
      </c>
    </row>
    <row r="91" spans="1:23" x14ac:dyDescent="0.35">
      <c r="A91">
        <v>374</v>
      </c>
      <c r="B91">
        <v>413</v>
      </c>
      <c r="C91">
        <v>405</v>
      </c>
      <c r="D91">
        <v>355</v>
      </c>
      <c r="E91">
        <v>306</v>
      </c>
      <c r="F91">
        <v>271</v>
      </c>
      <c r="G91">
        <v>306</v>
      </c>
      <c r="H91">
        <v>315</v>
      </c>
      <c r="I91">
        <v>301</v>
      </c>
      <c r="J91">
        <v>356</v>
      </c>
      <c r="K91">
        <v>348</v>
      </c>
      <c r="L91">
        <v>355</v>
      </c>
      <c r="M91">
        <v>422</v>
      </c>
      <c r="Q91" s="3">
        <v>348</v>
      </c>
      <c r="W91">
        <f t="shared" si="2"/>
        <v>432</v>
      </c>
    </row>
    <row r="92" spans="1:23" x14ac:dyDescent="0.35">
      <c r="A92">
        <v>413</v>
      </c>
      <c r="B92">
        <v>405</v>
      </c>
      <c r="C92">
        <v>355</v>
      </c>
      <c r="D92">
        <v>306</v>
      </c>
      <c r="E92">
        <v>271</v>
      </c>
      <c r="F92">
        <v>306</v>
      </c>
      <c r="G92">
        <v>315</v>
      </c>
      <c r="H92">
        <v>301</v>
      </c>
      <c r="I92">
        <v>356</v>
      </c>
      <c r="J92">
        <v>348</v>
      </c>
      <c r="K92">
        <v>355</v>
      </c>
      <c r="L92">
        <v>422</v>
      </c>
      <c r="M92">
        <v>465</v>
      </c>
      <c r="Q92" s="3">
        <v>348</v>
      </c>
      <c r="W92">
        <f t="shared" si="2"/>
        <v>432</v>
      </c>
    </row>
    <row r="93" spans="1:23" x14ac:dyDescent="0.35">
      <c r="A93">
        <v>405</v>
      </c>
      <c r="B93">
        <v>355</v>
      </c>
      <c r="C93">
        <v>306</v>
      </c>
      <c r="D93">
        <v>271</v>
      </c>
      <c r="E93">
        <v>306</v>
      </c>
      <c r="F93">
        <v>315</v>
      </c>
      <c r="G93">
        <v>301</v>
      </c>
      <c r="H93">
        <v>356</v>
      </c>
      <c r="I93">
        <v>348</v>
      </c>
      <c r="J93">
        <v>355</v>
      </c>
      <c r="K93">
        <v>422</v>
      </c>
      <c r="L93">
        <v>465</v>
      </c>
      <c r="M93">
        <v>467</v>
      </c>
      <c r="Q93" s="3">
        <v>355</v>
      </c>
      <c r="W93">
        <f t="shared" si="2"/>
        <v>432</v>
      </c>
    </row>
    <row r="94" spans="1:23" x14ac:dyDescent="0.35">
      <c r="A94">
        <v>355</v>
      </c>
      <c r="B94">
        <v>306</v>
      </c>
      <c r="C94">
        <v>271</v>
      </c>
      <c r="D94">
        <v>306</v>
      </c>
      <c r="E94">
        <v>315</v>
      </c>
      <c r="F94">
        <v>301</v>
      </c>
      <c r="G94">
        <v>356</v>
      </c>
      <c r="H94">
        <v>348</v>
      </c>
      <c r="I94">
        <v>355</v>
      </c>
      <c r="J94">
        <v>422</v>
      </c>
      <c r="K94">
        <v>465</v>
      </c>
      <c r="L94">
        <v>467</v>
      </c>
      <c r="M94">
        <v>404</v>
      </c>
      <c r="Q94" s="3">
        <v>355</v>
      </c>
      <c r="W94">
        <f t="shared" si="2"/>
        <v>432</v>
      </c>
    </row>
    <row r="95" spans="1:23" x14ac:dyDescent="0.35">
      <c r="A95">
        <v>306</v>
      </c>
      <c r="B95">
        <v>271</v>
      </c>
      <c r="C95">
        <v>306</v>
      </c>
      <c r="D95">
        <v>315</v>
      </c>
      <c r="E95">
        <v>301</v>
      </c>
      <c r="F95">
        <v>356</v>
      </c>
      <c r="G95">
        <v>348</v>
      </c>
      <c r="H95">
        <v>355</v>
      </c>
      <c r="I95">
        <v>422</v>
      </c>
      <c r="J95">
        <v>465</v>
      </c>
      <c r="K95">
        <v>467</v>
      </c>
      <c r="L95">
        <v>404</v>
      </c>
      <c r="M95">
        <v>347</v>
      </c>
      <c r="Q95" s="3">
        <v>356</v>
      </c>
      <c r="W95">
        <f t="shared" si="2"/>
        <v>318</v>
      </c>
    </row>
    <row r="96" spans="1:23" x14ac:dyDescent="0.35">
      <c r="A96">
        <v>271</v>
      </c>
      <c r="B96">
        <v>306</v>
      </c>
      <c r="C96">
        <v>315</v>
      </c>
      <c r="D96">
        <v>301</v>
      </c>
      <c r="E96">
        <v>356</v>
      </c>
      <c r="F96">
        <v>348</v>
      </c>
      <c r="G96">
        <v>355</v>
      </c>
      <c r="H96">
        <v>422</v>
      </c>
      <c r="I96">
        <v>465</v>
      </c>
      <c r="J96">
        <v>467</v>
      </c>
      <c r="K96">
        <v>404</v>
      </c>
      <c r="L96">
        <v>347</v>
      </c>
      <c r="M96">
        <v>305</v>
      </c>
      <c r="Q96" s="3">
        <v>359</v>
      </c>
      <c r="W96">
        <f t="shared" si="2"/>
        <v>318</v>
      </c>
    </row>
    <row r="97" spans="1:23" x14ac:dyDescent="0.35">
      <c r="A97">
        <v>306</v>
      </c>
      <c r="B97">
        <v>315</v>
      </c>
      <c r="C97">
        <v>301</v>
      </c>
      <c r="D97">
        <v>356</v>
      </c>
      <c r="E97">
        <v>348</v>
      </c>
      <c r="F97">
        <v>355</v>
      </c>
      <c r="G97">
        <v>422</v>
      </c>
      <c r="H97">
        <v>465</v>
      </c>
      <c r="I97">
        <v>467</v>
      </c>
      <c r="J97">
        <v>404</v>
      </c>
      <c r="K97">
        <v>347</v>
      </c>
      <c r="L97">
        <v>305</v>
      </c>
      <c r="M97">
        <v>336</v>
      </c>
      <c r="Q97" s="3">
        <v>360</v>
      </c>
      <c r="W97">
        <f t="shared" si="2"/>
        <v>318</v>
      </c>
    </row>
    <row r="98" spans="1:23" x14ac:dyDescent="0.35">
      <c r="A98">
        <v>315</v>
      </c>
      <c r="B98">
        <v>301</v>
      </c>
      <c r="C98">
        <v>356</v>
      </c>
      <c r="D98">
        <v>348</v>
      </c>
      <c r="E98">
        <v>355</v>
      </c>
      <c r="F98">
        <v>422</v>
      </c>
      <c r="G98">
        <v>465</v>
      </c>
      <c r="H98">
        <v>467</v>
      </c>
      <c r="I98">
        <v>404</v>
      </c>
      <c r="J98">
        <v>347</v>
      </c>
      <c r="K98">
        <v>305</v>
      </c>
      <c r="L98">
        <v>336</v>
      </c>
      <c r="M98">
        <v>340</v>
      </c>
      <c r="Q98" s="3">
        <v>362</v>
      </c>
      <c r="W98">
        <f t="shared" si="2"/>
        <v>318</v>
      </c>
    </row>
    <row r="99" spans="1:23" x14ac:dyDescent="0.35">
      <c r="A99">
        <v>301</v>
      </c>
      <c r="B99">
        <v>356</v>
      </c>
      <c r="C99">
        <v>348</v>
      </c>
      <c r="D99">
        <v>355</v>
      </c>
      <c r="E99">
        <v>422</v>
      </c>
      <c r="F99">
        <v>465</v>
      </c>
      <c r="G99">
        <v>467</v>
      </c>
      <c r="H99">
        <v>404</v>
      </c>
      <c r="I99">
        <v>347</v>
      </c>
      <c r="J99">
        <v>305</v>
      </c>
      <c r="K99">
        <v>336</v>
      </c>
      <c r="L99">
        <v>340</v>
      </c>
      <c r="M99">
        <v>318</v>
      </c>
      <c r="Q99" s="3">
        <v>362</v>
      </c>
      <c r="W99">
        <f t="shared" si="2"/>
        <v>318</v>
      </c>
    </row>
    <row r="100" spans="1:23" x14ac:dyDescent="0.35">
      <c r="A100">
        <v>356</v>
      </c>
      <c r="B100">
        <v>348</v>
      </c>
      <c r="C100">
        <v>355</v>
      </c>
      <c r="D100">
        <v>422</v>
      </c>
      <c r="E100">
        <v>465</v>
      </c>
      <c r="F100">
        <v>467</v>
      </c>
      <c r="G100">
        <v>404</v>
      </c>
      <c r="H100">
        <v>347</v>
      </c>
      <c r="I100">
        <v>305</v>
      </c>
      <c r="J100">
        <v>336</v>
      </c>
      <c r="K100">
        <v>340</v>
      </c>
      <c r="L100">
        <v>318</v>
      </c>
      <c r="M100">
        <v>362</v>
      </c>
      <c r="Q100" s="3">
        <v>363</v>
      </c>
      <c r="W100">
        <f t="shared" si="2"/>
        <v>318</v>
      </c>
    </row>
    <row r="101" spans="1:23" x14ac:dyDescent="0.35">
      <c r="A101">
        <v>348</v>
      </c>
      <c r="B101">
        <v>355</v>
      </c>
      <c r="C101">
        <v>422</v>
      </c>
      <c r="D101">
        <v>465</v>
      </c>
      <c r="E101">
        <v>467</v>
      </c>
      <c r="F101">
        <v>404</v>
      </c>
      <c r="G101">
        <v>347</v>
      </c>
      <c r="H101">
        <v>305</v>
      </c>
      <c r="I101">
        <v>336</v>
      </c>
      <c r="J101">
        <v>340</v>
      </c>
      <c r="K101">
        <v>318</v>
      </c>
      <c r="L101">
        <v>362</v>
      </c>
      <c r="M101">
        <v>348</v>
      </c>
      <c r="Q101" s="4">
        <v>364</v>
      </c>
      <c r="W101">
        <f t="shared" si="2"/>
        <v>318</v>
      </c>
    </row>
    <row r="102" spans="1:23" x14ac:dyDescent="0.35">
      <c r="A102">
        <v>355</v>
      </c>
      <c r="B102">
        <v>422</v>
      </c>
      <c r="C102">
        <v>465</v>
      </c>
      <c r="D102">
        <v>467</v>
      </c>
      <c r="E102">
        <v>404</v>
      </c>
      <c r="F102">
        <v>347</v>
      </c>
      <c r="G102">
        <v>305</v>
      </c>
      <c r="H102">
        <v>336</v>
      </c>
      <c r="I102">
        <v>340</v>
      </c>
      <c r="J102">
        <v>318</v>
      </c>
      <c r="K102">
        <v>362</v>
      </c>
      <c r="L102">
        <v>348</v>
      </c>
      <c r="M102">
        <v>363</v>
      </c>
      <c r="Q102" s="4">
        <v>374</v>
      </c>
      <c r="W102">
        <f t="shared" si="2"/>
        <v>318</v>
      </c>
    </row>
    <row r="103" spans="1:23" x14ac:dyDescent="0.35">
      <c r="A103">
        <v>422</v>
      </c>
      <c r="B103">
        <v>465</v>
      </c>
      <c r="C103">
        <v>467</v>
      </c>
      <c r="D103">
        <v>404</v>
      </c>
      <c r="E103">
        <v>347</v>
      </c>
      <c r="F103">
        <v>305</v>
      </c>
      <c r="G103">
        <v>336</v>
      </c>
      <c r="H103">
        <v>340</v>
      </c>
      <c r="I103">
        <v>318</v>
      </c>
      <c r="J103">
        <v>362</v>
      </c>
      <c r="K103">
        <v>348</v>
      </c>
      <c r="L103">
        <v>363</v>
      </c>
      <c r="M103">
        <v>435</v>
      </c>
      <c r="Q103" s="4">
        <v>390</v>
      </c>
      <c r="W103">
        <f t="shared" si="2"/>
        <v>432</v>
      </c>
    </row>
    <row r="104" spans="1:23" x14ac:dyDescent="0.35">
      <c r="A104">
        <v>465</v>
      </c>
      <c r="B104">
        <v>467</v>
      </c>
      <c r="C104">
        <v>404</v>
      </c>
      <c r="D104">
        <v>347</v>
      </c>
      <c r="E104">
        <v>305</v>
      </c>
      <c r="F104">
        <v>336</v>
      </c>
      <c r="G104">
        <v>340</v>
      </c>
      <c r="H104">
        <v>318</v>
      </c>
      <c r="I104">
        <v>362</v>
      </c>
      <c r="J104">
        <v>348</v>
      </c>
      <c r="K104">
        <v>363</v>
      </c>
      <c r="L104">
        <v>435</v>
      </c>
      <c r="M104">
        <v>491</v>
      </c>
      <c r="Q104" s="4">
        <v>391</v>
      </c>
      <c r="W104">
        <f t="shared" si="2"/>
        <v>432</v>
      </c>
    </row>
    <row r="105" spans="1:23" x14ac:dyDescent="0.35">
      <c r="A105">
        <v>467</v>
      </c>
      <c r="B105">
        <v>404</v>
      </c>
      <c r="C105">
        <v>347</v>
      </c>
      <c r="D105">
        <v>305</v>
      </c>
      <c r="E105">
        <v>336</v>
      </c>
      <c r="F105">
        <v>340</v>
      </c>
      <c r="G105">
        <v>318</v>
      </c>
      <c r="H105">
        <v>362</v>
      </c>
      <c r="I105">
        <v>348</v>
      </c>
      <c r="J105">
        <v>363</v>
      </c>
      <c r="K105">
        <v>435</v>
      </c>
      <c r="L105">
        <v>491</v>
      </c>
      <c r="M105">
        <v>505</v>
      </c>
      <c r="Q105" s="4">
        <v>396</v>
      </c>
      <c r="W105">
        <f t="shared" si="2"/>
        <v>432</v>
      </c>
    </row>
    <row r="106" spans="1:23" x14ac:dyDescent="0.35">
      <c r="A106">
        <v>404</v>
      </c>
      <c r="B106">
        <v>347</v>
      </c>
      <c r="C106">
        <v>305</v>
      </c>
      <c r="D106">
        <v>336</v>
      </c>
      <c r="E106">
        <v>340</v>
      </c>
      <c r="F106">
        <v>318</v>
      </c>
      <c r="G106">
        <v>362</v>
      </c>
      <c r="H106">
        <v>348</v>
      </c>
      <c r="I106">
        <v>363</v>
      </c>
      <c r="J106">
        <v>435</v>
      </c>
      <c r="K106">
        <v>491</v>
      </c>
      <c r="L106">
        <v>505</v>
      </c>
      <c r="M106">
        <v>404</v>
      </c>
      <c r="Q106" s="4">
        <v>404</v>
      </c>
      <c r="W106">
        <f t="shared" si="2"/>
        <v>432</v>
      </c>
    </row>
    <row r="107" spans="1:23" x14ac:dyDescent="0.35">
      <c r="A107">
        <v>347</v>
      </c>
      <c r="B107">
        <v>305</v>
      </c>
      <c r="C107">
        <v>336</v>
      </c>
      <c r="D107">
        <v>340</v>
      </c>
      <c r="E107">
        <v>318</v>
      </c>
      <c r="F107">
        <v>362</v>
      </c>
      <c r="G107">
        <v>348</v>
      </c>
      <c r="H107">
        <v>363</v>
      </c>
      <c r="I107">
        <v>435</v>
      </c>
      <c r="J107">
        <v>491</v>
      </c>
      <c r="K107">
        <v>505</v>
      </c>
      <c r="L107">
        <v>404</v>
      </c>
      <c r="M107">
        <v>359</v>
      </c>
      <c r="Q107" s="4">
        <v>404</v>
      </c>
      <c r="W107">
        <f t="shared" si="2"/>
        <v>318</v>
      </c>
    </row>
    <row r="108" spans="1:23" x14ac:dyDescent="0.35">
      <c r="A108">
        <v>305</v>
      </c>
      <c r="B108">
        <v>336</v>
      </c>
      <c r="C108">
        <v>340</v>
      </c>
      <c r="D108">
        <v>318</v>
      </c>
      <c r="E108">
        <v>362</v>
      </c>
      <c r="F108">
        <v>348</v>
      </c>
      <c r="G108">
        <v>363</v>
      </c>
      <c r="H108">
        <v>435</v>
      </c>
      <c r="I108">
        <v>491</v>
      </c>
      <c r="J108">
        <v>505</v>
      </c>
      <c r="K108">
        <v>404</v>
      </c>
      <c r="L108">
        <v>359</v>
      </c>
      <c r="M108">
        <v>310</v>
      </c>
      <c r="Q108" s="4">
        <v>405</v>
      </c>
      <c r="W108">
        <f t="shared" si="2"/>
        <v>318</v>
      </c>
    </row>
    <row r="109" spans="1:23" x14ac:dyDescent="0.35">
      <c r="A109">
        <v>336</v>
      </c>
      <c r="B109">
        <v>340</v>
      </c>
      <c r="C109">
        <v>318</v>
      </c>
      <c r="D109">
        <v>362</v>
      </c>
      <c r="E109">
        <v>348</v>
      </c>
      <c r="F109">
        <v>363</v>
      </c>
      <c r="G109">
        <v>435</v>
      </c>
      <c r="H109">
        <v>491</v>
      </c>
      <c r="I109">
        <v>505</v>
      </c>
      <c r="J109">
        <v>404</v>
      </c>
      <c r="K109">
        <v>359</v>
      </c>
      <c r="L109">
        <v>310</v>
      </c>
      <c r="M109">
        <v>337</v>
      </c>
      <c r="Q109" s="4">
        <v>405</v>
      </c>
      <c r="W109">
        <f t="shared" si="2"/>
        <v>318</v>
      </c>
    </row>
    <row r="110" spans="1:23" x14ac:dyDescent="0.35">
      <c r="A110">
        <v>340</v>
      </c>
      <c r="B110">
        <v>318</v>
      </c>
      <c r="C110">
        <v>362</v>
      </c>
      <c r="D110">
        <v>348</v>
      </c>
      <c r="E110">
        <v>363</v>
      </c>
      <c r="F110">
        <v>435</v>
      </c>
      <c r="G110">
        <v>491</v>
      </c>
      <c r="H110">
        <v>505</v>
      </c>
      <c r="I110">
        <v>404</v>
      </c>
      <c r="J110">
        <v>359</v>
      </c>
      <c r="K110">
        <v>310</v>
      </c>
      <c r="L110">
        <v>337</v>
      </c>
      <c r="M110">
        <v>360</v>
      </c>
      <c r="Q110" s="4">
        <v>406</v>
      </c>
      <c r="W110">
        <f t="shared" si="2"/>
        <v>318</v>
      </c>
    </row>
    <row r="111" spans="1:23" x14ac:dyDescent="0.35">
      <c r="A111">
        <v>318</v>
      </c>
      <c r="B111">
        <v>362</v>
      </c>
      <c r="C111">
        <v>348</v>
      </c>
      <c r="D111">
        <v>363</v>
      </c>
      <c r="E111">
        <v>435</v>
      </c>
      <c r="F111">
        <v>491</v>
      </c>
      <c r="G111">
        <v>505</v>
      </c>
      <c r="H111">
        <v>404</v>
      </c>
      <c r="I111">
        <v>359</v>
      </c>
      <c r="J111">
        <v>310</v>
      </c>
      <c r="K111">
        <v>337</v>
      </c>
      <c r="L111">
        <v>360</v>
      </c>
      <c r="M111">
        <v>342</v>
      </c>
      <c r="Q111" s="4">
        <v>407</v>
      </c>
      <c r="W111">
        <f t="shared" si="2"/>
        <v>318</v>
      </c>
    </row>
    <row r="112" spans="1:23" x14ac:dyDescent="0.35">
      <c r="A112">
        <v>362</v>
      </c>
      <c r="B112">
        <v>348</v>
      </c>
      <c r="C112">
        <v>363</v>
      </c>
      <c r="D112">
        <v>435</v>
      </c>
      <c r="E112">
        <v>491</v>
      </c>
      <c r="F112">
        <v>505</v>
      </c>
      <c r="G112">
        <v>404</v>
      </c>
      <c r="H112">
        <v>359</v>
      </c>
      <c r="I112">
        <v>310</v>
      </c>
      <c r="J112">
        <v>337</v>
      </c>
      <c r="K112">
        <v>360</v>
      </c>
      <c r="L112">
        <v>342</v>
      </c>
      <c r="M112">
        <v>406</v>
      </c>
      <c r="Q112" s="4">
        <v>413</v>
      </c>
      <c r="W112">
        <f t="shared" si="2"/>
        <v>432</v>
      </c>
    </row>
    <row r="113" spans="1:23" x14ac:dyDescent="0.35">
      <c r="A113">
        <v>348</v>
      </c>
      <c r="B113">
        <v>363</v>
      </c>
      <c r="C113">
        <v>435</v>
      </c>
      <c r="D113">
        <v>491</v>
      </c>
      <c r="E113">
        <v>505</v>
      </c>
      <c r="F113">
        <v>404</v>
      </c>
      <c r="G113">
        <v>359</v>
      </c>
      <c r="H113">
        <v>310</v>
      </c>
      <c r="I113">
        <v>337</v>
      </c>
      <c r="J113">
        <v>360</v>
      </c>
      <c r="K113">
        <v>342</v>
      </c>
      <c r="L113">
        <v>406</v>
      </c>
      <c r="M113">
        <v>396</v>
      </c>
      <c r="Q113" s="4">
        <v>417</v>
      </c>
      <c r="W113">
        <f t="shared" si="2"/>
        <v>432</v>
      </c>
    </row>
    <row r="114" spans="1:23" x14ac:dyDescent="0.35">
      <c r="A114">
        <v>363</v>
      </c>
      <c r="B114">
        <v>435</v>
      </c>
      <c r="C114">
        <v>491</v>
      </c>
      <c r="D114">
        <v>505</v>
      </c>
      <c r="E114">
        <v>404</v>
      </c>
      <c r="F114">
        <v>359</v>
      </c>
      <c r="G114">
        <v>310</v>
      </c>
      <c r="H114">
        <v>337</v>
      </c>
      <c r="I114">
        <v>360</v>
      </c>
      <c r="J114">
        <v>342</v>
      </c>
      <c r="K114">
        <v>406</v>
      </c>
      <c r="L114">
        <v>396</v>
      </c>
      <c r="M114">
        <v>420</v>
      </c>
      <c r="Q114" s="4">
        <v>419</v>
      </c>
      <c r="W114">
        <f t="shared" si="2"/>
        <v>432</v>
      </c>
    </row>
    <row r="115" spans="1:23" x14ac:dyDescent="0.35">
      <c r="A115">
        <v>435</v>
      </c>
      <c r="B115">
        <v>491</v>
      </c>
      <c r="C115">
        <v>505</v>
      </c>
      <c r="D115">
        <v>404</v>
      </c>
      <c r="E115">
        <v>359</v>
      </c>
      <c r="F115">
        <v>310</v>
      </c>
      <c r="G115">
        <v>337</v>
      </c>
      <c r="H115">
        <v>360</v>
      </c>
      <c r="I115">
        <v>342</v>
      </c>
      <c r="J115">
        <v>406</v>
      </c>
      <c r="K115">
        <v>396</v>
      </c>
      <c r="L115">
        <v>420</v>
      </c>
      <c r="M115">
        <v>472</v>
      </c>
      <c r="Q115" s="4">
        <v>420</v>
      </c>
      <c r="W115">
        <f t="shared" si="2"/>
        <v>432</v>
      </c>
    </row>
    <row r="116" spans="1:23" x14ac:dyDescent="0.35">
      <c r="A116">
        <v>491</v>
      </c>
      <c r="B116">
        <v>505</v>
      </c>
      <c r="C116">
        <v>404</v>
      </c>
      <c r="D116">
        <v>359</v>
      </c>
      <c r="E116">
        <v>310</v>
      </c>
      <c r="F116">
        <v>337</v>
      </c>
      <c r="G116">
        <v>360</v>
      </c>
      <c r="H116">
        <v>342</v>
      </c>
      <c r="I116">
        <v>406</v>
      </c>
      <c r="J116">
        <v>396</v>
      </c>
      <c r="K116">
        <v>420</v>
      </c>
      <c r="L116">
        <v>472</v>
      </c>
      <c r="M116">
        <v>548</v>
      </c>
      <c r="Q116" s="4">
        <v>422</v>
      </c>
      <c r="W116">
        <f t="shared" si="2"/>
        <v>432</v>
      </c>
    </row>
    <row r="117" spans="1:23" x14ac:dyDescent="0.35">
      <c r="A117">
        <v>505</v>
      </c>
      <c r="B117">
        <v>404</v>
      </c>
      <c r="C117">
        <v>359</v>
      </c>
      <c r="D117">
        <v>310</v>
      </c>
      <c r="E117">
        <v>337</v>
      </c>
      <c r="F117">
        <v>360</v>
      </c>
      <c r="G117">
        <v>342</v>
      </c>
      <c r="H117">
        <v>406</v>
      </c>
      <c r="I117">
        <v>396</v>
      </c>
      <c r="J117">
        <v>420</v>
      </c>
      <c r="K117">
        <v>472</v>
      </c>
      <c r="L117">
        <v>548</v>
      </c>
      <c r="M117">
        <v>559</v>
      </c>
      <c r="Q117" s="4">
        <v>432</v>
      </c>
      <c r="W117">
        <f t="shared" si="2"/>
        <v>432</v>
      </c>
    </row>
    <row r="118" spans="1:23" x14ac:dyDescent="0.35">
      <c r="A118">
        <v>404</v>
      </c>
      <c r="B118">
        <v>359</v>
      </c>
      <c r="C118">
        <v>310</v>
      </c>
      <c r="D118">
        <v>337</v>
      </c>
      <c r="E118">
        <v>360</v>
      </c>
      <c r="F118">
        <v>342</v>
      </c>
      <c r="G118">
        <v>406</v>
      </c>
      <c r="H118">
        <v>396</v>
      </c>
      <c r="I118">
        <v>420</v>
      </c>
      <c r="J118">
        <v>472</v>
      </c>
      <c r="K118">
        <v>548</v>
      </c>
      <c r="L118">
        <v>559</v>
      </c>
      <c r="M118">
        <v>463</v>
      </c>
      <c r="Q118" s="4">
        <v>435</v>
      </c>
      <c r="W118">
        <f t="shared" si="2"/>
        <v>432</v>
      </c>
    </row>
    <row r="119" spans="1:23" x14ac:dyDescent="0.35">
      <c r="A119">
        <v>359</v>
      </c>
      <c r="B119">
        <v>310</v>
      </c>
      <c r="C119">
        <v>337</v>
      </c>
      <c r="D119">
        <v>360</v>
      </c>
      <c r="E119">
        <v>342</v>
      </c>
      <c r="F119">
        <v>406</v>
      </c>
      <c r="G119">
        <v>396</v>
      </c>
      <c r="H119">
        <v>420</v>
      </c>
      <c r="I119">
        <v>472</v>
      </c>
      <c r="J119">
        <v>548</v>
      </c>
      <c r="K119">
        <v>559</v>
      </c>
      <c r="L119">
        <v>463</v>
      </c>
      <c r="M119">
        <v>407</v>
      </c>
      <c r="Q119" s="4">
        <v>461</v>
      </c>
      <c r="W119">
        <f t="shared" si="2"/>
        <v>432</v>
      </c>
    </row>
    <row r="120" spans="1:23" x14ac:dyDescent="0.35">
      <c r="A120">
        <v>310</v>
      </c>
      <c r="B120">
        <v>337</v>
      </c>
      <c r="C120">
        <v>360</v>
      </c>
      <c r="D120">
        <v>342</v>
      </c>
      <c r="E120">
        <v>406</v>
      </c>
      <c r="F120">
        <v>396</v>
      </c>
      <c r="G120">
        <v>420</v>
      </c>
      <c r="H120">
        <v>472</v>
      </c>
      <c r="I120">
        <v>548</v>
      </c>
      <c r="J120">
        <v>559</v>
      </c>
      <c r="K120">
        <v>463</v>
      </c>
      <c r="L120">
        <v>407</v>
      </c>
      <c r="M120">
        <v>362</v>
      </c>
      <c r="Q120" s="4">
        <v>461</v>
      </c>
      <c r="W120">
        <f t="shared" si="2"/>
        <v>318</v>
      </c>
    </row>
    <row r="121" spans="1:23" x14ac:dyDescent="0.35">
      <c r="A121">
        <v>337</v>
      </c>
      <c r="B121">
        <v>360</v>
      </c>
      <c r="C121">
        <v>342</v>
      </c>
      <c r="D121">
        <v>406</v>
      </c>
      <c r="E121">
        <v>396</v>
      </c>
      <c r="F121">
        <v>420</v>
      </c>
      <c r="G121">
        <v>472</v>
      </c>
      <c r="H121">
        <v>548</v>
      </c>
      <c r="I121">
        <v>559</v>
      </c>
      <c r="J121">
        <v>463</v>
      </c>
      <c r="K121">
        <v>407</v>
      </c>
      <c r="L121">
        <v>362</v>
      </c>
      <c r="M121">
        <v>405</v>
      </c>
      <c r="Q121" s="4">
        <v>463</v>
      </c>
      <c r="W121">
        <f t="shared" si="2"/>
        <v>432</v>
      </c>
    </row>
    <row r="122" spans="1:23" x14ac:dyDescent="0.35">
      <c r="A122">
        <v>360</v>
      </c>
      <c r="B122">
        <v>342</v>
      </c>
      <c r="C122">
        <v>406</v>
      </c>
      <c r="D122">
        <v>396</v>
      </c>
      <c r="E122">
        <v>420</v>
      </c>
      <c r="F122">
        <v>472</v>
      </c>
      <c r="G122">
        <v>548</v>
      </c>
      <c r="H122">
        <v>559</v>
      </c>
      <c r="I122">
        <v>463</v>
      </c>
      <c r="J122">
        <v>407</v>
      </c>
      <c r="K122">
        <v>362</v>
      </c>
      <c r="L122">
        <v>405</v>
      </c>
      <c r="M122">
        <v>417</v>
      </c>
      <c r="Q122" s="4">
        <v>465</v>
      </c>
      <c r="W122">
        <f t="shared" si="2"/>
        <v>432</v>
      </c>
    </row>
    <row r="123" spans="1:23" x14ac:dyDescent="0.35">
      <c r="A123">
        <v>342</v>
      </c>
      <c r="B123">
        <v>406</v>
      </c>
      <c r="C123">
        <v>396</v>
      </c>
      <c r="D123">
        <v>420</v>
      </c>
      <c r="E123">
        <v>472</v>
      </c>
      <c r="F123">
        <v>548</v>
      </c>
      <c r="G123">
        <v>559</v>
      </c>
      <c r="H123">
        <v>463</v>
      </c>
      <c r="I123">
        <v>407</v>
      </c>
      <c r="J123">
        <v>362</v>
      </c>
      <c r="K123">
        <v>405</v>
      </c>
      <c r="L123">
        <v>417</v>
      </c>
      <c r="M123">
        <v>391</v>
      </c>
      <c r="Q123" s="4">
        <v>467</v>
      </c>
      <c r="W123">
        <f t="shared" si="2"/>
        <v>432</v>
      </c>
    </row>
    <row r="124" spans="1:23" x14ac:dyDescent="0.35">
      <c r="A124">
        <v>406</v>
      </c>
      <c r="B124">
        <v>396</v>
      </c>
      <c r="C124">
        <v>420</v>
      </c>
      <c r="D124">
        <v>472</v>
      </c>
      <c r="E124">
        <v>548</v>
      </c>
      <c r="F124">
        <v>559</v>
      </c>
      <c r="G124">
        <v>463</v>
      </c>
      <c r="H124">
        <v>407</v>
      </c>
      <c r="I124">
        <v>362</v>
      </c>
      <c r="J124">
        <v>405</v>
      </c>
      <c r="K124">
        <v>417</v>
      </c>
      <c r="L124">
        <v>391</v>
      </c>
      <c r="M124">
        <v>419</v>
      </c>
      <c r="Q124" s="4">
        <v>472</v>
      </c>
      <c r="W124">
        <f t="shared" si="2"/>
        <v>432</v>
      </c>
    </row>
    <row r="125" spans="1:23" x14ac:dyDescent="0.35">
      <c r="A125">
        <v>396</v>
      </c>
      <c r="B125">
        <v>420</v>
      </c>
      <c r="C125">
        <v>472</v>
      </c>
      <c r="D125">
        <v>548</v>
      </c>
      <c r="E125">
        <v>559</v>
      </c>
      <c r="F125">
        <v>463</v>
      </c>
      <c r="G125">
        <v>407</v>
      </c>
      <c r="H125">
        <v>362</v>
      </c>
      <c r="I125">
        <v>405</v>
      </c>
      <c r="J125">
        <v>417</v>
      </c>
      <c r="K125">
        <v>391</v>
      </c>
      <c r="L125">
        <v>419</v>
      </c>
      <c r="M125">
        <v>461</v>
      </c>
      <c r="Q125" s="4">
        <v>472</v>
      </c>
      <c r="W125">
        <f t="shared" si="2"/>
        <v>432</v>
      </c>
    </row>
    <row r="126" spans="1:23" x14ac:dyDescent="0.35">
      <c r="A126">
        <v>420</v>
      </c>
      <c r="B126">
        <v>472</v>
      </c>
      <c r="C126">
        <v>548</v>
      </c>
      <c r="D126">
        <v>559</v>
      </c>
      <c r="E126">
        <v>463</v>
      </c>
      <c r="F126">
        <v>407</v>
      </c>
      <c r="G126">
        <v>362</v>
      </c>
      <c r="H126">
        <v>405</v>
      </c>
      <c r="I126">
        <v>417</v>
      </c>
      <c r="J126">
        <v>391</v>
      </c>
      <c r="K126">
        <v>419</v>
      </c>
      <c r="L126">
        <v>461</v>
      </c>
      <c r="M126">
        <v>472</v>
      </c>
      <c r="Q126" s="4">
        <v>491</v>
      </c>
      <c r="W126">
        <f t="shared" si="2"/>
        <v>432</v>
      </c>
    </row>
    <row r="127" spans="1:23" x14ac:dyDescent="0.35">
      <c r="A127">
        <v>472</v>
      </c>
      <c r="B127">
        <v>548</v>
      </c>
      <c r="C127">
        <v>559</v>
      </c>
      <c r="D127">
        <v>463</v>
      </c>
      <c r="E127">
        <v>407</v>
      </c>
      <c r="F127">
        <v>362</v>
      </c>
      <c r="G127">
        <v>405</v>
      </c>
      <c r="H127">
        <v>417</v>
      </c>
      <c r="I127">
        <v>391</v>
      </c>
      <c r="J127">
        <v>419</v>
      </c>
      <c r="K127">
        <v>461</v>
      </c>
      <c r="L127">
        <v>472</v>
      </c>
      <c r="M127">
        <v>535</v>
      </c>
      <c r="Q127" s="4">
        <v>505</v>
      </c>
      <c r="W127">
        <f t="shared" si="2"/>
        <v>432</v>
      </c>
    </row>
    <row r="128" spans="1:23" x14ac:dyDescent="0.35">
      <c r="A128">
        <v>548</v>
      </c>
      <c r="B128">
        <v>559</v>
      </c>
      <c r="C128">
        <v>463</v>
      </c>
      <c r="D128">
        <v>407</v>
      </c>
      <c r="E128">
        <v>362</v>
      </c>
      <c r="F128">
        <v>405</v>
      </c>
      <c r="G128">
        <v>417</v>
      </c>
      <c r="H128">
        <v>391</v>
      </c>
      <c r="I128">
        <v>419</v>
      </c>
      <c r="J128">
        <v>461</v>
      </c>
      <c r="K128">
        <v>472</v>
      </c>
      <c r="L128">
        <v>535</v>
      </c>
      <c r="M128">
        <v>622</v>
      </c>
      <c r="Q128" s="4">
        <v>508</v>
      </c>
      <c r="W128">
        <f t="shared" si="2"/>
        <v>432</v>
      </c>
    </row>
    <row r="129" spans="1:23" x14ac:dyDescent="0.35">
      <c r="A129">
        <v>559</v>
      </c>
      <c r="B129">
        <v>463</v>
      </c>
      <c r="C129">
        <v>407</v>
      </c>
      <c r="D129">
        <v>362</v>
      </c>
      <c r="E129">
        <v>405</v>
      </c>
      <c r="F129">
        <v>417</v>
      </c>
      <c r="G129">
        <v>391</v>
      </c>
      <c r="H129">
        <v>419</v>
      </c>
      <c r="I129">
        <v>461</v>
      </c>
      <c r="J129">
        <v>472</v>
      </c>
      <c r="K129">
        <v>535</v>
      </c>
      <c r="L129">
        <v>622</v>
      </c>
      <c r="M129">
        <v>606</v>
      </c>
      <c r="Q129" s="4">
        <v>535</v>
      </c>
      <c r="W129">
        <f t="shared" si="2"/>
        <v>432</v>
      </c>
    </row>
    <row r="130" spans="1:23" x14ac:dyDescent="0.35">
      <c r="A130">
        <v>463</v>
      </c>
      <c r="B130">
        <v>407</v>
      </c>
      <c r="C130">
        <v>362</v>
      </c>
      <c r="D130">
        <v>405</v>
      </c>
      <c r="E130">
        <v>417</v>
      </c>
      <c r="F130">
        <v>391</v>
      </c>
      <c r="G130">
        <v>419</v>
      </c>
      <c r="H130">
        <v>461</v>
      </c>
      <c r="I130">
        <v>472</v>
      </c>
      <c r="J130">
        <v>535</v>
      </c>
      <c r="K130">
        <v>622</v>
      </c>
      <c r="L130">
        <v>606</v>
      </c>
      <c r="M130">
        <v>508</v>
      </c>
      <c r="Q130" s="4">
        <v>548</v>
      </c>
      <c r="W130">
        <f t="shared" si="2"/>
        <v>432</v>
      </c>
    </row>
    <row r="131" spans="1:23" x14ac:dyDescent="0.35">
      <c r="A131">
        <v>407</v>
      </c>
      <c r="B131">
        <v>362</v>
      </c>
      <c r="C131">
        <v>405</v>
      </c>
      <c r="D131">
        <v>417</v>
      </c>
      <c r="E131">
        <v>391</v>
      </c>
      <c r="F131">
        <v>419</v>
      </c>
      <c r="G131">
        <v>461</v>
      </c>
      <c r="H131">
        <v>472</v>
      </c>
      <c r="I131">
        <v>535</v>
      </c>
      <c r="J131">
        <v>622</v>
      </c>
      <c r="K131">
        <v>606</v>
      </c>
      <c r="L131">
        <v>508</v>
      </c>
      <c r="M131">
        <v>461</v>
      </c>
      <c r="Q131" s="4">
        <v>559</v>
      </c>
      <c r="W131">
        <f t="shared" ref="W131:W133" si="3">IF(AND(M131&gt;=$O$2,M131&lt;$O$3),$U$2,IF(AND(M131&gt;=$O$3,M131&lt;$O$4),$U$3,IF(AND(M131&gt;=$O$4,M131&lt;$O$5),$U$4,$U$5)))</f>
        <v>432</v>
      </c>
    </row>
    <row r="132" spans="1:23" x14ac:dyDescent="0.35">
      <c r="A132">
        <v>362</v>
      </c>
      <c r="B132">
        <v>405</v>
      </c>
      <c r="C132">
        <v>417</v>
      </c>
      <c r="D132">
        <v>391</v>
      </c>
      <c r="E132">
        <v>419</v>
      </c>
      <c r="F132">
        <v>461</v>
      </c>
      <c r="G132">
        <v>472</v>
      </c>
      <c r="H132">
        <v>535</v>
      </c>
      <c r="I132">
        <v>622</v>
      </c>
      <c r="J132">
        <v>606</v>
      </c>
      <c r="K132">
        <v>508</v>
      </c>
      <c r="L132">
        <v>461</v>
      </c>
      <c r="M132">
        <v>390</v>
      </c>
      <c r="Q132" s="4">
        <v>606</v>
      </c>
      <c r="W132">
        <f t="shared" si="3"/>
        <v>432</v>
      </c>
    </row>
    <row r="133" spans="1:23" x14ac:dyDescent="0.35">
      <c r="A133">
        <v>405</v>
      </c>
      <c r="B133">
        <v>417</v>
      </c>
      <c r="C133">
        <v>391</v>
      </c>
      <c r="D133">
        <v>419</v>
      </c>
      <c r="E133">
        <v>461</v>
      </c>
      <c r="F133">
        <v>472</v>
      </c>
      <c r="G133">
        <v>535</v>
      </c>
      <c r="H133">
        <v>622</v>
      </c>
      <c r="I133">
        <v>606</v>
      </c>
      <c r="J133">
        <v>508</v>
      </c>
      <c r="K133">
        <v>461</v>
      </c>
      <c r="L133">
        <v>390</v>
      </c>
      <c r="M133">
        <v>432</v>
      </c>
      <c r="Q133" s="4">
        <v>622</v>
      </c>
      <c r="W133">
        <f t="shared" si="3"/>
        <v>432</v>
      </c>
    </row>
  </sheetData>
  <sortState xmlns:xlrd2="http://schemas.microsoft.com/office/spreadsheetml/2017/richdata2" ref="Q2:Q133">
    <sortCondition ref="Q2:Q1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2023-11-15T10:12:39Z</dcterms:created>
  <dcterms:modified xsi:type="dcterms:W3CDTF">2023-11-15T10:35:27Z</dcterms:modified>
</cp:coreProperties>
</file>