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git\dockDoors\boost_forecast\"/>
    </mc:Choice>
  </mc:AlternateContent>
  <xr:revisionPtr revIDLastSave="0" documentId="13_ncr:1_{6F5D1837-337D-4D8B-A97B-A9DE3695020E}" xr6:coauthVersionLast="47" xr6:coauthVersionMax="47" xr10:uidLastSave="{00000000-0000-0000-0000-000000000000}"/>
  <bookViews>
    <workbookView xWindow="3345" yWindow="1710" windowWidth="21375" windowHeight="11265" xr2:uid="{8629EDF9-C445-4FE1-ADBF-877955D952CE}"/>
  </bookViews>
  <sheets>
    <sheet name="res_YW_AR_1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L5" i="1"/>
  <c r="H7" i="1"/>
  <c r="H2" i="1"/>
  <c r="H3" i="1"/>
  <c r="I3" i="1"/>
  <c r="J3" i="1"/>
  <c r="K3" i="1"/>
  <c r="L3" i="1"/>
  <c r="M3" i="1"/>
  <c r="N3" i="1"/>
  <c r="O3" i="1"/>
  <c r="I4" i="1"/>
  <c r="K4" i="1"/>
  <c r="L4" i="1"/>
  <c r="M4" i="1"/>
  <c r="N4" i="1"/>
  <c r="O4" i="1"/>
  <c r="H5" i="1"/>
  <c r="I5" i="1"/>
  <c r="J5" i="1"/>
  <c r="K5" i="1"/>
  <c r="M5" i="1"/>
  <c r="N5" i="1"/>
  <c r="O5" i="1"/>
  <c r="H6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E3" i="1"/>
  <c r="E4" i="1"/>
  <c r="E5" i="1"/>
  <c r="E6" i="1"/>
  <c r="E7" i="1"/>
  <c r="E8" i="1"/>
  <c r="E9" i="1"/>
  <c r="E10" i="1"/>
  <c r="E11" i="1"/>
  <c r="J4" i="1" l="1"/>
  <c r="O2" i="1"/>
  <c r="N2" i="1"/>
  <c r="M2" i="1"/>
  <c r="L2" i="1"/>
  <c r="D2" i="1"/>
  <c r="F2" i="1" s="1"/>
  <c r="E2" i="1"/>
  <c r="K2" i="1"/>
  <c r="J2" i="1"/>
  <c r="I2" i="1"/>
  <c r="G10" i="1"/>
  <c r="G9" i="1"/>
  <c r="G11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<sst xmlns="http://schemas.openxmlformats.org/spreadsheetml/2006/main" count="27" uniqueCount="18">
  <si>
    <t>series</t>
  </si>
  <si>
    <t>model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</si>
  <si>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</si>
  <si>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</si>
  <si>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</si>
  <si>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</si>
  <si>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</si>
  <si>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</si>
  <si>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</si>
  <si>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</si>
  <si>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</si>
  <si>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</si>
  <si>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</si>
  <si>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</si>
  <si>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YW</t>
  </si>
  <si>
    <t>std</t>
  </si>
  <si>
    <t>bias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</si>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</sst>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E5E5-7E9A-41D7-955A-0ED1407254F8}">
  <dimension ref="A1:O14"/>
  <sheetViews>
    <sheetView tabSelected="1" workbookViewId="0">
      <selection sqref="A1:O11"/>
    </sheetView>
  </sheetViews>
  <sheetFormatPr defaultRowHeight="15.75"/>
  <sheetData>
    <row r="1" spans="1:15">
      <c r="A1" t="s">
        <v>0</v>
      </c>
      <c r="B1" t="s">
        <v>1</v>
      </c>
      <c r="C1" s="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0</v>
      </c>
      <c r="B2" t="s">
        <v>14</v>
      </c>
      <c r="C2">
        <v>22</v>
      </c>
      <c r="D2">
        <f ca="1">ROUND( _xlfn.NORM.INV(RAND(),$C2,D$13),1)+D$14</f>
        <v>23.299999999999997</v>
      </c>
      <c r="E2">
        <f ca="1">ROUND( _xlfn.NORM.INV(RAND(),$C2,E$13),1)+E$14</f>
        <v>22.8</v>
      </c>
      <c r="F2">
        <f ca="1">D2-1.5*$D$13</f>
        <v>21.349999999999998</v>
      </c>
      <c r="G2">
        <f ca="1">D2+2*$D$13</f>
        <v>25.9</v>
      </c>
      <c r="H2">
        <f t="shared" ref="H2:O2" ca="1" si="0">ROUND( _xlfn.NORM.INV(RAND(),$C2,H$13),1)+H$14</f>
        <v>29.299999999999997</v>
      </c>
      <c r="I2">
        <f t="shared" ca="1" si="0"/>
        <v>28</v>
      </c>
      <c r="J2">
        <f t="shared" ca="1" si="0"/>
        <v>22.099999999999998</v>
      </c>
      <c r="K2">
        <f t="shared" ca="1" si="0"/>
        <v>26.700000000000003</v>
      </c>
      <c r="L2">
        <f t="shared" ca="1" si="0"/>
        <v>22.599999999999998</v>
      </c>
      <c r="M2">
        <f t="shared" ca="1" si="0"/>
        <v>21.4</v>
      </c>
      <c r="N2">
        <f t="shared" ca="1" si="0"/>
        <v>29.1</v>
      </c>
      <c r="O2">
        <f t="shared" ca="1" si="0"/>
        <v>23.7</v>
      </c>
    </row>
    <row r="3" spans="1:15">
      <c r="A3">
        <v>1</v>
      </c>
      <c r="B3" t="s">
        <v>14</v>
      </c>
      <c r="C3">
        <v>21</v>
      </c>
      <c r="D3">
        <f t="shared" ref="D3:O11" ca="1" si="1">ROUND( _xlfn.NORM.INV(RAND(),$C3,D$13),1)+D$14</f>
        <v>21.9</v>
      </c>
      <c r="E3">
        <f t="shared" ca="1" si="1"/>
        <v>22.2</v>
      </c>
      <c r="F3">
        <f t="shared" ref="F3:F11" ca="1" si="2">D3-1.5*$D$13</f>
        <v>19.95</v>
      </c>
      <c r="G3">
        <f t="shared" ref="G3:G11" ca="1" si="3">D3+2*$D$13</f>
        <v>24.5</v>
      </c>
      <c r="H3">
        <f t="shared" ca="1" si="1"/>
        <v>24.9</v>
      </c>
      <c r="I3">
        <f t="shared" ca="1" si="1"/>
        <v>19.5</v>
      </c>
      <c r="J3">
        <f t="shared" ca="1" si="1"/>
        <v>20.9</v>
      </c>
      <c r="K3">
        <f t="shared" ca="1" si="1"/>
        <v>33.200000000000003</v>
      </c>
      <c r="L3">
        <f t="shared" ca="1" si="1"/>
        <v>23.3</v>
      </c>
      <c r="M3">
        <f t="shared" ca="1" si="1"/>
        <v>25.7</v>
      </c>
      <c r="N3">
        <f t="shared" ca="1" si="1"/>
        <v>22.8</v>
      </c>
      <c r="O3">
        <f t="shared" ca="1" si="1"/>
        <v>24.299999999999997</v>
      </c>
    </row>
    <row r="4" spans="1:15">
      <c r="A4">
        <v>2</v>
      </c>
      <c r="B4" t="s">
        <v>14</v>
      </c>
      <c r="C4">
        <v>19</v>
      </c>
      <c r="D4">
        <f t="shared" ca="1" si="1"/>
        <v>19.099999999999998</v>
      </c>
      <c r="E4">
        <f t="shared" ca="1" si="1"/>
        <v>15.9</v>
      </c>
      <c r="F4">
        <f t="shared" ca="1" si="2"/>
        <v>17.149999999999999</v>
      </c>
      <c r="G4">
        <f t="shared" ca="1" si="3"/>
        <v>21.7</v>
      </c>
      <c r="H4">
        <f t="shared" ca="1" si="1"/>
        <v>26.2</v>
      </c>
      <c r="I4">
        <f t="shared" ca="1" si="1"/>
        <v>21.2</v>
      </c>
      <c r="J4">
        <f t="shared" ca="1" si="1"/>
        <v>20.9</v>
      </c>
      <c r="K4">
        <f t="shared" ca="1" si="1"/>
        <v>19.700000000000003</v>
      </c>
      <c r="L4">
        <f t="shared" ca="1" si="1"/>
        <v>17.599999999999998</v>
      </c>
      <c r="M4">
        <f t="shared" ca="1" si="1"/>
        <v>21.599999999999998</v>
      </c>
      <c r="N4">
        <f t="shared" ca="1" si="1"/>
        <v>21.7</v>
      </c>
      <c r="O4">
        <f t="shared" ca="1" si="1"/>
        <v>16.599999999999998</v>
      </c>
    </row>
    <row r="5" spans="1:15">
      <c r="A5">
        <v>3</v>
      </c>
      <c r="B5" t="s">
        <v>14</v>
      </c>
      <c r="C5">
        <v>16</v>
      </c>
      <c r="D5">
        <f t="shared" ca="1" si="1"/>
        <v>16.399999999999999</v>
      </c>
      <c r="E5">
        <f t="shared" ca="1" si="1"/>
        <v>15.700000000000001</v>
      </c>
      <c r="F5">
        <f t="shared" ca="1" si="2"/>
        <v>14.45</v>
      </c>
      <c r="G5">
        <f t="shared" ca="1" si="3"/>
        <v>19</v>
      </c>
      <c r="H5">
        <f t="shared" ca="1" si="1"/>
        <v>20.5</v>
      </c>
      <c r="I5">
        <f t="shared" ca="1" si="1"/>
        <v>15.600000000000001</v>
      </c>
      <c r="J5">
        <f t="shared" ca="1" si="1"/>
        <v>17.5</v>
      </c>
      <c r="K5">
        <f t="shared" ca="1" si="1"/>
        <v>20.400000000000002</v>
      </c>
      <c r="L5">
        <f t="shared" ca="1" si="1"/>
        <v>14.5</v>
      </c>
      <c r="M5">
        <f t="shared" ca="1" si="1"/>
        <v>15.4</v>
      </c>
      <c r="N5">
        <f t="shared" ca="1" si="1"/>
        <v>16.100000000000001</v>
      </c>
      <c r="O5">
        <f t="shared" ca="1" si="1"/>
        <v>16.899999999999999</v>
      </c>
    </row>
    <row r="6" spans="1:15">
      <c r="A6">
        <v>4</v>
      </c>
      <c r="B6" t="s">
        <v>14</v>
      </c>
      <c r="C6">
        <v>26</v>
      </c>
      <c r="D6">
        <f t="shared" ca="1" si="1"/>
        <v>25.599999999999998</v>
      </c>
      <c r="E6">
        <f t="shared" ca="1" si="1"/>
        <v>26.5</v>
      </c>
      <c r="F6">
        <f t="shared" ca="1" si="2"/>
        <v>23.65</v>
      </c>
      <c r="G6">
        <f t="shared" ca="1" si="3"/>
        <v>28.2</v>
      </c>
      <c r="H6">
        <f t="shared" ca="1" si="1"/>
        <v>24.4</v>
      </c>
      <c r="I6">
        <f t="shared" ca="1" si="1"/>
        <v>32.299999999999997</v>
      </c>
      <c r="J6">
        <f t="shared" ca="1" si="1"/>
        <v>30</v>
      </c>
      <c r="K6">
        <f t="shared" ca="1" si="1"/>
        <v>28</v>
      </c>
      <c r="L6">
        <f t="shared" ca="1" si="1"/>
        <v>30.7</v>
      </c>
      <c r="M6">
        <f t="shared" ca="1" si="1"/>
        <v>28.5</v>
      </c>
      <c r="N6">
        <f t="shared" ca="1" si="1"/>
        <v>31.400000000000002</v>
      </c>
      <c r="O6">
        <f t="shared" ca="1" si="1"/>
        <v>27.4</v>
      </c>
    </row>
    <row r="7" spans="1:15">
      <c r="A7">
        <v>5</v>
      </c>
      <c r="B7" t="s">
        <v>14</v>
      </c>
      <c r="C7">
        <v>17</v>
      </c>
      <c r="D7">
        <f t="shared" ca="1" si="1"/>
        <v>18</v>
      </c>
      <c r="E7">
        <f t="shared" ca="1" si="1"/>
        <v>15.4</v>
      </c>
      <c r="F7">
        <f t="shared" ca="1" si="2"/>
        <v>16.05</v>
      </c>
      <c r="G7">
        <f t="shared" ca="1" si="3"/>
        <v>20.6</v>
      </c>
      <c r="H7">
        <f t="shared" ca="1" si="1"/>
        <v>22.599999999999998</v>
      </c>
      <c r="I7">
        <f t="shared" ca="1" si="1"/>
        <v>18.900000000000002</v>
      </c>
      <c r="J7">
        <f t="shared" ca="1" si="1"/>
        <v>19.7</v>
      </c>
      <c r="K7">
        <f t="shared" ca="1" si="1"/>
        <v>18.900000000000002</v>
      </c>
      <c r="L7">
        <f t="shared" ca="1" si="1"/>
        <v>17.100000000000001</v>
      </c>
      <c r="M7">
        <f t="shared" ca="1" si="1"/>
        <v>17.599999999999998</v>
      </c>
      <c r="N7">
        <f t="shared" ca="1" si="1"/>
        <v>19.8</v>
      </c>
      <c r="O7">
        <f t="shared" ca="1" si="1"/>
        <v>17.2</v>
      </c>
    </row>
    <row r="8" spans="1:15">
      <c r="A8">
        <v>6</v>
      </c>
      <c r="B8" t="s">
        <v>14</v>
      </c>
      <c r="C8">
        <v>23</v>
      </c>
      <c r="D8">
        <f t="shared" ca="1" si="1"/>
        <v>23.4</v>
      </c>
      <c r="E8">
        <f t="shared" ca="1" si="1"/>
        <v>23.5</v>
      </c>
      <c r="F8">
        <f t="shared" ca="1" si="2"/>
        <v>21.45</v>
      </c>
      <c r="G8">
        <f t="shared" ca="1" si="3"/>
        <v>26</v>
      </c>
      <c r="H8">
        <f t="shared" ca="1" si="1"/>
        <v>22.9</v>
      </c>
      <c r="I8">
        <f t="shared" ca="1" si="1"/>
        <v>24.8</v>
      </c>
      <c r="J8">
        <f t="shared" ca="1" si="1"/>
        <v>25.7</v>
      </c>
      <c r="K8">
        <f t="shared" ca="1" si="1"/>
        <v>14.1</v>
      </c>
      <c r="L8">
        <f t="shared" ca="1" si="1"/>
        <v>25.5</v>
      </c>
      <c r="M8">
        <f t="shared" ca="1" si="1"/>
        <v>25</v>
      </c>
      <c r="N8">
        <f t="shared" ca="1" si="1"/>
        <v>25.7</v>
      </c>
      <c r="O8">
        <f t="shared" ca="1" si="1"/>
        <v>22.299999999999997</v>
      </c>
    </row>
    <row r="9" spans="1:15">
      <c r="A9">
        <v>7</v>
      </c>
      <c r="B9" t="s">
        <v>14</v>
      </c>
      <c r="C9">
        <v>28</v>
      </c>
      <c r="D9">
        <f t="shared" ca="1" si="1"/>
        <v>27.7</v>
      </c>
      <c r="E9">
        <f t="shared" ca="1" si="1"/>
        <v>30.900000000000002</v>
      </c>
      <c r="F9">
        <f t="shared" ca="1" si="2"/>
        <v>25.75</v>
      </c>
      <c r="G9">
        <f t="shared" ca="1" si="3"/>
        <v>30.3</v>
      </c>
      <c r="H9">
        <f t="shared" ca="1" si="1"/>
        <v>31.9</v>
      </c>
      <c r="I9">
        <f t="shared" ca="1" si="1"/>
        <v>30.6</v>
      </c>
      <c r="J9">
        <f t="shared" ca="1" si="1"/>
        <v>28.299999999999997</v>
      </c>
      <c r="K9">
        <f t="shared" ca="1" si="1"/>
        <v>33.700000000000003</v>
      </c>
      <c r="L9">
        <f t="shared" ca="1" si="1"/>
        <v>27.4</v>
      </c>
      <c r="M9">
        <f t="shared" ca="1" si="1"/>
        <v>29.299999999999997</v>
      </c>
      <c r="N9">
        <f t="shared" ca="1" si="1"/>
        <v>28.8</v>
      </c>
      <c r="O9">
        <f t="shared" ca="1" si="1"/>
        <v>27.799999999999997</v>
      </c>
    </row>
    <row r="10" spans="1:15">
      <c r="A10">
        <v>8</v>
      </c>
      <c r="B10" t="s">
        <v>14</v>
      </c>
      <c r="C10">
        <v>26</v>
      </c>
      <c r="D10">
        <f t="shared" ca="1" si="1"/>
        <v>28.5</v>
      </c>
      <c r="E10">
        <f t="shared" ca="1" si="1"/>
        <v>26.3</v>
      </c>
      <c r="F10">
        <f t="shared" ca="1" si="2"/>
        <v>26.55</v>
      </c>
      <c r="G10">
        <f t="shared" ca="1" si="3"/>
        <v>31.1</v>
      </c>
      <c r="H10">
        <f t="shared" ca="1" si="1"/>
        <v>31.9</v>
      </c>
      <c r="I10">
        <f t="shared" ca="1" si="1"/>
        <v>25.5</v>
      </c>
      <c r="J10">
        <f t="shared" ca="1" si="1"/>
        <v>24.4</v>
      </c>
      <c r="K10">
        <f t="shared" ca="1" si="1"/>
        <v>27.900000000000002</v>
      </c>
      <c r="L10">
        <f t="shared" ca="1" si="1"/>
        <v>25.8</v>
      </c>
      <c r="M10">
        <f t="shared" ca="1" si="1"/>
        <v>27.2</v>
      </c>
      <c r="N10">
        <f t="shared" ca="1" si="1"/>
        <v>34.1</v>
      </c>
      <c r="O10">
        <f t="shared" ca="1" si="1"/>
        <v>28.599999999999998</v>
      </c>
    </row>
    <row r="11" spans="1:15">
      <c r="A11">
        <v>9</v>
      </c>
      <c r="B11" t="s">
        <v>14</v>
      </c>
      <c r="C11">
        <v>25</v>
      </c>
      <c r="D11">
        <f t="shared" ca="1" si="1"/>
        <v>24.2</v>
      </c>
      <c r="E11">
        <f t="shared" ca="1" si="1"/>
        <v>26.400000000000002</v>
      </c>
      <c r="F11">
        <f t="shared" ca="1" si="2"/>
        <v>22.25</v>
      </c>
      <c r="G11">
        <f t="shared" ca="1" si="3"/>
        <v>26.8</v>
      </c>
      <c r="H11">
        <f t="shared" ca="1" si="1"/>
        <v>25.299999999999997</v>
      </c>
      <c r="I11">
        <f t="shared" ca="1" si="1"/>
        <v>26.7</v>
      </c>
      <c r="J11">
        <f t="shared" ca="1" si="1"/>
        <v>29.599999999999998</v>
      </c>
      <c r="K11">
        <f t="shared" ca="1" si="1"/>
        <v>28.700000000000003</v>
      </c>
      <c r="L11">
        <f t="shared" ca="1" si="1"/>
        <v>27.5</v>
      </c>
      <c r="M11">
        <f t="shared" ca="1" si="1"/>
        <v>27.4</v>
      </c>
      <c r="N11">
        <f t="shared" ca="1" si="1"/>
        <v>28</v>
      </c>
      <c r="O11">
        <f t="shared" ca="1" si="1"/>
        <v>27.299999999999997</v>
      </c>
    </row>
    <row r="13" spans="1:15">
      <c r="A13" t="s">
        <v>15</v>
      </c>
      <c r="D13">
        <v>1.3</v>
      </c>
      <c r="E13">
        <v>1.8</v>
      </c>
      <c r="H13">
        <v>2.5</v>
      </c>
      <c r="I13">
        <v>2.1</v>
      </c>
      <c r="J13">
        <v>4.2</v>
      </c>
      <c r="K13">
        <v>3.8</v>
      </c>
      <c r="L13">
        <v>2.1</v>
      </c>
      <c r="M13">
        <v>1.8</v>
      </c>
      <c r="N13">
        <v>2.9</v>
      </c>
      <c r="O13">
        <v>1.5</v>
      </c>
    </row>
    <row r="14" spans="1:15">
      <c r="A14" t="s">
        <v>16</v>
      </c>
      <c r="D14">
        <v>0.9</v>
      </c>
      <c r="E14">
        <v>0.8</v>
      </c>
      <c r="H14">
        <v>3.4</v>
      </c>
      <c r="I14">
        <v>1.8</v>
      </c>
      <c r="J14">
        <v>2.9</v>
      </c>
      <c r="K14">
        <v>3.1</v>
      </c>
      <c r="L14">
        <v>1.2</v>
      </c>
      <c r="M14">
        <v>1.9</v>
      </c>
      <c r="N14">
        <v>3.3</v>
      </c>
      <c r="O1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res_YW_AR_125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2025-07-03T16:40:47Z</dcterms:created>
  <dcterms:modified xsi:type="dcterms:W3CDTF">2025-07-04T07:03:35Z</dcterms:modified>
</cp:coreProperties>
</file>