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\Downloads\"/>
    </mc:Choice>
  </mc:AlternateContent>
  <xr:revisionPtr revIDLastSave="0" documentId="13_ncr:1_{C375A26F-F800-4B21-B62C-5E47F820BA3E}" xr6:coauthVersionLast="47" xr6:coauthVersionMax="47" xr10:uidLastSave="{00000000-0000-0000-0000-000000000000}"/>
  <bookViews>
    <workbookView xWindow="-110" yWindow="-110" windowWidth="19420" windowHeight="10300" xr2:uid="{560A4604-2D3F-49A4-B780-9F2C512295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F2" i="1"/>
  <c r="D2" i="1"/>
  <c r="F8" i="1"/>
  <c r="G8" i="1"/>
  <c r="F9" i="1"/>
  <c r="G9" i="1"/>
  <c r="F10" i="1"/>
  <c r="G10" i="1"/>
  <c r="F11" i="1"/>
  <c r="G11" i="1"/>
  <c r="F12" i="1"/>
  <c r="G12" i="1"/>
  <c r="F13" i="1"/>
  <c r="G13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3" i="1"/>
  <c r="G4" i="1"/>
  <c r="G5" i="1"/>
  <c r="G6" i="1"/>
  <c r="G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18" i="1"/>
  <c r="F19" i="1"/>
  <c r="F2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3" i="1"/>
  <c r="F4" i="1"/>
  <c r="F5" i="1"/>
  <c r="F6" i="1"/>
  <c r="F7" i="1"/>
  <c r="F14" i="1"/>
  <c r="F15" i="1"/>
  <c r="F16" i="1"/>
  <c r="F17" i="1"/>
</calcChain>
</file>

<file path=xl/sharedStrings.xml><?xml version="1.0" encoding="utf-8"?>
<sst xmlns="http://schemas.openxmlformats.org/spreadsheetml/2006/main" count="309" uniqueCount="202">
  <si>
    <t>Emp.id</t>
  </si>
  <si>
    <t>Employee Name</t>
  </si>
  <si>
    <t>Role</t>
  </si>
  <si>
    <t>Experience</t>
  </si>
  <si>
    <t>Skill Set</t>
  </si>
  <si>
    <t>No of Tasks Completed</t>
  </si>
  <si>
    <t>Avg Time To Finish Tasks (in Days)</t>
  </si>
  <si>
    <t>SuccessFull Completions Percentage</t>
  </si>
  <si>
    <t>Approved OnTime</t>
  </si>
  <si>
    <t>Sindhu</t>
  </si>
  <si>
    <t>DevOps Engineer</t>
  </si>
  <si>
    <t>Bash
Python
Ruby
Perl
JavaScript (Node.js)</t>
  </si>
  <si>
    <t>Mathew</t>
  </si>
  <si>
    <t>Full-Stack Developer</t>
  </si>
  <si>
    <t>HTML/CSS
JavaScript
TypeScript 
Java
Python</t>
  </si>
  <si>
    <t>Harini</t>
  </si>
  <si>
    <t>Blockchain Developer</t>
  </si>
  <si>
    <t>C++
Java
JavaScript (Node.js)
Python
Ruby
Swift</t>
  </si>
  <si>
    <t>Surya</t>
  </si>
  <si>
    <t>Cloud Engineer</t>
  </si>
  <si>
    <t>Python
Go (Golang)
Ruby
JavaScript (Node.js)
PHP (for certain cloud applications)</t>
  </si>
  <si>
    <t>Anu</t>
  </si>
  <si>
    <t>Web Developer</t>
  </si>
  <si>
    <t xml:space="preserve">HTML/CSS
JavaScript
TypeScript 
Python
Ruby </t>
  </si>
  <si>
    <t>sai panshul</t>
  </si>
  <si>
    <t>UI/UX Designer</t>
  </si>
  <si>
    <t xml:space="preserve">HTML/CSS
JavaScript
TypeScript (optional)
Sass or Less (CSS preprocessors)
JSON </t>
  </si>
  <si>
    <t>Sarah Roberts</t>
  </si>
  <si>
    <t>Data Scientist</t>
  </si>
  <si>
    <t>Python
R
SQL</t>
  </si>
  <si>
    <t>Adam Walker</t>
  </si>
  <si>
    <t>Business Analyst</t>
  </si>
  <si>
    <t>SQL
Python
R</t>
  </si>
  <si>
    <t>David Mitchell</t>
  </si>
  <si>
    <t>Software Architect</t>
  </si>
  <si>
    <t>Java
C#
C++
Python</t>
  </si>
  <si>
    <t>Ryan Davis</t>
  </si>
  <si>
    <t>Front-End Developer</t>
  </si>
  <si>
    <t xml:space="preserve">HTML
CSS
JavaScript
TypeScript </t>
  </si>
  <si>
    <t>Jessica Turner</t>
  </si>
  <si>
    <t>Game Developer</t>
  </si>
  <si>
    <t xml:space="preserve">C++
C#
JavaScript
Python
</t>
  </si>
  <si>
    <t>Michael Carter</t>
  </si>
  <si>
    <t>Product Manager</t>
  </si>
  <si>
    <t xml:space="preserve">SQL
JavaScript
Python
R
HTML/CSS
</t>
  </si>
  <si>
    <t>Olivia Clark</t>
  </si>
  <si>
    <t>Big Data Engineer</t>
  </si>
  <si>
    <t xml:space="preserve">Java
Scala
Python
SQL
R
</t>
  </si>
  <si>
    <t>Matthew Taylor</t>
  </si>
  <si>
    <t>Ruby
TypeScript
Go (Golang)
Scala
Kotlin
Rust</t>
  </si>
  <si>
    <t xml:space="preserve">Megan Anderson
</t>
  </si>
  <si>
    <t>Go (Golang)
Python
Ruby
Perl
JavaScript (Node.js)
AWS</t>
  </si>
  <si>
    <t>Brian White</t>
  </si>
  <si>
    <t>Back-End Developer</t>
  </si>
  <si>
    <t>Server-Side Languages
Databases (SQL/NoSQL)
CSS,JavaScript</t>
  </si>
  <si>
    <t>Laura Martinez</t>
  </si>
  <si>
    <t>Python
Ruby
PHP
C#
Node.js (JavaScript on the server-side)
SQL (for database interaction)</t>
  </si>
  <si>
    <t>Jason Thompson</t>
  </si>
  <si>
    <t>AI Ethics Researcher</t>
  </si>
  <si>
    <t>Python
Julia
SAS
MATLAB
SQL 
Ruby</t>
  </si>
  <si>
    <t>Alyssa Adams</t>
  </si>
  <si>
    <t xml:space="preserve">PHP Java 
C# 
Node.js 
SQL </t>
  </si>
  <si>
    <t>Kevin Baker</t>
  </si>
  <si>
    <t>Mobile App Developer</t>
  </si>
  <si>
    <t>Swift
Kotlin
Java
JavaScript
Dart</t>
  </si>
  <si>
    <t>Natalie Wright</t>
  </si>
  <si>
    <t>C++
Java
Lua
Ruby
Haxe</t>
  </si>
  <si>
    <t>Samuel Harris</t>
  </si>
  <si>
    <t>Automation Engineer</t>
  </si>
  <si>
    <t>Python
Java
Ruby
JavaScript
C#</t>
  </si>
  <si>
    <t>Amanda Young</t>
  </si>
  <si>
    <t>SQL
JavaScript
Python
R</t>
  </si>
  <si>
    <t>Eric Murphy</t>
  </si>
  <si>
    <t>Excel
SAS,R,Python</t>
  </si>
  <si>
    <t>Jennifer Lewis</t>
  </si>
  <si>
    <t>Java
PowerShell
Shell scripting languages (e.g., Bash)
C# (for Microsoft Azure)</t>
  </si>
  <si>
    <t>Tyler Foster</t>
  </si>
  <si>
    <t>Rachel Hill</t>
  </si>
  <si>
    <t xml:space="preserve">JSON (for data interchange)
XML 
SVG 
WebGL 
SQL </t>
  </si>
  <si>
    <t>Patrick Miller</t>
  </si>
  <si>
    <t xml:space="preserve">HTML
CSS
JavaScript
</t>
  </si>
  <si>
    <t>Lauren Brown</t>
  </si>
  <si>
    <t>Perl
JavaScript (Node.js)
Go (Golang)
Groovy</t>
  </si>
  <si>
    <t>Christopher Lee</t>
  </si>
  <si>
    <t>SQL
R
Pig Latin
HiveQL
Spark
JavaScript
Bash</t>
  </si>
  <si>
    <t xml:space="preserve"> Ashley Green</t>
  </si>
  <si>
    <t>HTML/CSS
JavaScript
TypeScript (optional)
Java
Python</t>
  </si>
  <si>
    <t>Daniel Cooper</t>
  </si>
  <si>
    <t>HTML
CSS
JavaScript
TypeScript (optional)</t>
  </si>
  <si>
    <t>Maria Smith</t>
  </si>
  <si>
    <t xml:space="preserve">C++
C#
JavaScript
Python
Java
</t>
  </si>
  <si>
    <t>Anthony Davis</t>
  </si>
  <si>
    <t xml:space="preserve">JSON (for data interchange)
XML (for markup)
SVG (for vector graphics)
WebGL (for 3D graphics, if needed)
SQL </t>
  </si>
  <si>
    <t>Samantha Turner</t>
  </si>
  <si>
    <t>SQL
JavaScript
Python
R
Java</t>
  </si>
  <si>
    <t>Joshua Wilson</t>
  </si>
  <si>
    <t xml:space="preserve">Julia
Scala
SAS
MATLAB
</t>
  </si>
  <si>
    <t>Elizabeth Taylor</t>
  </si>
  <si>
    <t xml:space="preserve">Java
Python
Go (Golang)
Ruby
Shell scripting languages </t>
  </si>
  <si>
    <t>Brandon Phillips</t>
  </si>
  <si>
    <t xml:space="preserve">Java
C#
C++
</t>
  </si>
  <si>
    <t>Allison Reed</t>
  </si>
  <si>
    <t>HTML/CSS
JavaScript
TypeScript
Python</t>
  </si>
  <si>
    <t>John Davis</t>
  </si>
  <si>
    <t>Dart
C#
Objective-C
HTML/CSS/JavaScript
Python
Ruby</t>
  </si>
  <si>
    <t>Nicole Walker</t>
  </si>
  <si>
    <t xml:space="preserve">SQL
Python
Excel,Julia </t>
  </si>
  <si>
    <t>Justin Thompson</t>
  </si>
  <si>
    <t>Python
Julia
SQL 
Ruby</t>
  </si>
  <si>
    <t>Heather Anderson</t>
  </si>
  <si>
    <t>C++
C#
JavaScript
Python
Java
Ruby
Haxe</t>
  </si>
  <si>
    <t>Robert Clark</t>
  </si>
  <si>
    <t>C++
Java
JavaScript (Node.js)
Python
Ruby</t>
  </si>
  <si>
    <t>Stephanie Carter</t>
  </si>
  <si>
    <t>Nicholas Turner</t>
  </si>
  <si>
    <t>Christina Martinez</t>
  </si>
  <si>
    <t>User Researcher</t>
  </si>
  <si>
    <t>User Research Methodologies
Data Analysis
User Persona Development
Cryptography</t>
  </si>
  <si>
    <t>Jessica Roberts</t>
  </si>
  <si>
    <t>Java
Scala
Python
HiveQL
Spark
JavaScript
Bash</t>
  </si>
  <si>
    <t>Zachary Miller</t>
  </si>
  <si>
    <t xml:space="preserve">
Jonathan Taylor
</t>
  </si>
  <si>
    <t xml:space="preserve">Brian Whiteyy
</t>
  </si>
  <si>
    <t>HTML/CSS
JavaScript
TypeScript 
Java</t>
  </si>
  <si>
    <t>Michelle Foster</t>
  </si>
  <si>
    <t>Julia ,R,python,Excel</t>
  </si>
  <si>
    <t>Olivia Adams</t>
  </si>
  <si>
    <t>Lauren Harris</t>
  </si>
  <si>
    <t>Java
Scala
JavaScript
Bash</t>
  </si>
  <si>
    <t>Matthew Turner</t>
  </si>
  <si>
    <t>Ruby
JavaScript (Node.js)
Java
PowerShell
Shell scripting languages</t>
  </si>
  <si>
    <t>David Clark</t>
  </si>
  <si>
    <t>SQL
JavaScript
Python
R
HTML/CSS</t>
  </si>
  <si>
    <t>Megan Thompson</t>
  </si>
  <si>
    <t>Patrick Turner</t>
  </si>
  <si>
    <t>Ashley Hill</t>
  </si>
  <si>
    <t xml:space="preserve">Python
Java
Ruby
JavaScript
C#
</t>
  </si>
  <si>
    <t>Ashley Hilleyyy</t>
  </si>
  <si>
    <t>Swift
Kotlin
Java
JavaScript
Dart
Ruby</t>
  </si>
  <si>
    <t>Kevin Anderson</t>
  </si>
  <si>
    <t>HTML/CSS
JavaScript
TypeScript (optional)
Sass or Less</t>
  </si>
  <si>
    <t>Samantha Carter</t>
  </si>
  <si>
    <t>Tyler Roberts</t>
  </si>
  <si>
    <t>Maria Walker</t>
  </si>
  <si>
    <t>Eric Harris</t>
  </si>
  <si>
    <t>HTML/CSS
Java
#C,Python</t>
  </si>
  <si>
    <t>Jessica Taylor</t>
  </si>
  <si>
    <t xml:space="preserve">User Research Methodologies
Data Analysis
User Persona Development
</t>
  </si>
  <si>
    <t>Daniel Davis</t>
  </si>
  <si>
    <t>Natalie Hill</t>
  </si>
  <si>
    <t>Java
Scala
Bash</t>
  </si>
  <si>
    <t>Ryan Foster</t>
  </si>
  <si>
    <t>Amanda Wright</t>
  </si>
  <si>
    <t>TypeScript
Go (Golang)
Scala
Kotlin
Rust</t>
  </si>
  <si>
    <t>William Martinez</t>
  </si>
  <si>
    <t>Python
Go (Golang)
Ruby
JavaScript (Node.js)
Java</t>
  </si>
  <si>
    <t>Rachel prof</t>
  </si>
  <si>
    <t xml:space="preserve">Java
Python
Ruby
PHP
Node.js 
C#
Go </t>
  </si>
  <si>
    <t>Rachel Johnson</t>
  </si>
  <si>
    <t xml:space="preserve">C++
C#
JavaScript
Python
Java
Lua
UnrealScript
GDScript
</t>
  </si>
  <si>
    <t>Heather Turner</t>
  </si>
  <si>
    <t>Python
Ruby
PHP
C#
Node.js (JavaScript on the server-side)
SQL</t>
  </si>
  <si>
    <t>Nicholas broen</t>
  </si>
  <si>
    <t>JavaScript
Dart
C#
Objective-C
HTML/CSS/JavaScript
Python
Ruby</t>
  </si>
  <si>
    <t>Benjamin Anderson</t>
  </si>
  <si>
    <t>C++
C#
JavaScript
GDScript
Ruby
Haxe</t>
  </si>
  <si>
    <t>Jennifer Foster</t>
  </si>
  <si>
    <t>Bash
Python
Ruby
Perl</t>
  </si>
  <si>
    <t>Allison Davis</t>
  </si>
  <si>
    <t>HTML/CSS
JavaScript
TypeScript 
Python</t>
  </si>
  <si>
    <t>Jonathan Taylor</t>
  </si>
  <si>
    <t xml:space="preserve">Solidity
Vyper
Rust
Go (Golang)
C++
</t>
  </si>
  <si>
    <t>Stephanie Miller</t>
  </si>
  <si>
    <t>Samuel Walker</t>
  </si>
  <si>
    <t>Emily Hill</t>
  </si>
  <si>
    <t>Brian Lewis</t>
  </si>
  <si>
    <t>Server-Side Languages
Databases (SQL/NoSQL)
RESTful API Design</t>
  </si>
  <si>
    <t>Olivia Phillips</t>
  </si>
  <si>
    <t>Python
Go (Golang)
Ruby
JavaScript (Node.js)
PHP</t>
  </si>
  <si>
    <t>Matthew Anderson</t>
  </si>
  <si>
    <t>Zachary Turner</t>
  </si>
  <si>
    <t>Scala
SAS
MATLAB
Java 
C++ 
Ruby</t>
  </si>
  <si>
    <t>Lauren Johnson</t>
  </si>
  <si>
    <t>Christopher Davis</t>
  </si>
  <si>
    <t>Sarah Martinez</t>
  </si>
  <si>
    <t>Java
Scala
Python
SQL
R
Bash</t>
  </si>
  <si>
    <t>Andrew Taylor</t>
  </si>
  <si>
    <t>Swift
Kotlin
Java
Python
Ruby</t>
  </si>
  <si>
    <t>Natalie Clark</t>
  </si>
  <si>
    <t>Daniel Turner</t>
  </si>
  <si>
    <t xml:space="preserve">TypeScript
Go (Golang)
Scala
Kotlin
Rust
</t>
  </si>
  <si>
    <t>Jessica Thompson</t>
  </si>
  <si>
    <t>Python
Java
Lua
UnrealScript
GDScript
Ruby
Haxe</t>
  </si>
  <si>
    <t>Michael Harris</t>
  </si>
  <si>
    <t xml:space="preserve">Python
Julia
Scala
SAS
MATLAB
</t>
  </si>
  <si>
    <t xml:space="preserve">Shell scripting languages (e.g., Bash)
C# (for Microsoft Azure)
PHP (for certain cloud applications)
Perl (less common but still used in some cases)
</t>
  </si>
  <si>
    <t>Tyler Walker</t>
  </si>
  <si>
    <t xml:space="preserve">JavaScript
TypeScript (optional)
Java
Python
Ruby
</t>
  </si>
  <si>
    <t>Rachel Davis</t>
  </si>
  <si>
    <t>Solidity
Vyper
Rust
Go (Golang)
C++</t>
  </si>
  <si>
    <t>Kevin Martinez</t>
  </si>
  <si>
    <t>Ruby
               Perl                                          Go (Golang)
Groovy
PowerShell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</si>
</sst>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7A1-BB7D-443E-BC39-AE8620169511}">
  <dimension ref="A1:P102"/>
  <sheetViews>
    <sheetView tabSelected="1" zoomScale="55" zoomScaleNormal="55" workbookViewId="0">
      <selection activeCell="M4" sqref="M4"/>
    </sheetView>
  </sheetViews>
  <sheetFormatPr defaultRowHeight="14.5" x14ac:dyDescent="0.35"/>
  <cols>
    <col min="1" max="1" width="25.81640625" customWidth="1"/>
    <col min="2" max="2" width="19.1796875" customWidth="1"/>
    <col min="3" max="3" width="21.26953125" customWidth="1"/>
    <col min="4" max="4" width="14.7265625" customWidth="1"/>
    <col min="5" max="5" width="24" customWidth="1"/>
    <col min="6" max="6" width="19.1796875" customWidth="1"/>
    <col min="7" max="7" width="19.81640625" customWidth="1"/>
    <col min="8" max="8" width="16.26953125" customWidth="1"/>
    <col min="9" max="9" width="17.26953125" customWidth="1"/>
    <col min="13" max="13" width="18.54296875" customWidth="1"/>
    <col min="14" max="14" width="13" customWidth="1"/>
    <col min="15" max="15" width="14.7265625" customWidth="1"/>
    <col min="16" max="16" width="29.81640625" customWidth="1"/>
  </cols>
  <sheetData>
    <row r="1" spans="1:16" ht="66.65000000000000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2"/>
      <c r="N1" s="2"/>
      <c r="O1" s="2"/>
      <c r="P1" s="2"/>
    </row>
    <row r="2" spans="1:16" ht="72.5" x14ac:dyDescent="0.35">
      <c r="A2" s="1">
        <f ca="1">RANDBETWEEN(110236589,908754123)</f>
        <v>787653357</v>
      </c>
      <c r="B2" s="1" t="s">
        <v>9</v>
      </c>
      <c r="C2" s="1" t="s">
        <v>10</v>
      </c>
      <c r="D2" s="1">
        <f ca="1">RANDBETWEEN(0,15)</f>
        <v>14</v>
      </c>
      <c r="E2" s="1" t="s">
        <v>11</v>
      </c>
      <c r="F2" s="1">
        <f ca="1">RANDBETWEEN(10,100)</f>
        <v>17</v>
      </c>
      <c r="G2" s="1">
        <f ca="1">RANDBETWEEN(10,30)</f>
        <v>14</v>
      </c>
      <c r="H2" s="1">
        <f ca="1">RAND()*100</f>
        <v>15.032213214916224</v>
      </c>
      <c r="I2" s="1">
        <f ca="1">RAND()*100</f>
        <v>87.271647945048457</v>
      </c>
      <c r="L2" s="5"/>
      <c r="M2" s="6"/>
      <c r="N2" s="6"/>
      <c r="O2" s="6"/>
      <c r="P2" s="6"/>
    </row>
    <row r="3" spans="1:16" ht="72.5" x14ac:dyDescent="0.35">
      <c r="A3" s="1">
        <f t="shared" ref="A3:A66" ca="1" si="0">RANDBETWEEN(110236589,908754123)</f>
        <v>595958027</v>
      </c>
      <c r="B3" s="1" t="s">
        <v>12</v>
      </c>
      <c r="C3" s="1" t="s">
        <v>13</v>
      </c>
      <c r="D3" s="1">
        <f t="shared" ref="D3:D66" ca="1" si="1">RANDBETWEEN(0,15)</f>
        <v>5</v>
      </c>
      <c r="E3" s="1" t="s">
        <v>14</v>
      </c>
      <c r="F3" s="1">
        <f t="shared" ref="F3:F66" ca="1" si="2">RANDBETWEEN(10,100)</f>
        <v>49</v>
      </c>
      <c r="G3" s="1">
        <f t="shared" ref="G3:G66" ca="1" si="3">RANDBETWEEN(10,30)</f>
        <v>18</v>
      </c>
      <c r="H3" s="1">
        <f t="shared" ref="H3:I66" ca="1" si="4">RAND()*100</f>
        <v>23.453652992667152</v>
      </c>
      <c r="I3" s="1">
        <f t="shared" ca="1" si="4"/>
        <v>28.158433935837223</v>
      </c>
    </row>
    <row r="4" spans="1:16" ht="87" x14ac:dyDescent="0.35">
      <c r="A4" s="1">
        <f t="shared" ca="1" si="0"/>
        <v>377603545</v>
      </c>
      <c r="B4" s="1" t="s">
        <v>15</v>
      </c>
      <c r="C4" s="1" t="s">
        <v>16</v>
      </c>
      <c r="D4" s="1">
        <f t="shared" ca="1" si="1"/>
        <v>12</v>
      </c>
      <c r="E4" s="1" t="s">
        <v>17</v>
      </c>
      <c r="F4" s="1">
        <f t="shared" ca="1" si="2"/>
        <v>39</v>
      </c>
      <c r="G4" s="1">
        <f t="shared" ca="1" si="3"/>
        <v>26</v>
      </c>
      <c r="H4" s="1">
        <f t="shared" ca="1" si="4"/>
        <v>13.609869020088139</v>
      </c>
      <c r="I4" s="1">
        <f t="shared" ca="1" si="4"/>
        <v>31.063663997879665</v>
      </c>
    </row>
    <row r="5" spans="1:16" ht="87" x14ac:dyDescent="0.35">
      <c r="A5" s="1">
        <f t="shared" ca="1" si="0"/>
        <v>884394783</v>
      </c>
      <c r="B5" s="1" t="s">
        <v>18</v>
      </c>
      <c r="C5" s="1" t="s">
        <v>19</v>
      </c>
      <c r="D5" s="1">
        <v>8</v>
      </c>
      <c r="E5" s="1" t="s">
        <v>20</v>
      </c>
      <c r="F5" s="1">
        <f t="shared" ca="1" si="2"/>
        <v>95</v>
      </c>
      <c r="G5" s="1">
        <f t="shared" ca="1" si="3"/>
        <v>27</v>
      </c>
      <c r="H5" s="1">
        <f t="shared" ca="1" si="4"/>
        <v>63.110942883513744</v>
      </c>
      <c r="I5" s="1">
        <f t="shared" ca="1" si="4"/>
        <v>89.279466565370598</v>
      </c>
    </row>
    <row r="6" spans="1:16" ht="72.5" x14ac:dyDescent="0.35">
      <c r="A6" s="1">
        <f t="shared" ca="1" si="0"/>
        <v>556949050</v>
      </c>
      <c r="B6" s="1" t="s">
        <v>21</v>
      </c>
      <c r="C6" s="1" t="s">
        <v>22</v>
      </c>
      <c r="D6" s="1">
        <v>6</v>
      </c>
      <c r="E6" s="1" t="s">
        <v>23</v>
      </c>
      <c r="F6" s="1">
        <f t="shared" ca="1" si="2"/>
        <v>86</v>
      </c>
      <c r="G6" s="1">
        <f t="shared" ca="1" si="3"/>
        <v>24</v>
      </c>
      <c r="H6" s="1">
        <f t="shared" ca="1" si="4"/>
        <v>62.229972516321233</v>
      </c>
      <c r="I6" s="1">
        <f t="shared" ca="1" si="4"/>
        <v>63.281304235120714</v>
      </c>
    </row>
    <row r="7" spans="1:16" ht="87" x14ac:dyDescent="0.35">
      <c r="A7" s="1">
        <f t="shared" ca="1" si="0"/>
        <v>817616358</v>
      </c>
      <c r="B7" s="1" t="s">
        <v>24</v>
      </c>
      <c r="C7" s="1" t="s">
        <v>25</v>
      </c>
      <c r="D7" s="1">
        <f t="shared" ca="1" si="1"/>
        <v>15</v>
      </c>
      <c r="E7" s="1" t="s">
        <v>26</v>
      </c>
      <c r="F7" s="1">
        <f t="shared" ca="1" si="2"/>
        <v>71</v>
      </c>
      <c r="G7" s="1">
        <f t="shared" ca="1" si="3"/>
        <v>21</v>
      </c>
      <c r="H7" s="1">
        <f t="shared" ca="1" si="4"/>
        <v>28.28771518361869</v>
      </c>
      <c r="I7" s="1">
        <f t="shared" ca="1" si="4"/>
        <v>33.094415866952254</v>
      </c>
    </row>
    <row r="8" spans="1:16" ht="43.5" x14ac:dyDescent="0.35">
      <c r="A8" s="1">
        <f t="shared" ca="1" si="0"/>
        <v>891735173</v>
      </c>
      <c r="B8" s="1" t="s">
        <v>27</v>
      </c>
      <c r="C8" s="1" t="s">
        <v>28</v>
      </c>
      <c r="D8" s="1">
        <f t="shared" ca="1" si="1"/>
        <v>13</v>
      </c>
      <c r="E8" s="1" t="s">
        <v>29</v>
      </c>
      <c r="F8" s="1">
        <f t="shared" ca="1" si="2"/>
        <v>68</v>
      </c>
      <c r="G8" s="1">
        <f t="shared" ca="1" si="3"/>
        <v>27</v>
      </c>
      <c r="H8" s="1">
        <f t="shared" ca="1" si="4"/>
        <v>31.637489961868638</v>
      </c>
      <c r="I8" s="1">
        <f t="shared" ca="1" si="4"/>
        <v>21.866838233240792</v>
      </c>
    </row>
    <row r="9" spans="1:16" ht="43.5" x14ac:dyDescent="0.35">
      <c r="A9" s="1">
        <f t="shared" ca="1" si="0"/>
        <v>472623380</v>
      </c>
      <c r="B9" s="1" t="s">
        <v>30</v>
      </c>
      <c r="C9" s="1" t="s">
        <v>31</v>
      </c>
      <c r="D9" s="1">
        <f t="shared" ca="1" si="1"/>
        <v>0</v>
      </c>
      <c r="E9" s="1" t="s">
        <v>32</v>
      </c>
      <c r="F9" s="1">
        <f t="shared" ca="1" si="2"/>
        <v>46</v>
      </c>
      <c r="G9" s="1">
        <f t="shared" ca="1" si="3"/>
        <v>27</v>
      </c>
      <c r="H9" s="1">
        <f t="shared" ca="1" si="4"/>
        <v>46.593706594862859</v>
      </c>
      <c r="I9" s="1">
        <f t="shared" ca="1" si="4"/>
        <v>63.237598339978071</v>
      </c>
    </row>
    <row r="10" spans="1:16" ht="58" x14ac:dyDescent="0.35">
      <c r="A10" s="1">
        <f t="shared" ca="1" si="0"/>
        <v>748452523</v>
      </c>
      <c r="B10" s="1" t="s">
        <v>33</v>
      </c>
      <c r="C10" s="1" t="s">
        <v>34</v>
      </c>
      <c r="D10" s="1">
        <f t="shared" ca="1" si="1"/>
        <v>15</v>
      </c>
      <c r="E10" s="1" t="s">
        <v>35</v>
      </c>
      <c r="F10" s="1">
        <f t="shared" ca="1" si="2"/>
        <v>76</v>
      </c>
      <c r="G10" s="1">
        <f t="shared" ca="1" si="3"/>
        <v>10</v>
      </c>
      <c r="H10" s="1">
        <f t="shared" ca="1" si="4"/>
        <v>41.051512208754048</v>
      </c>
      <c r="I10" s="1">
        <f t="shared" ca="1" si="4"/>
        <v>43.29663450922839</v>
      </c>
    </row>
    <row r="11" spans="1:16" ht="58" x14ac:dyDescent="0.35">
      <c r="A11" s="1">
        <f t="shared" ca="1" si="0"/>
        <v>147659796</v>
      </c>
      <c r="B11" s="1" t="s">
        <v>36</v>
      </c>
      <c r="C11" s="1" t="s">
        <v>37</v>
      </c>
      <c r="D11" s="1">
        <f t="shared" ca="1" si="1"/>
        <v>6</v>
      </c>
      <c r="E11" s="1" t="s">
        <v>38</v>
      </c>
      <c r="F11" s="1">
        <f t="shared" ca="1" si="2"/>
        <v>46</v>
      </c>
      <c r="G11" s="1">
        <f t="shared" ca="1" si="3"/>
        <v>20</v>
      </c>
      <c r="H11" s="1">
        <f t="shared" ca="1" si="4"/>
        <v>83.199076909028193</v>
      </c>
      <c r="I11" s="1">
        <f t="shared" ca="1" si="4"/>
        <v>77.095404744065377</v>
      </c>
    </row>
    <row r="12" spans="1:16" ht="72.5" x14ac:dyDescent="0.35">
      <c r="A12" s="1">
        <f t="shared" ca="1" si="0"/>
        <v>452392910</v>
      </c>
      <c r="B12" s="1" t="s">
        <v>39</v>
      </c>
      <c r="C12" s="1" t="s">
        <v>40</v>
      </c>
      <c r="D12" s="1">
        <f t="shared" ca="1" si="1"/>
        <v>5</v>
      </c>
      <c r="E12" s="1" t="s">
        <v>41</v>
      </c>
      <c r="F12" s="1">
        <f t="shared" ca="1" si="2"/>
        <v>62</v>
      </c>
      <c r="G12" s="1">
        <f t="shared" ca="1" si="3"/>
        <v>18</v>
      </c>
      <c r="H12" s="1">
        <f t="shared" ca="1" si="4"/>
        <v>25.448907750919048</v>
      </c>
      <c r="I12" s="1">
        <f t="shared" ca="1" si="4"/>
        <v>8.4947987960250266</v>
      </c>
    </row>
    <row r="13" spans="1:16" ht="87" x14ac:dyDescent="0.35">
      <c r="A13" s="1">
        <f t="shared" ca="1" si="0"/>
        <v>366936730</v>
      </c>
      <c r="B13" s="1" t="s">
        <v>42</v>
      </c>
      <c r="C13" s="1" t="s">
        <v>43</v>
      </c>
      <c r="D13" s="1">
        <f t="shared" ca="1" si="1"/>
        <v>7</v>
      </c>
      <c r="E13" s="1" t="s">
        <v>44</v>
      </c>
      <c r="F13" s="1">
        <f t="shared" ca="1" si="2"/>
        <v>21</v>
      </c>
      <c r="G13" s="1">
        <f t="shared" ca="1" si="3"/>
        <v>22</v>
      </c>
      <c r="H13" s="1">
        <f t="shared" ca="1" si="4"/>
        <v>49.100852237700344</v>
      </c>
      <c r="I13" s="1">
        <f t="shared" ca="1" si="4"/>
        <v>48.804617996224522</v>
      </c>
    </row>
    <row r="14" spans="1:16" ht="87" x14ac:dyDescent="0.35">
      <c r="A14" s="1">
        <f t="shared" ca="1" si="0"/>
        <v>121432519</v>
      </c>
      <c r="B14" s="1" t="s">
        <v>45</v>
      </c>
      <c r="C14" s="1" t="s">
        <v>46</v>
      </c>
      <c r="D14" s="1">
        <f t="shared" ca="1" si="1"/>
        <v>15</v>
      </c>
      <c r="E14" s="1" t="s">
        <v>47</v>
      </c>
      <c r="F14" s="1">
        <f t="shared" ca="1" si="2"/>
        <v>88</v>
      </c>
      <c r="G14" s="1">
        <f t="shared" ca="1" si="3"/>
        <v>22</v>
      </c>
      <c r="H14" s="1">
        <f t="shared" ca="1" si="4"/>
        <v>26.052539303539557</v>
      </c>
      <c r="I14" s="1">
        <f t="shared" ca="1" si="4"/>
        <v>74.54914142333638</v>
      </c>
    </row>
    <row r="15" spans="1:16" ht="87" x14ac:dyDescent="0.35">
      <c r="A15" s="1">
        <f t="shared" ca="1" si="0"/>
        <v>158751280</v>
      </c>
      <c r="B15" s="1" t="s">
        <v>48</v>
      </c>
      <c r="C15" s="1" t="s">
        <v>34</v>
      </c>
      <c r="D15" s="1">
        <f t="shared" ca="1" si="1"/>
        <v>3</v>
      </c>
      <c r="E15" s="1" t="s">
        <v>49</v>
      </c>
      <c r="F15" s="1">
        <f t="shared" ca="1" si="2"/>
        <v>70</v>
      </c>
      <c r="G15" s="1">
        <f t="shared" ca="1" si="3"/>
        <v>27</v>
      </c>
      <c r="H15" s="1">
        <f t="shared" ca="1" si="4"/>
        <v>0.34831279630074263</v>
      </c>
      <c r="I15" s="1">
        <f t="shared" ca="1" si="4"/>
        <v>40.889731440126489</v>
      </c>
    </row>
    <row r="16" spans="1:16" ht="87" x14ac:dyDescent="0.35">
      <c r="A16" s="1">
        <f t="shared" ca="1" si="0"/>
        <v>292334602</v>
      </c>
      <c r="B16" s="1" t="s">
        <v>50</v>
      </c>
      <c r="C16" s="1" t="s">
        <v>10</v>
      </c>
      <c r="D16" s="1">
        <f t="shared" ca="1" si="1"/>
        <v>10</v>
      </c>
      <c r="E16" s="1" t="s">
        <v>51</v>
      </c>
      <c r="F16" s="1">
        <f t="shared" ca="1" si="2"/>
        <v>15</v>
      </c>
      <c r="G16" s="1">
        <f t="shared" ca="1" si="3"/>
        <v>25</v>
      </c>
      <c r="H16" s="1">
        <f t="shared" ca="1" si="4"/>
        <v>6.3098581504725804</v>
      </c>
      <c r="I16" s="1">
        <f t="shared" ca="1" si="4"/>
        <v>56.728800610877528</v>
      </c>
    </row>
    <row r="17" spans="1:9" ht="43.5" x14ac:dyDescent="0.35">
      <c r="A17" s="1">
        <f t="shared" ca="1" si="0"/>
        <v>606377801</v>
      </c>
      <c r="B17" s="1" t="s">
        <v>52</v>
      </c>
      <c r="C17" s="1" t="s">
        <v>53</v>
      </c>
      <c r="D17" s="1">
        <f t="shared" ca="1" si="1"/>
        <v>11</v>
      </c>
      <c r="E17" s="1" t="s">
        <v>54</v>
      </c>
      <c r="F17" s="1">
        <f t="shared" ca="1" si="2"/>
        <v>79</v>
      </c>
      <c r="G17" s="1">
        <f t="shared" ca="1" si="3"/>
        <v>27</v>
      </c>
      <c r="H17" s="1">
        <f t="shared" ca="1" si="4"/>
        <v>35.930813727035549</v>
      </c>
      <c r="I17" s="1">
        <f t="shared" ca="1" si="4"/>
        <v>89.886966158686562</v>
      </c>
    </row>
    <row r="18" spans="1:9" ht="116" x14ac:dyDescent="0.35">
      <c r="A18" s="1">
        <f t="shared" ca="1" si="0"/>
        <v>760267349</v>
      </c>
      <c r="B18" s="1" t="s">
        <v>55</v>
      </c>
      <c r="C18" s="1" t="s">
        <v>13</v>
      </c>
      <c r="D18" s="1">
        <f t="shared" ca="1" si="1"/>
        <v>5</v>
      </c>
      <c r="E18" s="1" t="s">
        <v>56</v>
      </c>
      <c r="F18" s="1">
        <f t="shared" ca="1" si="2"/>
        <v>80</v>
      </c>
      <c r="G18" s="1">
        <f t="shared" ca="1" si="3"/>
        <v>27</v>
      </c>
      <c r="H18" s="1">
        <f t="shared" ca="1" si="4"/>
        <v>96.148012101631153</v>
      </c>
      <c r="I18" s="1">
        <f t="shared" ca="1" si="4"/>
        <v>70.477630756400984</v>
      </c>
    </row>
    <row r="19" spans="1:9" ht="87" x14ac:dyDescent="0.35">
      <c r="A19" s="1">
        <f t="shared" ca="1" si="0"/>
        <v>374115614</v>
      </c>
      <c r="B19" s="1" t="s">
        <v>57</v>
      </c>
      <c r="C19" s="1" t="s">
        <v>58</v>
      </c>
      <c r="D19" s="1">
        <f t="shared" ca="1" si="1"/>
        <v>13</v>
      </c>
      <c r="E19" s="1" t="s">
        <v>59</v>
      </c>
      <c r="F19" s="1">
        <f t="shared" ca="1" si="2"/>
        <v>19</v>
      </c>
      <c r="G19" s="1">
        <f t="shared" ca="1" si="3"/>
        <v>24</v>
      </c>
      <c r="H19" s="1">
        <f t="shared" ca="1" si="4"/>
        <v>21.073760214400274</v>
      </c>
      <c r="I19" s="1">
        <f t="shared" ca="1" si="4"/>
        <v>41.9949404497576</v>
      </c>
    </row>
    <row r="20" spans="1:9" ht="58" x14ac:dyDescent="0.35">
      <c r="A20" s="1">
        <f t="shared" ca="1" si="0"/>
        <v>473814302</v>
      </c>
      <c r="B20" s="1" t="s">
        <v>60</v>
      </c>
      <c r="C20" s="1" t="s">
        <v>22</v>
      </c>
      <c r="D20" s="1">
        <f t="shared" ca="1" si="1"/>
        <v>5</v>
      </c>
      <c r="E20" s="1" t="s">
        <v>61</v>
      </c>
      <c r="F20" s="1">
        <f t="shared" ca="1" si="2"/>
        <v>34</v>
      </c>
      <c r="G20" s="1">
        <f t="shared" ca="1" si="3"/>
        <v>14</v>
      </c>
      <c r="H20" s="1">
        <f t="shared" ca="1" si="4"/>
        <v>45.292801521454173</v>
      </c>
      <c r="I20" s="1">
        <f t="shared" ca="1" si="4"/>
        <v>13.786279946324253</v>
      </c>
    </row>
    <row r="21" spans="1:9" ht="72.5" x14ac:dyDescent="0.35">
      <c r="A21" s="1">
        <f t="shared" ca="1" si="0"/>
        <v>335195106</v>
      </c>
      <c r="B21" s="1" t="s">
        <v>62</v>
      </c>
      <c r="C21" s="1" t="s">
        <v>63</v>
      </c>
      <c r="D21" s="1">
        <f t="shared" ca="1" si="1"/>
        <v>1</v>
      </c>
      <c r="E21" s="1" t="s">
        <v>64</v>
      </c>
      <c r="F21" s="1">
        <v>1</v>
      </c>
      <c r="G21" s="1">
        <f t="shared" ca="1" si="3"/>
        <v>15</v>
      </c>
      <c r="H21" s="1">
        <f t="shared" ca="1" si="4"/>
        <v>36.380404706904976</v>
      </c>
      <c r="I21" s="1">
        <f t="shared" ca="1" si="4"/>
        <v>97.400045882093053</v>
      </c>
    </row>
    <row r="22" spans="1:9" ht="72.5" x14ac:dyDescent="0.35">
      <c r="A22" s="1">
        <f t="shared" ca="1" si="0"/>
        <v>277221164</v>
      </c>
      <c r="B22" s="1" t="s">
        <v>65</v>
      </c>
      <c r="C22" s="1" t="s">
        <v>40</v>
      </c>
      <c r="D22" s="1">
        <f t="shared" ca="1" si="1"/>
        <v>13</v>
      </c>
      <c r="E22" s="1" t="s">
        <v>66</v>
      </c>
      <c r="F22" s="1">
        <f t="shared" ca="1" si="2"/>
        <v>85</v>
      </c>
      <c r="G22" s="1">
        <f t="shared" ca="1" si="3"/>
        <v>15</v>
      </c>
      <c r="H22" s="1">
        <f t="shared" ca="1" si="4"/>
        <v>97.820752592089448</v>
      </c>
      <c r="I22" s="1">
        <f t="shared" ca="1" si="4"/>
        <v>22.255039400077681</v>
      </c>
    </row>
    <row r="23" spans="1:9" ht="72.5" x14ac:dyDescent="0.35">
      <c r="A23" s="1">
        <f t="shared" ca="1" si="0"/>
        <v>584169504</v>
      </c>
      <c r="B23" s="1" t="s">
        <v>67</v>
      </c>
      <c r="C23" s="1" t="s">
        <v>68</v>
      </c>
      <c r="D23" s="1">
        <f t="shared" ca="1" si="1"/>
        <v>7</v>
      </c>
      <c r="E23" s="1" t="s">
        <v>69</v>
      </c>
      <c r="F23" s="1">
        <f t="shared" ca="1" si="2"/>
        <v>41</v>
      </c>
      <c r="G23" s="1">
        <f t="shared" ca="1" si="3"/>
        <v>19</v>
      </c>
      <c r="H23" s="1">
        <f t="shared" ca="1" si="4"/>
        <v>70.241694950058331</v>
      </c>
      <c r="I23" s="1">
        <f t="shared" ca="1" si="4"/>
        <v>59.083537296761065</v>
      </c>
    </row>
    <row r="24" spans="1:9" ht="58" x14ac:dyDescent="0.35">
      <c r="A24" s="1">
        <f t="shared" ca="1" si="0"/>
        <v>805410876</v>
      </c>
      <c r="B24" s="1" t="s">
        <v>70</v>
      </c>
      <c r="C24" s="1" t="s">
        <v>43</v>
      </c>
      <c r="D24" s="1">
        <f t="shared" ca="1" si="1"/>
        <v>14</v>
      </c>
      <c r="E24" s="1" t="s">
        <v>71</v>
      </c>
      <c r="F24" s="1">
        <f t="shared" ca="1" si="2"/>
        <v>70</v>
      </c>
      <c r="G24" s="1">
        <f t="shared" ca="1" si="3"/>
        <v>27</v>
      </c>
      <c r="H24" s="1">
        <f t="shared" ca="1" si="4"/>
        <v>53.851331545853853</v>
      </c>
      <c r="I24" s="1">
        <f t="shared" ca="1" si="4"/>
        <v>89.614871206429385</v>
      </c>
    </row>
    <row r="25" spans="1:9" ht="29" x14ac:dyDescent="0.35">
      <c r="A25" s="1">
        <f t="shared" ca="1" si="0"/>
        <v>257926229</v>
      </c>
      <c r="B25" s="1" t="s">
        <v>72</v>
      </c>
      <c r="C25" s="1" t="s">
        <v>31</v>
      </c>
      <c r="D25" s="1">
        <f t="shared" ca="1" si="1"/>
        <v>2</v>
      </c>
      <c r="E25" s="1" t="s">
        <v>73</v>
      </c>
      <c r="F25" s="1">
        <f t="shared" ca="1" si="2"/>
        <v>91</v>
      </c>
      <c r="G25" s="1">
        <f t="shared" ca="1" si="3"/>
        <v>23</v>
      </c>
      <c r="H25" s="1">
        <f t="shared" ca="1" si="4"/>
        <v>32.825537394149528</v>
      </c>
      <c r="I25" s="1">
        <f t="shared" ca="1" si="4"/>
        <v>57.040206436909024</v>
      </c>
    </row>
    <row r="26" spans="1:9" ht="72.5" x14ac:dyDescent="0.35">
      <c r="A26" s="1">
        <f t="shared" ca="1" si="0"/>
        <v>441549320</v>
      </c>
      <c r="B26" s="1" t="s">
        <v>74</v>
      </c>
      <c r="C26" s="1" t="s">
        <v>19</v>
      </c>
      <c r="D26" s="1">
        <f t="shared" ca="1" si="1"/>
        <v>0</v>
      </c>
      <c r="E26" s="1" t="s">
        <v>75</v>
      </c>
      <c r="F26" s="1">
        <f t="shared" ca="1" si="2"/>
        <v>32</v>
      </c>
      <c r="G26" s="1">
        <f t="shared" ca="1" si="3"/>
        <v>20</v>
      </c>
      <c r="H26" s="1">
        <f t="shared" ca="1" si="4"/>
        <v>59.302963001598783</v>
      </c>
      <c r="I26" s="1">
        <f t="shared" ca="1" si="4"/>
        <v>7.9901550947292455</v>
      </c>
    </row>
    <row r="27" spans="1:9" ht="87" x14ac:dyDescent="0.35">
      <c r="A27" s="1">
        <f t="shared" ca="1" si="0"/>
        <v>523577301</v>
      </c>
      <c r="B27" s="1" t="s">
        <v>76</v>
      </c>
      <c r="C27" s="1" t="s">
        <v>58</v>
      </c>
      <c r="D27" s="1">
        <f t="shared" ca="1" si="1"/>
        <v>12</v>
      </c>
      <c r="E27" s="1" t="s">
        <v>59</v>
      </c>
      <c r="F27" s="1">
        <f t="shared" ca="1" si="2"/>
        <v>67</v>
      </c>
      <c r="G27" s="1">
        <f t="shared" ca="1" si="3"/>
        <v>12</v>
      </c>
      <c r="H27" s="1">
        <f t="shared" ca="1" si="4"/>
        <v>28.943988506190433</v>
      </c>
      <c r="I27" s="1">
        <f t="shared" ca="1" si="4"/>
        <v>97.82886979403699</v>
      </c>
    </row>
    <row r="28" spans="1:9" ht="72.5" x14ac:dyDescent="0.35">
      <c r="A28" s="1">
        <f t="shared" ca="1" si="0"/>
        <v>827249903</v>
      </c>
      <c r="B28" s="1" t="s">
        <v>77</v>
      </c>
      <c r="C28" s="1" t="s">
        <v>25</v>
      </c>
      <c r="D28" s="1">
        <f t="shared" ca="1" si="1"/>
        <v>2</v>
      </c>
      <c r="E28" s="1" t="s">
        <v>78</v>
      </c>
      <c r="F28" s="1">
        <f t="shared" ca="1" si="2"/>
        <v>89</v>
      </c>
      <c r="G28" s="1">
        <f t="shared" ca="1" si="3"/>
        <v>10</v>
      </c>
      <c r="H28" s="1">
        <f t="shared" ca="1" si="4"/>
        <v>6.6800428113388381</v>
      </c>
      <c r="I28" s="1">
        <f t="shared" ca="1" si="4"/>
        <v>8.8396324980062442</v>
      </c>
    </row>
    <row r="29" spans="1:9" ht="58" x14ac:dyDescent="0.35">
      <c r="A29" s="1">
        <f t="shared" ca="1" si="0"/>
        <v>685390871</v>
      </c>
      <c r="B29" s="1" t="s">
        <v>79</v>
      </c>
      <c r="C29" s="1" t="s">
        <v>37</v>
      </c>
      <c r="D29" s="1">
        <f t="shared" ca="1" si="1"/>
        <v>15</v>
      </c>
      <c r="E29" s="1" t="s">
        <v>80</v>
      </c>
      <c r="F29" s="1">
        <f t="shared" ca="1" si="2"/>
        <v>53</v>
      </c>
      <c r="G29" s="1">
        <f t="shared" ca="1" si="3"/>
        <v>16</v>
      </c>
      <c r="H29" s="1">
        <f t="shared" ca="1" si="4"/>
        <v>3.6569621074516556</v>
      </c>
      <c r="I29" s="1">
        <f t="shared" ca="1" si="4"/>
        <v>78.270619453239902</v>
      </c>
    </row>
    <row r="30" spans="1:9" ht="58" x14ac:dyDescent="0.35">
      <c r="A30" s="1">
        <f t="shared" ca="1" si="0"/>
        <v>236183418</v>
      </c>
      <c r="B30" s="1" t="s">
        <v>81</v>
      </c>
      <c r="C30" s="1" t="s">
        <v>10</v>
      </c>
      <c r="D30" s="1">
        <f t="shared" ca="1" si="1"/>
        <v>15</v>
      </c>
      <c r="E30" s="1" t="s">
        <v>82</v>
      </c>
      <c r="F30" s="1">
        <v>2</v>
      </c>
      <c r="G30" s="1">
        <f t="shared" ca="1" si="3"/>
        <v>13</v>
      </c>
      <c r="H30" s="1">
        <f t="shared" ca="1" si="4"/>
        <v>23.799729774950109</v>
      </c>
      <c r="I30" s="1">
        <f t="shared" ca="1" si="4"/>
        <v>22.902919028901358</v>
      </c>
    </row>
    <row r="31" spans="1:9" ht="101.5" x14ac:dyDescent="0.35">
      <c r="A31" s="1">
        <f t="shared" ca="1" si="0"/>
        <v>572066344</v>
      </c>
      <c r="B31" s="1" t="s">
        <v>83</v>
      </c>
      <c r="C31" s="1" t="s">
        <v>46</v>
      </c>
      <c r="D31" s="1">
        <f t="shared" ca="1" si="1"/>
        <v>3</v>
      </c>
      <c r="E31" s="1" t="s">
        <v>84</v>
      </c>
      <c r="F31" s="1">
        <f t="shared" ca="1" si="2"/>
        <v>50</v>
      </c>
      <c r="G31" s="1">
        <f t="shared" ca="1" si="3"/>
        <v>11</v>
      </c>
      <c r="H31" s="1">
        <f t="shared" ca="1" si="4"/>
        <v>57.516720371059357</v>
      </c>
      <c r="I31" s="1">
        <f t="shared" ca="1" si="4"/>
        <v>12.015117906653893</v>
      </c>
    </row>
    <row r="32" spans="1:9" ht="72.5" x14ac:dyDescent="0.35">
      <c r="A32" s="1">
        <f t="shared" ca="1" si="0"/>
        <v>396600427</v>
      </c>
      <c r="B32" s="1" t="s">
        <v>85</v>
      </c>
      <c r="C32" s="1" t="s">
        <v>13</v>
      </c>
      <c r="D32" s="1">
        <f t="shared" ca="1" si="1"/>
        <v>7</v>
      </c>
      <c r="E32" s="1" t="s">
        <v>86</v>
      </c>
      <c r="F32" s="1">
        <f t="shared" ca="1" si="2"/>
        <v>79</v>
      </c>
      <c r="G32" s="1">
        <f t="shared" ca="1" si="3"/>
        <v>11</v>
      </c>
      <c r="H32" s="1">
        <f t="shared" ca="1" si="4"/>
        <v>94.00944563431861</v>
      </c>
      <c r="I32" s="1">
        <f t="shared" ca="1" si="4"/>
        <v>31.684692878438845</v>
      </c>
    </row>
    <row r="33" spans="1:9" ht="58" x14ac:dyDescent="0.35">
      <c r="A33" s="1">
        <f t="shared" ca="1" si="0"/>
        <v>260406226</v>
      </c>
      <c r="B33" s="1" t="s">
        <v>87</v>
      </c>
      <c r="C33" s="1" t="s">
        <v>37</v>
      </c>
      <c r="D33" s="1">
        <f t="shared" ca="1" si="1"/>
        <v>6</v>
      </c>
      <c r="E33" s="1" t="s">
        <v>88</v>
      </c>
      <c r="F33" s="1">
        <f t="shared" ca="1" si="2"/>
        <v>65</v>
      </c>
      <c r="G33" s="1">
        <f t="shared" ca="1" si="3"/>
        <v>21</v>
      </c>
      <c r="H33" s="1">
        <f t="shared" ca="1" si="4"/>
        <v>60.517760528737931</v>
      </c>
      <c r="I33" s="1">
        <f t="shared" ca="1" si="4"/>
        <v>81.293329969993295</v>
      </c>
    </row>
    <row r="34" spans="1:9" ht="87" x14ac:dyDescent="0.35">
      <c r="A34" s="1">
        <f t="shared" ca="1" si="0"/>
        <v>637510174</v>
      </c>
      <c r="B34" s="1" t="s">
        <v>89</v>
      </c>
      <c r="C34" s="1" t="s">
        <v>40</v>
      </c>
      <c r="D34" s="1">
        <f t="shared" ca="1" si="1"/>
        <v>0</v>
      </c>
      <c r="E34" s="1" t="s">
        <v>90</v>
      </c>
      <c r="F34" s="1">
        <f t="shared" ca="1" si="2"/>
        <v>50</v>
      </c>
      <c r="G34" s="1">
        <f t="shared" ca="1" si="3"/>
        <v>26</v>
      </c>
      <c r="H34" s="1">
        <f t="shared" ca="1" si="4"/>
        <v>43.047167227222417</v>
      </c>
      <c r="I34" s="1">
        <f t="shared" ca="1" si="4"/>
        <v>34.309476183206456</v>
      </c>
    </row>
    <row r="35" spans="1:9" ht="87" x14ac:dyDescent="0.35">
      <c r="A35" s="1">
        <f t="shared" ca="1" si="0"/>
        <v>129248279</v>
      </c>
      <c r="B35" s="1" t="s">
        <v>91</v>
      </c>
      <c r="C35" s="1" t="s">
        <v>25</v>
      </c>
      <c r="D35" s="1">
        <f t="shared" ca="1" si="1"/>
        <v>2</v>
      </c>
      <c r="E35" s="1" t="s">
        <v>92</v>
      </c>
      <c r="F35" s="1">
        <f t="shared" ca="1" si="2"/>
        <v>73</v>
      </c>
      <c r="G35" s="1">
        <f t="shared" ca="1" si="3"/>
        <v>20</v>
      </c>
      <c r="H35" s="1">
        <f t="shared" ca="1" si="4"/>
        <v>65.132639516627805</v>
      </c>
      <c r="I35" s="1">
        <f t="shared" ca="1" si="4"/>
        <v>49.882442185205754</v>
      </c>
    </row>
    <row r="36" spans="1:9" ht="72.5" x14ac:dyDescent="0.35">
      <c r="A36" s="1">
        <f t="shared" ca="1" si="0"/>
        <v>879431349</v>
      </c>
      <c r="B36" s="1" t="s">
        <v>93</v>
      </c>
      <c r="C36" s="1" t="s">
        <v>43</v>
      </c>
      <c r="D36" s="1">
        <f t="shared" ca="1" si="1"/>
        <v>6</v>
      </c>
      <c r="E36" s="1" t="s">
        <v>94</v>
      </c>
      <c r="F36" s="1">
        <f t="shared" ca="1" si="2"/>
        <v>94</v>
      </c>
      <c r="G36" s="1">
        <f t="shared" ca="1" si="3"/>
        <v>21</v>
      </c>
      <c r="H36" s="1">
        <f t="shared" ca="1" si="4"/>
        <v>71.187131217306558</v>
      </c>
      <c r="I36" s="1">
        <f t="shared" ca="1" si="4"/>
        <v>66.47028312449811</v>
      </c>
    </row>
    <row r="37" spans="1:9" ht="72.5" x14ac:dyDescent="0.35">
      <c r="A37" s="1">
        <f t="shared" ca="1" si="0"/>
        <v>208942539</v>
      </c>
      <c r="B37" s="1" t="s">
        <v>95</v>
      </c>
      <c r="C37" s="1" t="s">
        <v>28</v>
      </c>
      <c r="D37" s="1">
        <f t="shared" ca="1" si="1"/>
        <v>0</v>
      </c>
      <c r="E37" s="1" t="s">
        <v>96</v>
      </c>
      <c r="F37" s="1">
        <f t="shared" ca="1" si="2"/>
        <v>34</v>
      </c>
      <c r="G37" s="1">
        <f t="shared" ca="1" si="3"/>
        <v>27</v>
      </c>
      <c r="H37" s="1">
        <f t="shared" ca="1" si="4"/>
        <v>53.872641641263954</v>
      </c>
      <c r="I37" s="1">
        <f t="shared" ca="1" si="4"/>
        <v>80.808017860199769</v>
      </c>
    </row>
    <row r="38" spans="1:9" ht="72.5" x14ac:dyDescent="0.35">
      <c r="A38" s="1">
        <f t="shared" ca="1" si="0"/>
        <v>429416782</v>
      </c>
      <c r="B38" s="1" t="s">
        <v>97</v>
      </c>
      <c r="C38" s="1" t="s">
        <v>19</v>
      </c>
      <c r="D38" s="1">
        <f t="shared" ca="1" si="1"/>
        <v>0</v>
      </c>
      <c r="E38" s="1" t="s">
        <v>98</v>
      </c>
      <c r="F38" s="1">
        <f t="shared" ca="1" si="2"/>
        <v>44</v>
      </c>
      <c r="G38" s="1">
        <f t="shared" ca="1" si="3"/>
        <v>17</v>
      </c>
      <c r="H38" s="1">
        <f t="shared" ca="1" si="4"/>
        <v>7.6395136541414495</v>
      </c>
      <c r="I38" s="1">
        <f t="shared" ca="1" si="4"/>
        <v>27.134364224083573</v>
      </c>
    </row>
    <row r="39" spans="1:9" ht="58" x14ac:dyDescent="0.35">
      <c r="A39" s="1">
        <f t="shared" ca="1" si="0"/>
        <v>454587854</v>
      </c>
      <c r="B39" s="1" t="s">
        <v>99</v>
      </c>
      <c r="C39" s="1" t="s">
        <v>34</v>
      </c>
      <c r="D39" s="1">
        <f t="shared" ca="1" si="1"/>
        <v>5</v>
      </c>
      <c r="E39" s="1" t="s">
        <v>100</v>
      </c>
      <c r="F39" s="1">
        <f t="shared" ca="1" si="2"/>
        <v>15</v>
      </c>
      <c r="G39" s="1">
        <f t="shared" ca="1" si="3"/>
        <v>28</v>
      </c>
      <c r="H39" s="1">
        <f t="shared" ca="1" si="4"/>
        <v>12.078341417916615</v>
      </c>
      <c r="I39" s="1">
        <f t="shared" ca="1" si="4"/>
        <v>66.310326499449019</v>
      </c>
    </row>
    <row r="40" spans="1:9" ht="58" x14ac:dyDescent="0.35">
      <c r="A40" s="1">
        <f t="shared" ca="1" si="0"/>
        <v>198689623</v>
      </c>
      <c r="B40" s="1" t="s">
        <v>101</v>
      </c>
      <c r="C40" s="1" t="s">
        <v>22</v>
      </c>
      <c r="D40" s="1">
        <f t="shared" ca="1" si="1"/>
        <v>11</v>
      </c>
      <c r="E40" s="1" t="s">
        <v>102</v>
      </c>
      <c r="F40" s="1">
        <f t="shared" ca="1" si="2"/>
        <v>62</v>
      </c>
      <c r="G40" s="1">
        <f t="shared" ca="1" si="3"/>
        <v>18</v>
      </c>
      <c r="H40" s="1">
        <f t="shared" ca="1" si="4"/>
        <v>25.219984738003774</v>
      </c>
      <c r="I40" s="1">
        <f t="shared" ca="1" si="4"/>
        <v>42.076817481559836</v>
      </c>
    </row>
    <row r="41" spans="1:9" ht="87" x14ac:dyDescent="0.35">
      <c r="A41" s="1">
        <f t="shared" ca="1" si="0"/>
        <v>705206458</v>
      </c>
      <c r="B41" s="1" t="s">
        <v>103</v>
      </c>
      <c r="C41" s="1" t="s">
        <v>63</v>
      </c>
      <c r="D41" s="1">
        <f t="shared" ca="1" si="1"/>
        <v>5</v>
      </c>
      <c r="E41" s="1" t="s">
        <v>104</v>
      </c>
      <c r="F41" s="1">
        <f t="shared" ca="1" si="2"/>
        <v>40</v>
      </c>
      <c r="G41" s="1">
        <f t="shared" ca="1" si="3"/>
        <v>27</v>
      </c>
      <c r="H41" s="1">
        <f t="shared" ca="1" si="4"/>
        <v>28.501947512897551</v>
      </c>
      <c r="I41" s="1">
        <f t="shared" ca="1" si="4"/>
        <v>52.69212994151161</v>
      </c>
    </row>
    <row r="42" spans="1:9" ht="43.5" x14ac:dyDescent="0.35">
      <c r="A42" s="1">
        <f t="shared" ca="1" si="0"/>
        <v>721579320</v>
      </c>
      <c r="B42" s="1" t="s">
        <v>105</v>
      </c>
      <c r="C42" s="1" t="s">
        <v>31</v>
      </c>
      <c r="D42" s="1">
        <f t="shared" ca="1" si="1"/>
        <v>10</v>
      </c>
      <c r="E42" s="1" t="s">
        <v>106</v>
      </c>
      <c r="F42" s="1">
        <f t="shared" ca="1" si="2"/>
        <v>81</v>
      </c>
      <c r="G42" s="1">
        <f t="shared" ca="1" si="3"/>
        <v>24</v>
      </c>
      <c r="H42" s="1">
        <f t="shared" ca="1" si="4"/>
        <v>10.44522804622623</v>
      </c>
      <c r="I42" s="1">
        <f t="shared" ca="1" si="4"/>
        <v>60.599164935554128</v>
      </c>
    </row>
    <row r="43" spans="1:9" ht="58" x14ac:dyDescent="0.35">
      <c r="A43" s="1">
        <f t="shared" ca="1" si="0"/>
        <v>905620819</v>
      </c>
      <c r="B43" s="1" t="s">
        <v>107</v>
      </c>
      <c r="C43" s="1" t="s">
        <v>58</v>
      </c>
      <c r="D43" s="1">
        <f t="shared" ca="1" si="1"/>
        <v>6</v>
      </c>
      <c r="E43" s="1" t="s">
        <v>108</v>
      </c>
      <c r="F43" s="1">
        <f t="shared" ca="1" si="2"/>
        <v>93</v>
      </c>
      <c r="G43" s="1">
        <f t="shared" ca="1" si="3"/>
        <v>23</v>
      </c>
      <c r="H43" s="1">
        <f t="shared" ca="1" si="4"/>
        <v>66.135266723573721</v>
      </c>
      <c r="I43" s="1">
        <f t="shared" ca="1" si="4"/>
        <v>41.835422036604854</v>
      </c>
    </row>
    <row r="44" spans="1:9" ht="101.5" x14ac:dyDescent="0.35">
      <c r="A44" s="1">
        <f t="shared" ca="1" si="0"/>
        <v>873766395</v>
      </c>
      <c r="B44" s="1" t="s">
        <v>109</v>
      </c>
      <c r="C44" s="1" t="s">
        <v>40</v>
      </c>
      <c r="D44" s="1">
        <f t="shared" ca="1" si="1"/>
        <v>1</v>
      </c>
      <c r="E44" s="1" t="s">
        <v>110</v>
      </c>
      <c r="F44" s="1">
        <f t="shared" ca="1" si="2"/>
        <v>54</v>
      </c>
      <c r="G44" s="1">
        <f t="shared" ca="1" si="3"/>
        <v>11</v>
      </c>
      <c r="H44" s="1">
        <f t="shared" ca="1" si="4"/>
        <v>90.998373558915731</v>
      </c>
      <c r="I44" s="1">
        <f t="shared" ca="1" si="4"/>
        <v>15.359291645386108</v>
      </c>
    </row>
    <row r="45" spans="1:9" ht="72.5" x14ac:dyDescent="0.35">
      <c r="A45" s="1">
        <f t="shared" ca="1" si="0"/>
        <v>439005820</v>
      </c>
      <c r="B45" s="1" t="s">
        <v>111</v>
      </c>
      <c r="C45" s="1" t="s">
        <v>16</v>
      </c>
      <c r="D45" s="1">
        <f t="shared" ca="1" si="1"/>
        <v>15</v>
      </c>
      <c r="E45" s="1" t="s">
        <v>112</v>
      </c>
      <c r="F45" s="1">
        <f t="shared" ca="1" si="2"/>
        <v>17</v>
      </c>
      <c r="G45" s="1">
        <f t="shared" ca="1" si="3"/>
        <v>15</v>
      </c>
      <c r="H45" s="1">
        <f t="shared" ca="1" si="4"/>
        <v>29.850792755107094</v>
      </c>
      <c r="I45" s="1">
        <f t="shared" ca="1" si="4"/>
        <v>23.047873601623802</v>
      </c>
    </row>
    <row r="46" spans="1:9" ht="72.5" x14ac:dyDescent="0.35">
      <c r="A46" s="1">
        <f t="shared" ca="1" si="0"/>
        <v>859946333</v>
      </c>
      <c r="B46" s="1" t="s">
        <v>113</v>
      </c>
      <c r="C46" s="1" t="s">
        <v>68</v>
      </c>
      <c r="D46" s="1">
        <f t="shared" ca="1" si="1"/>
        <v>7</v>
      </c>
      <c r="E46" s="1" t="s">
        <v>69</v>
      </c>
      <c r="F46" s="1">
        <f t="shared" ca="1" si="2"/>
        <v>46</v>
      </c>
      <c r="G46" s="1">
        <f t="shared" ca="1" si="3"/>
        <v>17</v>
      </c>
      <c r="H46" s="1">
        <f t="shared" ca="1" si="4"/>
        <v>7.3956486104676316</v>
      </c>
      <c r="I46" s="1">
        <f t="shared" ca="1" si="4"/>
        <v>68.127270346223852</v>
      </c>
    </row>
    <row r="47" spans="1:9" ht="72.5" x14ac:dyDescent="0.35">
      <c r="A47" s="1">
        <f t="shared" ca="1" si="0"/>
        <v>146918647</v>
      </c>
      <c r="B47" s="1" t="s">
        <v>114</v>
      </c>
      <c r="C47" s="1" t="s">
        <v>13</v>
      </c>
      <c r="D47" s="1">
        <f t="shared" ca="1" si="1"/>
        <v>9</v>
      </c>
      <c r="E47" s="1" t="s">
        <v>14</v>
      </c>
      <c r="F47" s="1">
        <f t="shared" ca="1" si="2"/>
        <v>54</v>
      </c>
      <c r="G47" s="1">
        <f t="shared" ca="1" si="3"/>
        <v>25</v>
      </c>
      <c r="H47" s="1">
        <f t="shared" ca="1" si="4"/>
        <v>27.632266451042486</v>
      </c>
      <c r="I47" s="1">
        <f t="shared" ca="1" si="4"/>
        <v>96.18656692119383</v>
      </c>
    </row>
    <row r="48" spans="1:9" ht="72.5" x14ac:dyDescent="0.35">
      <c r="A48" s="1">
        <f t="shared" ca="1" si="0"/>
        <v>441234446</v>
      </c>
      <c r="B48" s="1" t="s">
        <v>115</v>
      </c>
      <c r="C48" s="1" t="s">
        <v>116</v>
      </c>
      <c r="D48" s="1">
        <f t="shared" ca="1" si="1"/>
        <v>11</v>
      </c>
      <c r="E48" s="1" t="s">
        <v>117</v>
      </c>
      <c r="F48" s="1">
        <f t="shared" ca="1" si="2"/>
        <v>10</v>
      </c>
      <c r="G48" s="1">
        <f t="shared" ca="1" si="3"/>
        <v>24</v>
      </c>
      <c r="H48" s="1">
        <f t="shared" ca="1" si="4"/>
        <v>52.682152714645568</v>
      </c>
      <c r="I48" s="1">
        <f t="shared" ca="1" si="4"/>
        <v>58.165758031038919</v>
      </c>
    </row>
    <row r="49" spans="1:9" ht="101.5" x14ac:dyDescent="0.35">
      <c r="A49" s="1">
        <f t="shared" ca="1" si="0"/>
        <v>882413641</v>
      </c>
      <c r="B49" s="1" t="s">
        <v>118</v>
      </c>
      <c r="C49" s="1" t="s">
        <v>46</v>
      </c>
      <c r="D49" s="1">
        <f t="shared" ca="1" si="1"/>
        <v>7</v>
      </c>
      <c r="E49" s="1" t="s">
        <v>119</v>
      </c>
      <c r="F49" s="1">
        <f t="shared" ca="1" si="2"/>
        <v>25</v>
      </c>
      <c r="G49" s="1">
        <f t="shared" ca="1" si="3"/>
        <v>14</v>
      </c>
      <c r="H49" s="1">
        <f t="shared" ca="1" si="4"/>
        <v>32.727013203326024</v>
      </c>
      <c r="I49" s="1">
        <f t="shared" ca="1" si="4"/>
        <v>85.556574083863069</v>
      </c>
    </row>
    <row r="50" spans="1:9" ht="101.5" x14ac:dyDescent="0.35">
      <c r="A50" s="1">
        <f t="shared" ca="1" si="0"/>
        <v>168498345</v>
      </c>
      <c r="B50" s="1" t="s">
        <v>120</v>
      </c>
      <c r="C50" s="1" t="s">
        <v>40</v>
      </c>
      <c r="D50" s="1">
        <f t="shared" ca="1" si="1"/>
        <v>11</v>
      </c>
      <c r="E50" s="1" t="s">
        <v>110</v>
      </c>
      <c r="F50" s="1">
        <f t="shared" ca="1" si="2"/>
        <v>25</v>
      </c>
      <c r="G50" s="1">
        <f t="shared" ca="1" si="3"/>
        <v>23</v>
      </c>
      <c r="H50" s="1">
        <f t="shared" ca="1" si="4"/>
        <v>24.144532827837484</v>
      </c>
      <c r="I50" s="1">
        <f t="shared" ca="1" si="4"/>
        <v>7.2741204082355289</v>
      </c>
    </row>
    <row r="51" spans="1:9" ht="72.5" x14ac:dyDescent="0.35">
      <c r="A51" s="1">
        <f t="shared" ca="1" si="0"/>
        <v>364430845</v>
      </c>
      <c r="B51" s="1" t="s">
        <v>121</v>
      </c>
      <c r="C51" s="1" t="s">
        <v>10</v>
      </c>
      <c r="D51" s="1">
        <f t="shared" ca="1" si="1"/>
        <v>6</v>
      </c>
      <c r="E51" s="1" t="s">
        <v>11</v>
      </c>
      <c r="F51" s="1">
        <f t="shared" ca="1" si="2"/>
        <v>69</v>
      </c>
      <c r="G51" s="1">
        <f t="shared" ca="1" si="3"/>
        <v>22</v>
      </c>
      <c r="H51" s="1">
        <f t="shared" ca="1" si="4"/>
        <v>75.242213733011909</v>
      </c>
      <c r="I51" s="1">
        <f t="shared" ca="1" si="4"/>
        <v>2.1433403090695746</v>
      </c>
    </row>
    <row r="52" spans="1:9" ht="58" x14ac:dyDescent="0.35">
      <c r="A52" s="1">
        <f t="shared" ca="1" si="0"/>
        <v>397836500</v>
      </c>
      <c r="B52" s="3" t="s">
        <v>122</v>
      </c>
      <c r="C52" s="1" t="s">
        <v>22</v>
      </c>
      <c r="D52" s="1">
        <f t="shared" ca="1" si="1"/>
        <v>2</v>
      </c>
      <c r="E52" s="1" t="s">
        <v>123</v>
      </c>
      <c r="F52" s="1">
        <f t="shared" ca="1" si="2"/>
        <v>30</v>
      </c>
      <c r="G52" s="1">
        <f t="shared" ca="1" si="3"/>
        <v>28</v>
      </c>
      <c r="H52" s="1">
        <f t="shared" ca="1" si="4"/>
        <v>12.565306975847779</v>
      </c>
      <c r="I52" s="1">
        <f t="shared" ca="1" si="4"/>
        <v>32.572696084202633</v>
      </c>
    </row>
    <row r="53" spans="1:9" x14ac:dyDescent="0.35">
      <c r="A53" s="1">
        <f t="shared" ca="1" si="0"/>
        <v>578173446</v>
      </c>
      <c r="B53" s="1" t="s">
        <v>124</v>
      </c>
      <c r="C53" s="1" t="s">
        <v>31</v>
      </c>
      <c r="D53" s="1">
        <f t="shared" ca="1" si="1"/>
        <v>5</v>
      </c>
      <c r="E53" s="1" t="s">
        <v>125</v>
      </c>
      <c r="F53" s="1">
        <f t="shared" ca="1" si="2"/>
        <v>97</v>
      </c>
      <c r="G53" s="1">
        <f t="shared" ca="1" si="3"/>
        <v>10</v>
      </c>
      <c r="H53" s="1">
        <f t="shared" ca="1" si="4"/>
        <v>52.704920255343637</v>
      </c>
      <c r="I53" s="1">
        <f t="shared" ca="1" si="4"/>
        <v>90.199680907466345</v>
      </c>
    </row>
    <row r="54" spans="1:9" ht="72.5" x14ac:dyDescent="0.35">
      <c r="A54" s="1">
        <f t="shared" ca="1" si="0"/>
        <v>544103490</v>
      </c>
      <c r="B54" s="1" t="s">
        <v>89</v>
      </c>
      <c r="C54" s="1" t="s">
        <v>68</v>
      </c>
      <c r="D54" s="1">
        <f t="shared" ca="1" si="1"/>
        <v>14</v>
      </c>
      <c r="E54" s="1" t="s">
        <v>69</v>
      </c>
      <c r="F54" s="1">
        <f t="shared" ca="1" si="2"/>
        <v>95</v>
      </c>
      <c r="G54" s="1">
        <f t="shared" ca="1" si="3"/>
        <v>19</v>
      </c>
      <c r="H54" s="1">
        <f t="shared" ca="1" si="4"/>
        <v>61.567902675510368</v>
      </c>
      <c r="I54" s="1">
        <f t="shared" ca="1" si="4"/>
        <v>72.923511456994461</v>
      </c>
    </row>
    <row r="55" spans="1:9" ht="58" x14ac:dyDescent="0.35">
      <c r="A55" s="1">
        <f t="shared" ca="1" si="0"/>
        <v>150434451</v>
      </c>
      <c r="B55" s="1" t="s">
        <v>126</v>
      </c>
      <c r="C55" s="1" t="s">
        <v>37</v>
      </c>
      <c r="D55" s="1">
        <f t="shared" ca="1" si="1"/>
        <v>14</v>
      </c>
      <c r="E55" s="1" t="s">
        <v>88</v>
      </c>
      <c r="F55" s="1">
        <f t="shared" ca="1" si="2"/>
        <v>99</v>
      </c>
      <c r="G55" s="1">
        <f t="shared" ca="1" si="3"/>
        <v>26</v>
      </c>
      <c r="H55" s="1">
        <f t="shared" ca="1" si="4"/>
        <v>88.228472623268146</v>
      </c>
      <c r="I55" s="1">
        <f t="shared" ca="1" si="4"/>
        <v>71.435913549888824</v>
      </c>
    </row>
    <row r="56" spans="1:9" ht="58" x14ac:dyDescent="0.35">
      <c r="A56" s="1">
        <f t="shared" ca="1" si="0"/>
        <v>469442705</v>
      </c>
      <c r="B56" s="1" t="s">
        <v>127</v>
      </c>
      <c r="C56" s="1" t="s">
        <v>46</v>
      </c>
      <c r="D56" s="1">
        <f t="shared" ca="1" si="1"/>
        <v>11</v>
      </c>
      <c r="E56" s="1" t="s">
        <v>128</v>
      </c>
      <c r="F56" s="1">
        <f t="shared" ca="1" si="2"/>
        <v>15</v>
      </c>
      <c r="G56" s="1">
        <f t="shared" ca="1" si="3"/>
        <v>23</v>
      </c>
      <c r="H56" s="1">
        <f t="shared" ca="1" si="4"/>
        <v>23.705917483475215</v>
      </c>
      <c r="I56" s="1">
        <f t="shared" ca="1" si="4"/>
        <v>24.493698135793029</v>
      </c>
    </row>
    <row r="57" spans="1:9" ht="72.5" x14ac:dyDescent="0.35">
      <c r="A57" s="1">
        <f t="shared" ca="1" si="0"/>
        <v>391026956</v>
      </c>
      <c r="B57" s="1" t="s">
        <v>129</v>
      </c>
      <c r="C57" s="1" t="s">
        <v>19</v>
      </c>
      <c r="D57" s="1">
        <f t="shared" ca="1" si="1"/>
        <v>13</v>
      </c>
      <c r="E57" s="1" t="s">
        <v>130</v>
      </c>
      <c r="F57" s="1">
        <f t="shared" ca="1" si="2"/>
        <v>68</v>
      </c>
      <c r="G57" s="1">
        <f t="shared" ca="1" si="3"/>
        <v>28</v>
      </c>
      <c r="H57" s="1">
        <f t="shared" ca="1" si="4"/>
        <v>78.301446579707189</v>
      </c>
      <c r="I57" s="1">
        <f t="shared" ca="1" si="4"/>
        <v>28.603893962307104</v>
      </c>
    </row>
    <row r="58" spans="1:9" ht="72.5" x14ac:dyDescent="0.35">
      <c r="A58" s="1">
        <f t="shared" ca="1" si="0"/>
        <v>300642563</v>
      </c>
      <c r="B58" s="1" t="s">
        <v>131</v>
      </c>
      <c r="C58" s="1" t="s">
        <v>43</v>
      </c>
      <c r="D58" s="1">
        <f t="shared" ca="1" si="1"/>
        <v>14</v>
      </c>
      <c r="E58" s="1" t="s">
        <v>132</v>
      </c>
      <c r="F58" s="1">
        <f t="shared" ca="1" si="2"/>
        <v>60</v>
      </c>
      <c r="G58" s="1">
        <f t="shared" ca="1" si="3"/>
        <v>30</v>
      </c>
      <c r="H58" s="1">
        <f t="shared" ca="1" si="4"/>
        <v>14.644186602344478</v>
      </c>
      <c r="I58" s="1">
        <f t="shared" ca="1" si="4"/>
        <v>1.2786388936823156</v>
      </c>
    </row>
    <row r="59" spans="1:9" ht="43.5" x14ac:dyDescent="0.35">
      <c r="A59" s="1">
        <f t="shared" ca="1" si="0"/>
        <v>785829633</v>
      </c>
      <c r="B59" s="1" t="s">
        <v>133</v>
      </c>
      <c r="C59" s="1" t="s">
        <v>116</v>
      </c>
      <c r="D59" s="1">
        <f t="shared" ca="1" si="1"/>
        <v>10</v>
      </c>
      <c r="E59" s="1" t="s">
        <v>29</v>
      </c>
      <c r="F59" s="1">
        <f t="shared" ca="1" si="2"/>
        <v>49</v>
      </c>
      <c r="G59" s="1">
        <f t="shared" ca="1" si="3"/>
        <v>17</v>
      </c>
      <c r="H59" s="1">
        <f t="shared" ca="1" si="4"/>
        <v>55.295093781045381</v>
      </c>
      <c r="I59" s="1">
        <f t="shared" ca="1" si="4"/>
        <v>31.566485001619604</v>
      </c>
    </row>
    <row r="60" spans="1:9" ht="72.5" x14ac:dyDescent="0.35">
      <c r="A60" s="1">
        <f t="shared" ca="1" si="0"/>
        <v>142593939</v>
      </c>
      <c r="B60" s="1" t="s">
        <v>134</v>
      </c>
      <c r="C60" s="1" t="s">
        <v>16</v>
      </c>
      <c r="D60" s="1">
        <f t="shared" ca="1" si="1"/>
        <v>13</v>
      </c>
      <c r="E60" s="1" t="s">
        <v>112</v>
      </c>
      <c r="F60" s="1">
        <f t="shared" ca="1" si="2"/>
        <v>30</v>
      </c>
      <c r="G60" s="1">
        <f t="shared" ca="1" si="3"/>
        <v>18</v>
      </c>
      <c r="H60" s="1">
        <f t="shared" ca="1" si="4"/>
        <v>64.976852400385127</v>
      </c>
      <c r="I60" s="1">
        <f t="shared" ca="1" si="4"/>
        <v>53.488184721217522</v>
      </c>
    </row>
    <row r="61" spans="1:9" ht="87" x14ac:dyDescent="0.35">
      <c r="A61" s="1">
        <f t="shared" ca="1" si="0"/>
        <v>824615758</v>
      </c>
      <c r="B61" s="1" t="s">
        <v>135</v>
      </c>
      <c r="C61" s="1" t="s">
        <v>68</v>
      </c>
      <c r="D61" s="1">
        <f t="shared" ca="1" si="1"/>
        <v>1</v>
      </c>
      <c r="E61" s="1" t="s">
        <v>136</v>
      </c>
      <c r="F61" s="1">
        <f t="shared" ca="1" si="2"/>
        <v>93</v>
      </c>
      <c r="G61" s="1">
        <f t="shared" ca="1" si="3"/>
        <v>28</v>
      </c>
      <c r="H61" s="1">
        <f t="shared" ca="1" si="4"/>
        <v>13.210483705752141</v>
      </c>
      <c r="I61" s="1">
        <f t="shared" ca="1" si="4"/>
        <v>38.197532427477491</v>
      </c>
    </row>
    <row r="62" spans="1:9" ht="87" x14ac:dyDescent="0.35">
      <c r="A62" s="1">
        <f t="shared" ca="1" si="0"/>
        <v>577341047</v>
      </c>
      <c r="B62" s="4" t="s">
        <v>137</v>
      </c>
      <c r="C62" s="1" t="s">
        <v>63</v>
      </c>
      <c r="D62" s="1">
        <f t="shared" ca="1" si="1"/>
        <v>6</v>
      </c>
      <c r="E62" s="1" t="s">
        <v>138</v>
      </c>
      <c r="F62" s="1">
        <f t="shared" ca="1" si="2"/>
        <v>20</v>
      </c>
      <c r="G62" s="1">
        <f t="shared" ca="1" si="3"/>
        <v>19</v>
      </c>
      <c r="H62" s="1">
        <f t="shared" ca="1" si="4"/>
        <v>44.256370235498956</v>
      </c>
      <c r="I62" s="1">
        <f t="shared" ca="1" si="4"/>
        <v>11.352689208808698</v>
      </c>
    </row>
    <row r="63" spans="1:9" ht="58" x14ac:dyDescent="0.35">
      <c r="A63" s="1">
        <f t="shared" ca="1" si="0"/>
        <v>462862757</v>
      </c>
      <c r="B63" s="1" t="s">
        <v>139</v>
      </c>
      <c r="C63" s="1" t="s">
        <v>25</v>
      </c>
      <c r="D63" s="1">
        <f t="shared" ca="1" si="1"/>
        <v>4</v>
      </c>
      <c r="E63" s="1" t="s">
        <v>140</v>
      </c>
      <c r="F63" s="1">
        <f t="shared" ca="1" si="2"/>
        <v>68</v>
      </c>
      <c r="G63" s="1">
        <f t="shared" ca="1" si="3"/>
        <v>26</v>
      </c>
      <c r="H63" s="1">
        <f t="shared" ca="1" si="4"/>
        <v>25.570573363098546</v>
      </c>
      <c r="I63" s="1">
        <f t="shared" ca="1" si="4"/>
        <v>49.677245215130469</v>
      </c>
    </row>
    <row r="64" spans="1:9" ht="87" x14ac:dyDescent="0.35">
      <c r="A64" s="1">
        <f t="shared" ca="1" si="0"/>
        <v>704035045</v>
      </c>
      <c r="B64" s="1" t="s">
        <v>141</v>
      </c>
      <c r="C64" s="1" t="s">
        <v>58</v>
      </c>
      <c r="D64" s="1">
        <f t="shared" ca="1" si="1"/>
        <v>3</v>
      </c>
      <c r="E64" s="1" t="s">
        <v>59</v>
      </c>
      <c r="F64" s="1">
        <f t="shared" ca="1" si="2"/>
        <v>23</v>
      </c>
      <c r="G64" s="1">
        <f t="shared" ca="1" si="3"/>
        <v>15</v>
      </c>
      <c r="H64" s="1">
        <f t="shared" ca="1" si="4"/>
        <v>43.33218500743704</v>
      </c>
      <c r="I64" s="1">
        <f t="shared" ca="1" si="4"/>
        <v>42.590348754518537</v>
      </c>
    </row>
    <row r="65" spans="1:9" ht="58" x14ac:dyDescent="0.35">
      <c r="A65" s="1">
        <f t="shared" ca="1" si="0"/>
        <v>137495962</v>
      </c>
      <c r="B65" s="1" t="s">
        <v>142</v>
      </c>
      <c r="C65" s="1" t="s">
        <v>37</v>
      </c>
      <c r="D65" s="1">
        <f t="shared" ca="1" si="1"/>
        <v>1</v>
      </c>
      <c r="E65" s="1" t="s">
        <v>88</v>
      </c>
      <c r="F65" s="1">
        <f t="shared" ca="1" si="2"/>
        <v>60</v>
      </c>
      <c r="G65" s="1">
        <f t="shared" ca="1" si="3"/>
        <v>18</v>
      </c>
      <c r="H65" s="1">
        <f t="shared" ca="1" si="4"/>
        <v>53.102673567873495</v>
      </c>
      <c r="I65" s="1">
        <f t="shared" ca="1" si="4"/>
        <v>27.786186580436855</v>
      </c>
    </row>
    <row r="66" spans="1:9" ht="72.5" x14ac:dyDescent="0.35">
      <c r="A66" s="1">
        <f t="shared" ca="1" si="0"/>
        <v>336724181</v>
      </c>
      <c r="B66" s="1" t="s">
        <v>143</v>
      </c>
      <c r="C66" s="1" t="s">
        <v>10</v>
      </c>
      <c r="D66" s="1">
        <f t="shared" ca="1" si="1"/>
        <v>9</v>
      </c>
      <c r="E66" s="1" t="s">
        <v>11</v>
      </c>
      <c r="F66" s="1">
        <f t="shared" ca="1" si="2"/>
        <v>31</v>
      </c>
      <c r="G66" s="1">
        <f t="shared" ca="1" si="3"/>
        <v>21</v>
      </c>
      <c r="H66" s="1">
        <f t="shared" ca="1" si="4"/>
        <v>1.408909001912384</v>
      </c>
      <c r="I66" s="1">
        <f t="shared" ca="1" si="4"/>
        <v>25.059528259036469</v>
      </c>
    </row>
    <row r="67" spans="1:9" ht="43.5" x14ac:dyDescent="0.35">
      <c r="A67" s="1">
        <f t="shared" ref="A67:A101" ca="1" si="5">RANDBETWEEN(110236589,908754123)</f>
        <v>525111366</v>
      </c>
      <c r="B67" s="1" t="s">
        <v>144</v>
      </c>
      <c r="C67" s="1" t="s">
        <v>22</v>
      </c>
      <c r="D67" s="1">
        <f t="shared" ref="D67:D101" ca="1" si="6">RANDBETWEEN(0,15)</f>
        <v>15</v>
      </c>
      <c r="E67" s="1" t="s">
        <v>145</v>
      </c>
      <c r="F67" s="1">
        <f t="shared" ref="F67:F101" ca="1" si="7">RANDBETWEEN(10,100)</f>
        <v>97</v>
      </c>
      <c r="G67" s="1">
        <f t="shared" ref="G67:G101" ca="1" si="8">RANDBETWEEN(10,30)</f>
        <v>13</v>
      </c>
      <c r="H67" s="1">
        <f t="shared" ref="H67:I101" ca="1" si="9">RAND()*100</f>
        <v>12.767129304348668</v>
      </c>
      <c r="I67" s="1">
        <f t="shared" ca="1" si="9"/>
        <v>34.355393195031716</v>
      </c>
    </row>
    <row r="68" spans="1:9" ht="72.5" x14ac:dyDescent="0.35">
      <c r="A68" s="1">
        <f t="shared" ca="1" si="5"/>
        <v>875022709</v>
      </c>
      <c r="B68" s="1" t="s">
        <v>146</v>
      </c>
      <c r="C68" s="1" t="s">
        <v>116</v>
      </c>
      <c r="D68" s="1">
        <f t="shared" ca="1" si="6"/>
        <v>14</v>
      </c>
      <c r="E68" s="1" t="s">
        <v>147</v>
      </c>
      <c r="F68" s="1">
        <f t="shared" ca="1" si="7"/>
        <v>55</v>
      </c>
      <c r="G68" s="1">
        <f t="shared" ca="1" si="8"/>
        <v>28</v>
      </c>
      <c r="H68" s="1">
        <f t="shared" ca="1" si="9"/>
        <v>47.936187825002207</v>
      </c>
      <c r="I68" s="1">
        <f t="shared" ca="1" si="9"/>
        <v>91.479208732323798</v>
      </c>
    </row>
    <row r="69" spans="1:9" ht="72.5" x14ac:dyDescent="0.35">
      <c r="A69" s="1">
        <f t="shared" ca="1" si="5"/>
        <v>281700390</v>
      </c>
      <c r="B69" s="1" t="s">
        <v>148</v>
      </c>
      <c r="C69" s="1" t="s">
        <v>28</v>
      </c>
      <c r="D69" s="1">
        <f t="shared" ca="1" si="6"/>
        <v>11</v>
      </c>
      <c r="E69" s="1" t="s">
        <v>96</v>
      </c>
      <c r="F69" s="1">
        <f t="shared" ca="1" si="7"/>
        <v>63</v>
      </c>
      <c r="G69" s="1">
        <f t="shared" ca="1" si="8"/>
        <v>14</v>
      </c>
      <c r="H69" s="1">
        <f t="shared" ca="1" si="9"/>
        <v>12.173461122702356</v>
      </c>
      <c r="I69" s="1">
        <f t="shared" ca="1" si="9"/>
        <v>98.209752053465678</v>
      </c>
    </row>
    <row r="70" spans="1:9" ht="43.5" x14ac:dyDescent="0.35">
      <c r="A70" s="1">
        <f t="shared" ca="1" si="5"/>
        <v>394739266</v>
      </c>
      <c r="B70" s="1" t="s">
        <v>149</v>
      </c>
      <c r="C70" s="1" t="s">
        <v>46</v>
      </c>
      <c r="D70" s="1">
        <f t="shared" ca="1" si="6"/>
        <v>13</v>
      </c>
      <c r="E70" s="1" t="s">
        <v>150</v>
      </c>
      <c r="F70" s="1">
        <v>8</v>
      </c>
      <c r="G70" s="1">
        <f t="shared" ca="1" si="8"/>
        <v>25</v>
      </c>
      <c r="H70" s="1">
        <f t="shared" ca="1" si="9"/>
        <v>69.659331563192723</v>
      </c>
      <c r="I70" s="1">
        <f t="shared" ca="1" si="9"/>
        <v>58.533096360565615</v>
      </c>
    </row>
    <row r="71" spans="1:9" ht="43.5" x14ac:dyDescent="0.35">
      <c r="A71" s="1">
        <f t="shared" ca="1" si="5"/>
        <v>197111150</v>
      </c>
      <c r="B71" s="1" t="s">
        <v>151</v>
      </c>
      <c r="C71" s="1" t="s">
        <v>31</v>
      </c>
      <c r="D71" s="1">
        <f t="shared" ca="1" si="6"/>
        <v>10</v>
      </c>
      <c r="E71" s="1" t="s">
        <v>32</v>
      </c>
      <c r="F71" s="1">
        <f t="shared" ca="1" si="7"/>
        <v>33</v>
      </c>
      <c r="G71" s="1">
        <f t="shared" ca="1" si="8"/>
        <v>29</v>
      </c>
      <c r="H71" s="1">
        <f t="shared" ca="1" si="9"/>
        <v>23.578693899813864</v>
      </c>
      <c r="I71" s="1">
        <f t="shared" ca="1" si="9"/>
        <v>49.41790064496017</v>
      </c>
    </row>
    <row r="72" spans="1:9" ht="72.5" x14ac:dyDescent="0.35">
      <c r="A72" s="1">
        <f t="shared" ca="1" si="5"/>
        <v>455994523</v>
      </c>
      <c r="B72" s="1" t="s">
        <v>152</v>
      </c>
      <c r="C72" s="1" t="s">
        <v>34</v>
      </c>
      <c r="D72" s="1">
        <f t="shared" ca="1" si="6"/>
        <v>7</v>
      </c>
      <c r="E72" s="1" t="s">
        <v>153</v>
      </c>
      <c r="F72" s="1">
        <f t="shared" ca="1" si="7"/>
        <v>56</v>
      </c>
      <c r="G72" s="1">
        <f t="shared" ca="1" si="8"/>
        <v>18</v>
      </c>
      <c r="H72" s="1">
        <f t="shared" ca="1" si="9"/>
        <v>67.212832883100006</v>
      </c>
      <c r="I72" s="1">
        <f t="shared" ca="1" si="9"/>
        <v>13.928364539997396</v>
      </c>
    </row>
    <row r="73" spans="1:9" ht="72.5" x14ac:dyDescent="0.35">
      <c r="A73" s="1">
        <f t="shared" ca="1" si="5"/>
        <v>820153821</v>
      </c>
      <c r="B73" s="1" t="s">
        <v>154</v>
      </c>
      <c r="C73" s="1" t="s">
        <v>19</v>
      </c>
      <c r="D73" s="1">
        <f t="shared" ca="1" si="6"/>
        <v>6</v>
      </c>
      <c r="E73" s="1" t="s">
        <v>155</v>
      </c>
      <c r="F73" s="1">
        <f t="shared" ca="1" si="7"/>
        <v>99</v>
      </c>
      <c r="G73" s="1">
        <f t="shared" ca="1" si="8"/>
        <v>23</v>
      </c>
      <c r="H73" s="1">
        <f t="shared" ca="1" si="9"/>
        <v>73.054169110390603</v>
      </c>
      <c r="I73" s="1">
        <f t="shared" ca="1" si="9"/>
        <v>39.636211397816254</v>
      </c>
    </row>
    <row r="74" spans="1:9" ht="101.5" x14ac:dyDescent="0.35">
      <c r="A74" s="1">
        <f t="shared" ca="1" si="5"/>
        <v>641962126</v>
      </c>
      <c r="B74" s="1" t="s">
        <v>156</v>
      </c>
      <c r="C74" s="1" t="s">
        <v>53</v>
      </c>
      <c r="D74" s="1">
        <f t="shared" ca="1" si="6"/>
        <v>4</v>
      </c>
      <c r="E74" s="1" t="s">
        <v>157</v>
      </c>
      <c r="F74" s="1">
        <f t="shared" ca="1" si="7"/>
        <v>35</v>
      </c>
      <c r="G74" s="1">
        <f t="shared" ca="1" si="8"/>
        <v>19</v>
      </c>
      <c r="H74" s="1">
        <f t="shared" ca="1" si="9"/>
        <v>37.860506544244679</v>
      </c>
      <c r="I74" s="1">
        <f t="shared" ca="1" si="9"/>
        <v>39.941712485760817</v>
      </c>
    </row>
    <row r="75" spans="1:9" ht="130.5" x14ac:dyDescent="0.35">
      <c r="A75" s="1">
        <f t="shared" ca="1" si="5"/>
        <v>306671464</v>
      </c>
      <c r="B75" s="1" t="s">
        <v>158</v>
      </c>
      <c r="C75" s="1" t="s">
        <v>40</v>
      </c>
      <c r="D75" s="1">
        <f t="shared" ca="1" si="6"/>
        <v>7</v>
      </c>
      <c r="E75" s="1" t="s">
        <v>159</v>
      </c>
      <c r="F75" s="1">
        <f t="shared" ca="1" si="7"/>
        <v>53</v>
      </c>
      <c r="G75" s="1">
        <f t="shared" ca="1" si="8"/>
        <v>12</v>
      </c>
      <c r="H75" s="1">
        <f t="shared" ca="1" si="9"/>
        <v>24.568447688526696</v>
      </c>
      <c r="I75" s="1">
        <f t="shared" ca="1" si="9"/>
        <v>38.327857290787371</v>
      </c>
    </row>
    <row r="76" spans="1:9" ht="101.5" x14ac:dyDescent="0.35">
      <c r="A76" s="1">
        <f t="shared" ca="1" si="5"/>
        <v>435811532</v>
      </c>
      <c r="B76" s="1" t="s">
        <v>160</v>
      </c>
      <c r="C76" s="1" t="s">
        <v>13</v>
      </c>
      <c r="D76" s="1">
        <f t="shared" ca="1" si="6"/>
        <v>8</v>
      </c>
      <c r="E76" s="1" t="s">
        <v>161</v>
      </c>
      <c r="F76" s="1">
        <f t="shared" ca="1" si="7"/>
        <v>60</v>
      </c>
      <c r="G76" s="1">
        <f t="shared" ca="1" si="8"/>
        <v>25</v>
      </c>
      <c r="H76" s="1">
        <f t="shared" ca="1" si="9"/>
        <v>66.354703047832771</v>
      </c>
      <c r="I76" s="1">
        <f t="shared" ca="1" si="9"/>
        <v>53.688992167078517</v>
      </c>
    </row>
    <row r="77" spans="1:9" ht="101.5" x14ac:dyDescent="0.35">
      <c r="A77" s="1">
        <f t="shared" ca="1" si="5"/>
        <v>163980121</v>
      </c>
      <c r="B77" s="1" t="s">
        <v>162</v>
      </c>
      <c r="C77" s="1" t="s">
        <v>63</v>
      </c>
      <c r="D77" s="1">
        <f t="shared" ca="1" si="6"/>
        <v>13</v>
      </c>
      <c r="E77" s="1" t="s">
        <v>163</v>
      </c>
      <c r="F77" s="1">
        <f t="shared" ca="1" si="7"/>
        <v>30</v>
      </c>
      <c r="G77" s="1">
        <f t="shared" ca="1" si="8"/>
        <v>20</v>
      </c>
      <c r="H77" s="1">
        <f t="shared" ca="1" si="9"/>
        <v>70.522339640446617</v>
      </c>
      <c r="I77" s="1">
        <f t="shared" ca="1" si="9"/>
        <v>76.284321274240511</v>
      </c>
    </row>
    <row r="78" spans="1:9" ht="87" x14ac:dyDescent="0.35">
      <c r="A78" s="1">
        <f t="shared" ca="1" si="5"/>
        <v>908312041</v>
      </c>
      <c r="B78" s="1" t="s">
        <v>164</v>
      </c>
      <c r="C78" s="1" t="s">
        <v>40</v>
      </c>
      <c r="D78" s="1">
        <f t="shared" ca="1" si="6"/>
        <v>12</v>
      </c>
      <c r="E78" s="1" t="s">
        <v>165</v>
      </c>
      <c r="F78" s="1">
        <f t="shared" ca="1" si="7"/>
        <v>64</v>
      </c>
      <c r="G78" s="1">
        <f t="shared" ca="1" si="8"/>
        <v>19</v>
      </c>
      <c r="H78" s="1">
        <f t="shared" ca="1" si="9"/>
        <v>89.057856287586006</v>
      </c>
      <c r="I78" s="1">
        <f t="shared" ca="1" si="9"/>
        <v>52.762922681167289</v>
      </c>
    </row>
    <row r="79" spans="1:9" ht="58" x14ac:dyDescent="0.35">
      <c r="A79" s="1">
        <f t="shared" ca="1" si="5"/>
        <v>215652424</v>
      </c>
      <c r="B79" s="1" t="s">
        <v>166</v>
      </c>
      <c r="C79" s="1" t="s">
        <v>10</v>
      </c>
      <c r="D79" s="1">
        <f t="shared" ca="1" si="6"/>
        <v>4</v>
      </c>
      <c r="E79" s="1" t="s">
        <v>167</v>
      </c>
      <c r="F79" s="1">
        <f t="shared" ca="1" si="7"/>
        <v>15</v>
      </c>
      <c r="G79" s="1">
        <f t="shared" ca="1" si="8"/>
        <v>13</v>
      </c>
      <c r="H79" s="1">
        <f t="shared" ca="1" si="9"/>
        <v>93.485920407709315</v>
      </c>
      <c r="I79" s="1">
        <f t="shared" ca="1" si="9"/>
        <v>1.0499037867404359</v>
      </c>
    </row>
    <row r="80" spans="1:9" ht="43.5" x14ac:dyDescent="0.35">
      <c r="A80" s="1">
        <f t="shared" ca="1" si="5"/>
        <v>483457423</v>
      </c>
      <c r="B80" s="1" t="s">
        <v>111</v>
      </c>
      <c r="C80" s="1" t="s">
        <v>116</v>
      </c>
      <c r="D80" s="1">
        <f t="shared" ca="1" si="6"/>
        <v>1</v>
      </c>
      <c r="E80" s="1" t="s">
        <v>29</v>
      </c>
      <c r="F80" s="1">
        <f t="shared" ca="1" si="7"/>
        <v>40</v>
      </c>
      <c r="G80" s="1">
        <f t="shared" ca="1" si="8"/>
        <v>18</v>
      </c>
      <c r="H80" s="1">
        <f t="shared" ca="1" si="9"/>
        <v>21.701873368527615</v>
      </c>
      <c r="I80" s="1">
        <f t="shared" ca="1" si="9"/>
        <v>48.178309756531704</v>
      </c>
    </row>
    <row r="81" spans="1:9" ht="58" x14ac:dyDescent="0.35">
      <c r="A81" s="1">
        <f t="shared" ca="1" si="5"/>
        <v>773892818</v>
      </c>
      <c r="B81" s="1" t="s">
        <v>168</v>
      </c>
      <c r="C81" s="1" t="s">
        <v>22</v>
      </c>
      <c r="D81" s="1">
        <f t="shared" ca="1" si="6"/>
        <v>10</v>
      </c>
      <c r="E81" s="1" t="s">
        <v>169</v>
      </c>
      <c r="F81" s="1">
        <f t="shared" ca="1" si="7"/>
        <v>87</v>
      </c>
      <c r="G81" s="1">
        <f t="shared" ca="1" si="8"/>
        <v>18</v>
      </c>
      <c r="H81" s="1">
        <f t="shared" ca="1" si="9"/>
        <v>5.7273898077381258E-2</v>
      </c>
      <c r="I81" s="1">
        <f t="shared" ca="1" si="9"/>
        <v>84.067606257011832</v>
      </c>
    </row>
    <row r="82" spans="1:9" ht="87" x14ac:dyDescent="0.35">
      <c r="A82" s="1">
        <f t="shared" ca="1" si="5"/>
        <v>590822224</v>
      </c>
      <c r="B82" s="1" t="s">
        <v>170</v>
      </c>
      <c r="C82" s="1" t="s">
        <v>16</v>
      </c>
      <c r="D82" s="1">
        <f t="shared" ca="1" si="6"/>
        <v>7</v>
      </c>
      <c r="E82" s="1" t="s">
        <v>171</v>
      </c>
      <c r="F82" s="1">
        <f t="shared" ca="1" si="7"/>
        <v>67</v>
      </c>
      <c r="G82" s="1">
        <f t="shared" ca="1" si="8"/>
        <v>29</v>
      </c>
      <c r="H82" s="1">
        <f t="shared" ca="1" si="9"/>
        <v>74.652803983884752</v>
      </c>
      <c r="I82" s="1">
        <f t="shared" ca="1" si="9"/>
        <v>86.318554939938679</v>
      </c>
    </row>
    <row r="83" spans="1:9" ht="72.5" x14ac:dyDescent="0.35">
      <c r="A83" s="1">
        <f t="shared" ca="1" si="5"/>
        <v>905610500</v>
      </c>
      <c r="B83" s="1" t="s">
        <v>172</v>
      </c>
      <c r="C83" s="1" t="s">
        <v>68</v>
      </c>
      <c r="D83" s="1">
        <f t="shared" ca="1" si="6"/>
        <v>1</v>
      </c>
      <c r="E83" s="1" t="s">
        <v>69</v>
      </c>
      <c r="F83" s="1">
        <f t="shared" ca="1" si="7"/>
        <v>94</v>
      </c>
      <c r="G83" s="1">
        <f t="shared" ca="1" si="8"/>
        <v>11</v>
      </c>
      <c r="H83" s="1">
        <f t="shared" ca="1" si="9"/>
        <v>86.168984312993885</v>
      </c>
      <c r="I83" s="1">
        <f t="shared" ca="1" si="9"/>
        <v>87.466760318227443</v>
      </c>
    </row>
    <row r="84" spans="1:9" ht="43.5" x14ac:dyDescent="0.35">
      <c r="A84" s="1">
        <f t="shared" ca="1" si="5"/>
        <v>621998483</v>
      </c>
      <c r="B84" s="1" t="s">
        <v>173</v>
      </c>
      <c r="C84" s="1" t="s">
        <v>31</v>
      </c>
      <c r="D84" s="1">
        <f t="shared" ca="1" si="6"/>
        <v>10</v>
      </c>
      <c r="E84" s="1" t="s">
        <v>32</v>
      </c>
      <c r="F84" s="1">
        <f t="shared" ca="1" si="7"/>
        <v>30</v>
      </c>
      <c r="G84" s="1">
        <f t="shared" ca="1" si="8"/>
        <v>22</v>
      </c>
      <c r="H84" s="1">
        <f t="shared" ca="1" si="9"/>
        <v>68.847682251026626</v>
      </c>
      <c r="I84" s="1">
        <f t="shared" ca="1" si="9"/>
        <v>93.895492285821931</v>
      </c>
    </row>
    <row r="85" spans="1:9" ht="87" x14ac:dyDescent="0.35">
      <c r="A85" s="1">
        <f t="shared" ca="1" si="5"/>
        <v>845503825</v>
      </c>
      <c r="B85" s="1" t="s">
        <v>174</v>
      </c>
      <c r="C85" s="1" t="s">
        <v>58</v>
      </c>
      <c r="D85" s="1">
        <f t="shared" ca="1" si="6"/>
        <v>3</v>
      </c>
      <c r="E85" s="1" t="s">
        <v>59</v>
      </c>
      <c r="F85" s="1">
        <f t="shared" ca="1" si="7"/>
        <v>85</v>
      </c>
      <c r="G85" s="1">
        <f t="shared" ca="1" si="8"/>
        <v>10</v>
      </c>
      <c r="H85" s="1">
        <f t="shared" ca="1" si="9"/>
        <v>18.23500284217916</v>
      </c>
      <c r="I85" s="1">
        <f t="shared" ca="1" si="9"/>
        <v>47.74359404574723</v>
      </c>
    </row>
    <row r="86" spans="1:9" ht="43.5" x14ac:dyDescent="0.35">
      <c r="A86" s="1">
        <f t="shared" ca="1" si="5"/>
        <v>386651630</v>
      </c>
      <c r="B86" s="1" t="s">
        <v>175</v>
      </c>
      <c r="C86" s="1" t="s">
        <v>53</v>
      </c>
      <c r="D86" s="1">
        <f t="shared" ca="1" si="6"/>
        <v>5</v>
      </c>
      <c r="E86" s="1" t="s">
        <v>176</v>
      </c>
      <c r="F86" s="1">
        <f t="shared" ca="1" si="7"/>
        <v>49</v>
      </c>
      <c r="G86" s="1">
        <f t="shared" ca="1" si="8"/>
        <v>27</v>
      </c>
      <c r="H86" s="1">
        <f t="shared" ca="1" si="9"/>
        <v>94.09432218621339</v>
      </c>
      <c r="I86" s="1">
        <f t="shared" ca="1" si="9"/>
        <v>40.932734229255431</v>
      </c>
    </row>
    <row r="87" spans="1:9" ht="72.5" x14ac:dyDescent="0.35">
      <c r="A87" s="1">
        <f t="shared" ca="1" si="5"/>
        <v>866899930</v>
      </c>
      <c r="B87" s="1" t="s">
        <v>177</v>
      </c>
      <c r="C87" s="1" t="s">
        <v>19</v>
      </c>
      <c r="D87" s="1">
        <f t="shared" ca="1" si="6"/>
        <v>10</v>
      </c>
      <c r="E87" s="1" t="s">
        <v>178</v>
      </c>
      <c r="F87" s="1">
        <f t="shared" ca="1" si="7"/>
        <v>61</v>
      </c>
      <c r="G87" s="1">
        <f t="shared" ca="1" si="8"/>
        <v>26</v>
      </c>
      <c r="H87" s="1">
        <f t="shared" ca="1" si="9"/>
        <v>77.142423139490035</v>
      </c>
      <c r="I87" s="1">
        <f t="shared" ca="1" si="9"/>
        <v>42.732706131416073</v>
      </c>
    </row>
    <row r="88" spans="1:9" ht="58" x14ac:dyDescent="0.35">
      <c r="A88" s="1">
        <f t="shared" ca="1" si="5"/>
        <v>249499548</v>
      </c>
      <c r="B88" s="1" t="s">
        <v>179</v>
      </c>
      <c r="C88" s="1" t="s">
        <v>37</v>
      </c>
      <c r="D88" s="1">
        <f t="shared" ca="1" si="6"/>
        <v>6</v>
      </c>
      <c r="E88" s="1" t="s">
        <v>88</v>
      </c>
      <c r="F88" s="1">
        <f t="shared" ca="1" si="7"/>
        <v>14</v>
      </c>
      <c r="G88" s="1">
        <f t="shared" ca="1" si="8"/>
        <v>28</v>
      </c>
      <c r="H88" s="1">
        <f t="shared" ca="1" si="9"/>
        <v>28.070861189459372</v>
      </c>
      <c r="I88" s="1">
        <f t="shared" ca="1" si="9"/>
        <v>62.085992574163605</v>
      </c>
    </row>
    <row r="89" spans="1:9" ht="87" x14ac:dyDescent="0.35">
      <c r="A89" s="1">
        <f t="shared" ca="1" si="5"/>
        <v>568296844</v>
      </c>
      <c r="B89" s="1" t="s">
        <v>180</v>
      </c>
      <c r="C89" s="1" t="s">
        <v>28</v>
      </c>
      <c r="D89" s="1">
        <f t="shared" ca="1" si="6"/>
        <v>0</v>
      </c>
      <c r="E89" s="1" t="s">
        <v>181</v>
      </c>
      <c r="F89" s="1">
        <f t="shared" ca="1" si="7"/>
        <v>84</v>
      </c>
      <c r="G89" s="1">
        <f t="shared" ca="1" si="8"/>
        <v>19</v>
      </c>
      <c r="H89" s="1">
        <f t="shared" ca="1" si="9"/>
        <v>68.065612063490178</v>
      </c>
      <c r="I89" s="1">
        <f t="shared" ca="1" si="9"/>
        <v>13.971490399592012</v>
      </c>
    </row>
    <row r="90" spans="1:9" ht="72.5" x14ac:dyDescent="0.35">
      <c r="A90" s="1">
        <f t="shared" ca="1" si="5"/>
        <v>513127652</v>
      </c>
      <c r="B90" s="1" t="s">
        <v>182</v>
      </c>
      <c r="C90" s="1" t="s">
        <v>43</v>
      </c>
      <c r="D90" s="1">
        <f t="shared" ca="1" si="6"/>
        <v>15</v>
      </c>
      <c r="E90" s="1" t="s">
        <v>132</v>
      </c>
      <c r="F90" s="1">
        <f t="shared" ca="1" si="7"/>
        <v>73</v>
      </c>
      <c r="G90" s="1">
        <f t="shared" ca="1" si="8"/>
        <v>15</v>
      </c>
      <c r="H90" s="1">
        <f t="shared" ca="1" si="9"/>
        <v>26.075614410022617</v>
      </c>
      <c r="I90" s="1">
        <f t="shared" ca="1" si="9"/>
        <v>97.229082929097927</v>
      </c>
    </row>
    <row r="91" spans="1:9" ht="58" x14ac:dyDescent="0.35">
      <c r="A91" s="1">
        <f t="shared" ca="1" si="5"/>
        <v>697830719</v>
      </c>
      <c r="B91" s="1" t="s">
        <v>183</v>
      </c>
      <c r="C91" s="1" t="s">
        <v>25</v>
      </c>
      <c r="D91" s="1">
        <f t="shared" ca="1" si="6"/>
        <v>8</v>
      </c>
      <c r="E91" s="1" t="s">
        <v>140</v>
      </c>
      <c r="F91" s="1">
        <f t="shared" ca="1" si="7"/>
        <v>49</v>
      </c>
      <c r="G91" s="1">
        <f t="shared" ca="1" si="8"/>
        <v>24</v>
      </c>
      <c r="H91" s="1">
        <f t="shared" ca="1" si="9"/>
        <v>10.103470833155736</v>
      </c>
      <c r="I91" s="1">
        <f t="shared" ca="1" si="9"/>
        <v>94.131085387725193</v>
      </c>
    </row>
    <row r="92" spans="1:9" ht="87" x14ac:dyDescent="0.35">
      <c r="A92" s="1">
        <f t="shared" ca="1" si="5"/>
        <v>894320475</v>
      </c>
      <c r="B92" s="1" t="s">
        <v>184</v>
      </c>
      <c r="C92" s="1" t="s">
        <v>46</v>
      </c>
      <c r="D92" s="1">
        <f t="shared" ca="1" si="6"/>
        <v>6</v>
      </c>
      <c r="E92" s="1" t="s">
        <v>185</v>
      </c>
      <c r="F92" s="1">
        <f t="shared" ca="1" si="7"/>
        <v>23</v>
      </c>
      <c r="G92" s="1">
        <f t="shared" ca="1" si="8"/>
        <v>10</v>
      </c>
      <c r="H92" s="1">
        <f t="shared" ca="1" si="9"/>
        <v>39.20298286157572</v>
      </c>
      <c r="I92" s="1">
        <f t="shared" ca="1" si="9"/>
        <v>58.60177971482161</v>
      </c>
    </row>
    <row r="93" spans="1:9" ht="72.5" x14ac:dyDescent="0.35">
      <c r="A93" s="1">
        <f t="shared" ca="1" si="5"/>
        <v>519903543</v>
      </c>
      <c r="B93" s="1" t="s">
        <v>186</v>
      </c>
      <c r="C93" s="1" t="s">
        <v>63</v>
      </c>
      <c r="D93" s="1">
        <f t="shared" ca="1" si="6"/>
        <v>12</v>
      </c>
      <c r="E93" s="1" t="s">
        <v>187</v>
      </c>
      <c r="F93" s="1">
        <f t="shared" ca="1" si="7"/>
        <v>65</v>
      </c>
      <c r="G93" s="1">
        <f t="shared" ca="1" si="8"/>
        <v>27</v>
      </c>
      <c r="H93" s="1">
        <f t="shared" ca="1" si="9"/>
        <v>94.235671933680294</v>
      </c>
      <c r="I93" s="1">
        <f t="shared" ca="1" si="9"/>
        <v>35.657556501567157</v>
      </c>
    </row>
    <row r="94" spans="1:9" ht="72.5" x14ac:dyDescent="0.35">
      <c r="A94" s="1">
        <f t="shared" ca="1" si="5"/>
        <v>549840298</v>
      </c>
      <c r="B94" s="1" t="s">
        <v>188</v>
      </c>
      <c r="C94" s="1" t="s">
        <v>22</v>
      </c>
      <c r="D94" s="1">
        <f t="shared" ca="1" si="6"/>
        <v>7</v>
      </c>
      <c r="E94" s="1" t="s">
        <v>23</v>
      </c>
      <c r="F94" s="1">
        <f t="shared" ca="1" si="7"/>
        <v>85</v>
      </c>
      <c r="G94" s="1">
        <f t="shared" ca="1" si="8"/>
        <v>23</v>
      </c>
      <c r="H94" s="1">
        <f t="shared" ca="1" si="9"/>
        <v>11.600230281805501</v>
      </c>
      <c r="I94" s="1">
        <f t="shared" ca="1" si="9"/>
        <v>62.762773540493335</v>
      </c>
    </row>
    <row r="95" spans="1:9" ht="101.5" x14ac:dyDescent="0.35">
      <c r="A95" s="1">
        <f t="shared" ca="1" si="5"/>
        <v>451261509</v>
      </c>
      <c r="B95" s="1" t="s">
        <v>189</v>
      </c>
      <c r="C95" s="1" t="s">
        <v>34</v>
      </c>
      <c r="D95" s="1">
        <f t="shared" ca="1" si="6"/>
        <v>5</v>
      </c>
      <c r="E95" s="1" t="s">
        <v>190</v>
      </c>
      <c r="F95" s="1">
        <f t="shared" ca="1" si="7"/>
        <v>38</v>
      </c>
      <c r="G95" s="1">
        <f t="shared" ca="1" si="8"/>
        <v>25</v>
      </c>
      <c r="H95" s="1">
        <f t="shared" ca="1" si="9"/>
        <v>66.870796325450627</v>
      </c>
      <c r="I95" s="1">
        <f t="shared" ca="1" si="9"/>
        <v>65.937923080762147</v>
      </c>
    </row>
    <row r="96" spans="1:9" ht="101.5" x14ac:dyDescent="0.35">
      <c r="A96" s="1">
        <f t="shared" ca="1" si="5"/>
        <v>537753593</v>
      </c>
      <c r="B96" s="1" t="s">
        <v>191</v>
      </c>
      <c r="C96" s="1" t="s">
        <v>40</v>
      </c>
      <c r="D96" s="1">
        <f t="shared" ca="1" si="6"/>
        <v>9</v>
      </c>
      <c r="E96" s="1" t="s">
        <v>192</v>
      </c>
      <c r="F96" s="1">
        <f t="shared" ca="1" si="7"/>
        <v>55</v>
      </c>
      <c r="G96" s="1">
        <f t="shared" ca="1" si="8"/>
        <v>11</v>
      </c>
      <c r="H96" s="1">
        <f t="shared" ca="1" si="9"/>
        <v>74.310223566661236</v>
      </c>
      <c r="I96" s="1">
        <f t="shared" ca="1" si="9"/>
        <v>96.61270583983503</v>
      </c>
    </row>
    <row r="97" spans="1:9" ht="87" x14ac:dyDescent="0.35">
      <c r="A97" s="1">
        <f t="shared" ca="1" si="5"/>
        <v>235572282</v>
      </c>
      <c r="B97" s="1" t="s">
        <v>193</v>
      </c>
      <c r="C97" s="1" t="s">
        <v>28</v>
      </c>
      <c r="D97" s="1">
        <f t="shared" ca="1" si="6"/>
        <v>12</v>
      </c>
      <c r="E97" s="1" t="s">
        <v>194</v>
      </c>
      <c r="F97" s="1">
        <f t="shared" ca="1" si="7"/>
        <v>42</v>
      </c>
      <c r="G97" s="1">
        <f t="shared" ca="1" si="8"/>
        <v>16</v>
      </c>
      <c r="H97" s="1">
        <f t="shared" ca="1" si="9"/>
        <v>59.804492884954477</v>
      </c>
      <c r="I97" s="1">
        <f t="shared" ca="1" si="9"/>
        <v>9.4660060993753241</v>
      </c>
    </row>
    <row r="98" spans="1:9" ht="174" x14ac:dyDescent="0.35">
      <c r="A98" s="1">
        <f t="shared" ca="1" si="5"/>
        <v>766893412</v>
      </c>
      <c r="B98" s="1" t="s">
        <v>70</v>
      </c>
      <c r="C98" s="1" t="s">
        <v>19</v>
      </c>
      <c r="D98" s="1">
        <f t="shared" ca="1" si="6"/>
        <v>12</v>
      </c>
      <c r="E98" s="1" t="s">
        <v>195</v>
      </c>
      <c r="F98" s="1">
        <f t="shared" ca="1" si="7"/>
        <v>45</v>
      </c>
      <c r="G98" s="1">
        <f t="shared" ca="1" si="8"/>
        <v>11</v>
      </c>
      <c r="H98" s="1">
        <f t="shared" ca="1" si="9"/>
        <v>73.592685833765103</v>
      </c>
      <c r="I98" s="1">
        <f t="shared" ca="1" si="9"/>
        <v>26.545940786803534</v>
      </c>
    </row>
    <row r="99" spans="1:9" ht="87" x14ac:dyDescent="0.35">
      <c r="A99" s="1">
        <f t="shared" ca="1" si="5"/>
        <v>799188221</v>
      </c>
      <c r="B99" s="1" t="s">
        <v>196</v>
      </c>
      <c r="C99" s="1" t="s">
        <v>13</v>
      </c>
      <c r="D99" s="1">
        <f t="shared" ca="1" si="6"/>
        <v>9</v>
      </c>
      <c r="E99" s="1" t="s">
        <v>197</v>
      </c>
      <c r="F99" s="1">
        <v>4</v>
      </c>
      <c r="G99" s="1">
        <f t="shared" ca="1" si="8"/>
        <v>29</v>
      </c>
      <c r="H99" s="1">
        <f t="shared" ca="1" si="9"/>
        <v>62.122602319816224</v>
      </c>
      <c r="I99" s="1">
        <f t="shared" ca="1" si="9"/>
        <v>4.8391445608928718</v>
      </c>
    </row>
    <row r="100" spans="1:9" ht="72.5" x14ac:dyDescent="0.35">
      <c r="A100" s="1">
        <f t="shared" ca="1" si="5"/>
        <v>752864127</v>
      </c>
      <c r="B100" s="1" t="s">
        <v>198</v>
      </c>
      <c r="C100" s="1" t="s">
        <v>16</v>
      </c>
      <c r="D100" s="1">
        <f t="shared" ca="1" si="6"/>
        <v>5</v>
      </c>
      <c r="E100" s="1" t="s">
        <v>199</v>
      </c>
      <c r="F100" s="1">
        <f t="shared" ca="1" si="7"/>
        <v>15</v>
      </c>
      <c r="G100" s="1">
        <f t="shared" ca="1" si="8"/>
        <v>11</v>
      </c>
      <c r="H100" s="1">
        <f t="shared" ca="1" si="9"/>
        <v>17.456066729855703</v>
      </c>
      <c r="I100" s="1">
        <f t="shared" ca="1" si="9"/>
        <v>33.922583235047533</v>
      </c>
    </row>
    <row r="101" spans="1:9" ht="72.5" x14ac:dyDescent="0.35">
      <c r="A101" s="1">
        <f t="shared" ca="1" si="5"/>
        <v>112058797</v>
      </c>
      <c r="B101" s="1" t="s">
        <v>200</v>
      </c>
      <c r="C101" s="1" t="s">
        <v>10</v>
      </c>
      <c r="D101" s="1">
        <f t="shared" ca="1" si="6"/>
        <v>0</v>
      </c>
      <c r="E101" s="1" t="s">
        <v>201</v>
      </c>
      <c r="F101" s="1">
        <f t="shared" ca="1" si="7"/>
        <v>80</v>
      </c>
      <c r="G101" s="1">
        <f t="shared" ca="1" si="8"/>
        <v>13</v>
      </c>
      <c r="H101" s="1">
        <f t="shared" ca="1" si="9"/>
        <v>36.873092504377539</v>
      </c>
      <c r="I101" s="1">
        <f t="shared" ca="1" si="9"/>
        <v>68.247983849880285</v>
      </c>
    </row>
    <row r="102" spans="1:9" x14ac:dyDescent="0.35">
      <c r="D102" s="1"/>
    </row>
  </sheetData>
  <mergeCells count="1"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Manikanta Thota</dc:creator>
  <cp:keywords/>
  <dc:description/>
  <cp:lastModifiedBy>Sindhu Sahithi</cp:lastModifiedBy>
  <cp:revision/>
  <dcterms:created xsi:type="dcterms:W3CDTF">2023-09-15T17:59:35Z</dcterms:created>
  <dcterms:modified xsi:type="dcterms:W3CDTF">2023-09-18T15:49:57Z</dcterms:modified>
  <cp:category/>
  <cp:contentStatus/>
</cp:coreProperties>
</file>