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cuments\GitHub\Effective-Task-Allocation-and-Failure-detection\Implementation\Dataset\"/>
    </mc:Choice>
  </mc:AlternateContent>
  <xr:revisionPtr revIDLastSave="0" documentId="13_ncr:1_{AAE419F7-36AE-4DD8-95E0-482B551DC38B}" xr6:coauthVersionLast="47" xr6:coauthVersionMax="47" xr10:uidLastSave="{00000000-0000-0000-0000-000000000000}"/>
  <bookViews>
    <workbookView xWindow="-108" yWindow="-108" windowWidth="23256" windowHeight="12456" xr2:uid="{560A4604-2D3F-49A4-B780-9F2C512295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8" i="1"/>
  <c r="G8" i="1"/>
  <c r="F9" i="1"/>
  <c r="G9" i="1"/>
  <c r="F10" i="1"/>
  <c r="G10" i="1"/>
  <c r="F11" i="1"/>
  <c r="G11" i="1"/>
  <c r="F12" i="1"/>
  <c r="G12" i="1"/>
  <c r="F13" i="1"/>
  <c r="G13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3" i="1"/>
  <c r="G4" i="1"/>
  <c r="G5" i="1"/>
  <c r="G6" i="1"/>
  <c r="G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18" i="1"/>
  <c r="F19" i="1"/>
  <c r="F20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100" i="1"/>
  <c r="F101" i="1"/>
  <c r="F3" i="1"/>
  <c r="F4" i="1"/>
  <c r="F5" i="1"/>
  <c r="F6" i="1"/>
  <c r="F7" i="1"/>
  <c r="F14" i="1"/>
  <c r="F15" i="1"/>
  <c r="F16" i="1"/>
  <c r="F17" i="1"/>
</calcChain>
</file>

<file path=xl/sharedStrings.xml><?xml version="1.0" encoding="utf-8"?>
<sst xmlns="http://schemas.openxmlformats.org/spreadsheetml/2006/main" count="414" uniqueCount="307">
  <si>
    <t>Emp.id</t>
  </si>
  <si>
    <t>Employee Name</t>
  </si>
  <si>
    <t>Role</t>
  </si>
  <si>
    <t>Experience</t>
  </si>
  <si>
    <t>Skill Set</t>
  </si>
  <si>
    <t>No of Tasks Completed</t>
  </si>
  <si>
    <t>Avg Time To Finish Tasks (in Days)</t>
  </si>
  <si>
    <t>SuccessFull Completions Percentage</t>
  </si>
  <si>
    <t>Approved OnTime</t>
  </si>
  <si>
    <t>Add Expert/Inexpert acc to the Experience (&gt; 4 Expert)</t>
  </si>
  <si>
    <t>Map Inexpert to Expert</t>
  </si>
  <si>
    <t xml:space="preserve">New Tasks Allocated </t>
  </si>
  <si>
    <t>Inexpert allocated to the Expert : so if expert is busy with a task, new task allocated to the inexpert (Expert as a Mentor)</t>
  </si>
  <si>
    <t>Emp 1</t>
  </si>
  <si>
    <t>Sindhu</t>
  </si>
  <si>
    <t>DevOps Engineer</t>
  </si>
  <si>
    <t>Bash
Python
Ruby
Perl
JavaScript (Node.js)</t>
  </si>
  <si>
    <t>No Need to write here for this only Columns (A to I)</t>
  </si>
  <si>
    <t>Emp 2</t>
  </si>
  <si>
    <t>Mathew</t>
  </si>
  <si>
    <t>Full-Stack Developer</t>
  </si>
  <si>
    <t>HTML/CSS
JavaScript
TypeScript 
Java
Python</t>
  </si>
  <si>
    <t>Emp 3</t>
  </si>
  <si>
    <t>Harini</t>
  </si>
  <si>
    <t>Blockchain Developer</t>
  </si>
  <si>
    <t>C++
Java
JavaScript (Node.js)
Python
Ruby
Swift</t>
  </si>
  <si>
    <t>Emp 4</t>
  </si>
  <si>
    <t>Surya</t>
  </si>
  <si>
    <t>Cloud Engineer</t>
  </si>
  <si>
    <t>Python
Go (Golang)
Ruby
JavaScript (Node.js)
PHP (for certain cloud applications)</t>
  </si>
  <si>
    <t>Emp 5</t>
  </si>
  <si>
    <t>Anu</t>
  </si>
  <si>
    <t>Web Developer</t>
  </si>
  <si>
    <t xml:space="preserve">HTML/CSS
JavaScript
TypeScript 
Python
Ruby </t>
  </si>
  <si>
    <t>Emp 6</t>
  </si>
  <si>
    <t>sai panshul</t>
  </si>
  <si>
    <t>UI/UX Designer</t>
  </si>
  <si>
    <t xml:space="preserve">HTML/CSS
JavaScript
TypeScript (optional)
Sass or Less (CSS preprocessors)
JSON </t>
  </si>
  <si>
    <t>Emp 7</t>
  </si>
  <si>
    <t>Sarah Roberts</t>
  </si>
  <si>
    <t>Data Scientist</t>
  </si>
  <si>
    <t>Python
R
SQL</t>
  </si>
  <si>
    <t>Emp 8</t>
  </si>
  <si>
    <t>Adam Walker</t>
  </si>
  <si>
    <t>Business Analyst</t>
  </si>
  <si>
    <t>SQL
Python
R</t>
  </si>
  <si>
    <t>Emp 9</t>
  </si>
  <si>
    <t>David Mitchell</t>
  </si>
  <si>
    <t>Software Architect</t>
  </si>
  <si>
    <t>Java
C#
C++
Python</t>
  </si>
  <si>
    <t>Emp 10</t>
  </si>
  <si>
    <t>Ryan Davis</t>
  </si>
  <si>
    <t>Front-End Developer</t>
  </si>
  <si>
    <t xml:space="preserve">HTML
CSS
JavaScript
TypeScript </t>
  </si>
  <si>
    <t>Emp 11</t>
  </si>
  <si>
    <t>Jessica Turner</t>
  </si>
  <si>
    <t>Game Developer</t>
  </si>
  <si>
    <t xml:space="preserve">C++
C#
JavaScript
Python
</t>
  </si>
  <si>
    <t>Emp 12</t>
  </si>
  <si>
    <t>Michael Carter</t>
  </si>
  <si>
    <t>Product Manager</t>
  </si>
  <si>
    <t xml:space="preserve">SQL
JavaScript
Python
R
HTML/CSS
</t>
  </si>
  <si>
    <t>Emp 13</t>
  </si>
  <si>
    <t>Olivia Clark</t>
  </si>
  <si>
    <t>Big Data Engineer</t>
  </si>
  <si>
    <t xml:space="preserve">Java
Scala
Python
SQL
R
</t>
  </si>
  <si>
    <t>Emp 14</t>
  </si>
  <si>
    <t>Matthew Taylor</t>
  </si>
  <si>
    <t>Ruby
TypeScript
Go (Golang)
Scala
Kotlin
Rust</t>
  </si>
  <si>
    <t>Emp 15</t>
  </si>
  <si>
    <t xml:space="preserve">Megan Anderson
</t>
  </si>
  <si>
    <t>Go (Golang)
Python
Ruby
Perl
JavaScript (Node.js)
AWS</t>
  </si>
  <si>
    <t>Emp 16</t>
  </si>
  <si>
    <t>Brian White</t>
  </si>
  <si>
    <t>Back-End Developer</t>
  </si>
  <si>
    <t>Server-Side Languages
Databases (SQL/NoSQL)
CSS,JavaScript</t>
  </si>
  <si>
    <t>Emp 17</t>
  </si>
  <si>
    <t>Laura Martinez</t>
  </si>
  <si>
    <t>Python
Ruby
PHP
C#
Node.js (JavaScript on the server-side)
SQL (for database interaction)</t>
  </si>
  <si>
    <t>Emp 18</t>
  </si>
  <si>
    <t>Jason Thompson</t>
  </si>
  <si>
    <t>AI Ethics Researcher</t>
  </si>
  <si>
    <t>Python
Julia
SAS
MATLAB
SQL 
Ruby</t>
  </si>
  <si>
    <t>Emp 19</t>
  </si>
  <si>
    <t>Alyssa Adams</t>
  </si>
  <si>
    <t xml:space="preserve">PHP Java 
C# 
Node.js 
SQL </t>
  </si>
  <si>
    <t>Emp 20</t>
  </si>
  <si>
    <t>Kevin Baker</t>
  </si>
  <si>
    <t>Mobile App Developer</t>
  </si>
  <si>
    <t>Swift
Kotlin
Java
JavaScript
Dart</t>
  </si>
  <si>
    <t>Emp 21</t>
  </si>
  <si>
    <t>Natalie Wright</t>
  </si>
  <si>
    <t>C++
Java
Lua
Ruby
Haxe</t>
  </si>
  <si>
    <t>Emp 22</t>
  </si>
  <si>
    <t>Samuel Harris</t>
  </si>
  <si>
    <t>Automation Engineer</t>
  </si>
  <si>
    <t>Python
Java
Ruby
JavaScript
C#</t>
  </si>
  <si>
    <t>Emp 23</t>
  </si>
  <si>
    <t>Amanda Young</t>
  </si>
  <si>
    <t>SQL
JavaScript
Python
R</t>
  </si>
  <si>
    <t>Emp 24</t>
  </si>
  <si>
    <t>Eric Murphy</t>
  </si>
  <si>
    <t>Excel
SAS,R,Python</t>
  </si>
  <si>
    <t>Emp 25</t>
  </si>
  <si>
    <t>Jennifer Lewis</t>
  </si>
  <si>
    <t>Java
PowerShell
Shell scripting languages (e.g., Bash)
C# (for Microsoft Azure)</t>
  </si>
  <si>
    <t>Emp 26</t>
  </si>
  <si>
    <t>Tyler Foster</t>
  </si>
  <si>
    <t>Emp 27</t>
  </si>
  <si>
    <t>Rachel Hill</t>
  </si>
  <si>
    <t xml:space="preserve">JSON (for data interchange)
XML 
SVG 
WebGL 
SQL </t>
  </si>
  <si>
    <t>Emp 28</t>
  </si>
  <si>
    <t>Patrick Miller</t>
  </si>
  <si>
    <t xml:space="preserve">HTML
CSS
JavaScript
</t>
  </si>
  <si>
    <t>Emp 29</t>
  </si>
  <si>
    <t>Lauren Brown</t>
  </si>
  <si>
    <t>Perl
JavaScript (Node.js)
Go (Golang)
Groovy</t>
  </si>
  <si>
    <t>Emp 30</t>
  </si>
  <si>
    <t>Christopher Lee</t>
  </si>
  <si>
    <t>SQL
R
Pig Latin
HiveQL
Spark
JavaScript
Bash</t>
  </si>
  <si>
    <t>Emp 31</t>
  </si>
  <si>
    <t xml:space="preserve"> Ashley Green</t>
  </si>
  <si>
    <t>HTML/CSS
JavaScript
TypeScript (optional)
Java
Python</t>
  </si>
  <si>
    <t>Emp 32</t>
  </si>
  <si>
    <t>Daniel Cooper</t>
  </si>
  <si>
    <t>HTML
CSS
JavaScript
TypeScript (optional)</t>
  </si>
  <si>
    <t>Emp 33</t>
  </si>
  <si>
    <t>Maria Smith</t>
  </si>
  <si>
    <t xml:space="preserve">C++
C#
JavaScript
Python
Java
</t>
  </si>
  <si>
    <t>Emp 34</t>
  </si>
  <si>
    <t>Anthony Davis</t>
  </si>
  <si>
    <t xml:space="preserve">JSON (for data interchange)
XML (for markup)
SVG (for vector graphics)
WebGL (for 3D graphics, if needed)
SQL </t>
  </si>
  <si>
    <t>Emp 35</t>
  </si>
  <si>
    <t>Samantha Turner</t>
  </si>
  <si>
    <t>SQL
JavaScript
Python
R
Java</t>
  </si>
  <si>
    <t>Emp 36</t>
  </si>
  <si>
    <t>Joshua Wilson</t>
  </si>
  <si>
    <t xml:space="preserve">Julia
Scala
SAS
MATLAB
</t>
  </si>
  <si>
    <t>Emp 37</t>
  </si>
  <si>
    <t>Elizabeth Taylor</t>
  </si>
  <si>
    <t xml:space="preserve">Java
Python
Go (Golang)
Ruby
Shell scripting languages </t>
  </si>
  <si>
    <t>Emp 38</t>
  </si>
  <si>
    <t>Brandon Phillips</t>
  </si>
  <si>
    <t xml:space="preserve">Java
C#
C++
</t>
  </si>
  <si>
    <t>Emp 39</t>
  </si>
  <si>
    <t>Allison Reed</t>
  </si>
  <si>
    <t>HTML/CSS
JavaScript
TypeScript
Python</t>
  </si>
  <si>
    <t>Emp 40</t>
  </si>
  <si>
    <t>John Davis</t>
  </si>
  <si>
    <t>Dart
C#
Objective-C
HTML/CSS/JavaScript
Python
Ruby</t>
  </si>
  <si>
    <t>Emp 41</t>
  </si>
  <si>
    <t>Nicole Walker</t>
  </si>
  <si>
    <t xml:space="preserve">SQL
Python
Excel,Julia </t>
  </si>
  <si>
    <t>Emp 42</t>
  </si>
  <si>
    <t>Justin Thompson</t>
  </si>
  <si>
    <t>Python
Julia
SQL 
Ruby</t>
  </si>
  <si>
    <t>Emp 43</t>
  </si>
  <si>
    <t>Heather Anderson</t>
  </si>
  <si>
    <t>C++
C#
JavaScript
Python
Java
Ruby
Haxe</t>
  </si>
  <si>
    <t>Emp 44</t>
  </si>
  <si>
    <t>Robert Clark</t>
  </si>
  <si>
    <t>C++
Java
JavaScript (Node.js)
Python
Ruby</t>
  </si>
  <si>
    <t>Emp 45</t>
  </si>
  <si>
    <t>Stephanie Carter</t>
  </si>
  <si>
    <t>Emp 46</t>
  </si>
  <si>
    <t>Nicholas Turner</t>
  </si>
  <si>
    <t>Emp 47</t>
  </si>
  <si>
    <t>Christina Martinez</t>
  </si>
  <si>
    <t>User Researcher</t>
  </si>
  <si>
    <t>User Research Methodologies
Data Analysis
User Persona Development
Cryptography</t>
  </si>
  <si>
    <t>Emp 48</t>
  </si>
  <si>
    <t>Jessica Roberts</t>
  </si>
  <si>
    <t>Java
Scala
Python
HiveQL
Spark
JavaScript
Bash</t>
  </si>
  <si>
    <t>Emp 49</t>
  </si>
  <si>
    <t>Zachary Miller</t>
  </si>
  <si>
    <t>Emp 50</t>
  </si>
  <si>
    <t xml:space="preserve">
Jonathan Taylor
</t>
  </si>
  <si>
    <t>Emp 51</t>
  </si>
  <si>
    <t xml:space="preserve">Brian Whiteyy
</t>
  </si>
  <si>
    <t>HTML/CSS
JavaScript
TypeScript 
Java</t>
  </si>
  <si>
    <t>Emp 52</t>
  </si>
  <si>
    <t>Michelle Foster</t>
  </si>
  <si>
    <t>Julia ,R,python,Excel</t>
  </si>
  <si>
    <t>Emp 53</t>
  </si>
  <si>
    <t>Emp 54</t>
  </si>
  <si>
    <t>Olivia Adams</t>
  </si>
  <si>
    <t>Emp 55</t>
  </si>
  <si>
    <t>Lauren Harris</t>
  </si>
  <si>
    <t>Java
Scala
JavaScript
Bash</t>
  </si>
  <si>
    <t>Emp 56</t>
  </si>
  <si>
    <t>Matthew Turner</t>
  </si>
  <si>
    <t>Ruby
JavaScript (Node.js)
Java
PowerShell
Shell scripting languages</t>
  </si>
  <si>
    <t>Emp 57</t>
  </si>
  <si>
    <t>David Clark</t>
  </si>
  <si>
    <t>SQL
JavaScript
Python
R
HTML/CSS</t>
  </si>
  <si>
    <t>Emp 58</t>
  </si>
  <si>
    <t>Megan Thompson</t>
  </si>
  <si>
    <t>Emp 59</t>
  </si>
  <si>
    <t>Patrick Turner</t>
  </si>
  <si>
    <t>Emp 60</t>
  </si>
  <si>
    <t>Ashley Hill</t>
  </si>
  <si>
    <t xml:space="preserve">Python
Java
Ruby
JavaScript
C#
</t>
  </si>
  <si>
    <t>Emp 61</t>
  </si>
  <si>
    <t>Ashley Hilleyyy</t>
  </si>
  <si>
    <t>Swift
Kotlin
Java
JavaScript
Dart
Ruby</t>
  </si>
  <si>
    <t>Emp 62</t>
  </si>
  <si>
    <t>Kevin Anderson</t>
  </si>
  <si>
    <t>HTML/CSS
JavaScript
TypeScript (optional)
Sass or Less</t>
  </si>
  <si>
    <t>Emp 63</t>
  </si>
  <si>
    <t>Samantha Carter</t>
  </si>
  <si>
    <t>Emp 64</t>
  </si>
  <si>
    <t>Tyler Roberts</t>
  </si>
  <si>
    <t>Emp 65</t>
  </si>
  <si>
    <t>Maria Walker</t>
  </si>
  <si>
    <t>Emp 66</t>
  </si>
  <si>
    <t>Eric Harris</t>
  </si>
  <si>
    <t>HTML/CSS
Java
#C,Python</t>
  </si>
  <si>
    <t>Emp 67</t>
  </si>
  <si>
    <t>Jessica Taylor</t>
  </si>
  <si>
    <t xml:space="preserve">User Research Methodologies
Data Analysis
User Persona Development
</t>
  </si>
  <si>
    <t>Emp 68</t>
  </si>
  <si>
    <t>Daniel Davis</t>
  </si>
  <si>
    <t>Emp 69</t>
  </si>
  <si>
    <t>Natalie Hill</t>
  </si>
  <si>
    <t>Java
Scala
Bash</t>
  </si>
  <si>
    <t>Emp 70</t>
  </si>
  <si>
    <t>Ryan Foster</t>
  </si>
  <si>
    <t>Emp 71</t>
  </si>
  <si>
    <t>Amanda Wright</t>
  </si>
  <si>
    <t>TypeScript
Go (Golang)
Scala
Kotlin
Rust</t>
  </si>
  <si>
    <t>Emp 72</t>
  </si>
  <si>
    <t>William Martinez</t>
  </si>
  <si>
    <t>Python
Go (Golang)
Ruby
JavaScript (Node.js)
Java</t>
  </si>
  <si>
    <t>Emp 73</t>
  </si>
  <si>
    <t>Rachel prof</t>
  </si>
  <si>
    <t xml:space="preserve">Java
Python
Ruby
PHP
Node.js 
C#
Go </t>
  </si>
  <si>
    <t>Emp 74</t>
  </si>
  <si>
    <t>Rachel Johnson</t>
  </si>
  <si>
    <t xml:space="preserve">C++
C#
JavaScript
Python
Java
Lua
UnrealScript
GDScript
</t>
  </si>
  <si>
    <t>Emp 75</t>
  </si>
  <si>
    <t>Heather Turner</t>
  </si>
  <si>
    <t>Python
Ruby
PHP
C#
Node.js (JavaScript on the server-side)
SQL</t>
  </si>
  <si>
    <t>Emp 76</t>
  </si>
  <si>
    <t>Nicholas broen</t>
  </si>
  <si>
    <t>JavaScript
Dart
C#
Objective-C
HTML/CSS/JavaScript
Python
Ruby</t>
  </si>
  <si>
    <t>Emp 77</t>
  </si>
  <si>
    <t>Benjamin Anderson</t>
  </si>
  <si>
    <t>C++
C#
JavaScript
GDScript
Ruby
Haxe</t>
  </si>
  <si>
    <t>Emp 78</t>
  </si>
  <si>
    <t>Jennifer Foster</t>
  </si>
  <si>
    <t>Bash
Python
Ruby
Perl</t>
  </si>
  <si>
    <t>Emp 79</t>
  </si>
  <si>
    <t>Emp 80</t>
  </si>
  <si>
    <t>Allison Davis</t>
  </si>
  <si>
    <t>HTML/CSS
JavaScript
TypeScript 
Python</t>
  </si>
  <si>
    <t>Emp 81</t>
  </si>
  <si>
    <t>Jonathan Taylor</t>
  </si>
  <si>
    <t xml:space="preserve">Solidity
Vyper
Rust
Go (Golang)
C++
</t>
  </si>
  <si>
    <t>Emp 82</t>
  </si>
  <si>
    <t>Stephanie Miller</t>
  </si>
  <si>
    <t>Emp 83</t>
  </si>
  <si>
    <t>Samuel Walker</t>
  </si>
  <si>
    <t>Emp 84</t>
  </si>
  <si>
    <t>Emily Hill</t>
  </si>
  <si>
    <t>Emp 85</t>
  </si>
  <si>
    <t>Brian Lewis</t>
  </si>
  <si>
    <t>Server-Side Languages
Databases (SQL/NoSQL)
RESTful API Design</t>
  </si>
  <si>
    <t>Emp 86</t>
  </si>
  <si>
    <t>Olivia Phillips</t>
  </si>
  <si>
    <t>Python
Go (Golang)
Ruby
JavaScript (Node.js)
PHP</t>
  </si>
  <si>
    <t>Emp 87</t>
  </si>
  <si>
    <t>Matthew Anderson</t>
  </si>
  <si>
    <t>Emp 88</t>
  </si>
  <si>
    <t>Zachary Turner</t>
  </si>
  <si>
    <t>Scala
SAS
MATLAB
Java 
C++ 
Ruby</t>
  </si>
  <si>
    <t>Emp 89</t>
  </si>
  <si>
    <t>Lauren Johnson</t>
  </si>
  <si>
    <t>Emp 90</t>
  </si>
  <si>
    <t>Christopher Davis</t>
  </si>
  <si>
    <t>Emp 91</t>
  </si>
  <si>
    <t>Sarah Martinez</t>
  </si>
  <si>
    <t>Java
Scala
Python
SQL
R
Bash</t>
  </si>
  <si>
    <t>Emp 92</t>
  </si>
  <si>
    <t>Andrew Taylor</t>
  </si>
  <si>
    <t>Swift
Kotlin
Java
Python
Ruby</t>
  </si>
  <si>
    <t>Emp 93</t>
  </si>
  <si>
    <t>Natalie Clark</t>
  </si>
  <si>
    <t>Emp 94</t>
  </si>
  <si>
    <t>Daniel Turner</t>
  </si>
  <si>
    <t xml:space="preserve">TypeScript
Go (Golang)
Scala
Kotlin
Rust
</t>
  </si>
  <si>
    <t>Emp 95</t>
  </si>
  <si>
    <t>Jessica Thompson</t>
  </si>
  <si>
    <t>Python
Java
Lua
UnrealScript
GDScript
Ruby
Haxe</t>
  </si>
  <si>
    <t>Emp 96</t>
  </si>
  <si>
    <t>Michael Harris</t>
  </si>
  <si>
    <t xml:space="preserve">Python
Julia
Scala
SAS
MATLAB
</t>
  </si>
  <si>
    <t>Emp 97</t>
  </si>
  <si>
    <t xml:space="preserve">Shell scripting languages (e.g., Bash)
C# (for Microsoft Azure)
PHP (for certain cloud applications)
Perl (less common but still used in some cases)
</t>
  </si>
  <si>
    <t>Emp 98</t>
  </si>
  <si>
    <t>Tyler Walker</t>
  </si>
  <si>
    <t xml:space="preserve">JavaScript
TypeScript (optional)
Java
Python
Ruby
</t>
  </si>
  <si>
    <t>Emp 99</t>
  </si>
  <si>
    <t>Rachel Davis</t>
  </si>
  <si>
    <t>Solidity
Vyper
Rust
Go (Golang)
C++</t>
  </si>
  <si>
    <t>Emp 100</t>
  </si>
  <si>
    <t>Kevin Martinez</t>
  </si>
  <si>
    <t>Ruby
               Perl                                          Go (Golang)
Groovy
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</si>
</sst>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7A1-BB7D-443E-BC39-AE8620169511}">
  <dimension ref="A1:P102"/>
  <sheetViews>
    <sheetView tabSelected="1" workbookViewId="0">
      <selection activeCell="M4" sqref="M4"/>
    </sheetView>
  </sheetViews>
  <sheetFormatPr defaultRowHeight="14.4" x14ac:dyDescent="0.3"/>
  <cols>
    <col min="1" max="1" width="9.6640625" customWidth="1"/>
    <col min="2" max="2" width="19.109375" customWidth="1"/>
    <col min="3" max="3" width="21.33203125" customWidth="1"/>
    <col min="4" max="4" width="14.6640625" customWidth="1"/>
    <col min="5" max="5" width="24" customWidth="1"/>
    <col min="6" max="6" width="19.109375" customWidth="1"/>
    <col min="7" max="7" width="19.88671875" customWidth="1"/>
    <col min="8" max="8" width="16.33203125" customWidth="1"/>
    <col min="9" max="9" width="17.33203125" customWidth="1"/>
    <col min="13" max="13" width="18.5546875" customWidth="1"/>
    <col min="14" max="14" width="13" customWidth="1"/>
    <col min="15" max="15" width="14.6640625" customWidth="1"/>
    <col min="16" max="16" width="29.88671875" customWidth="1"/>
  </cols>
  <sheetData>
    <row r="1" spans="1:16" ht="66.59999999999999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ht="78" x14ac:dyDescent="0.3">
      <c r="A2" s="2" t="s">
        <v>13</v>
      </c>
      <c r="B2" s="2" t="s">
        <v>14</v>
      </c>
      <c r="C2" s="2" t="s">
        <v>15</v>
      </c>
      <c r="D2" s="2">
        <f ca="1">RANDBETWEEN(0,15)</f>
        <v>14</v>
      </c>
      <c r="E2" s="2" t="s">
        <v>16</v>
      </c>
      <c r="F2" s="2">
        <f ca="1">RANDBETWEEN(10,100)</f>
        <v>92</v>
      </c>
      <c r="G2" s="2">
        <f ca="1">RANDBETWEEN(10,30)</f>
        <v>25</v>
      </c>
      <c r="H2" s="2">
        <f ca="1">RAND()*100</f>
        <v>70.236345958285767</v>
      </c>
      <c r="I2" s="2">
        <f ca="1">RAND()*100</f>
        <v>44.148472760894975</v>
      </c>
      <c r="M2" s="6" t="s">
        <v>17</v>
      </c>
      <c r="N2" s="6"/>
      <c r="O2" s="6"/>
      <c r="P2" s="6"/>
    </row>
    <row r="3" spans="1:16" ht="78" x14ac:dyDescent="0.3">
      <c r="A3" s="2" t="s">
        <v>18</v>
      </c>
      <c r="B3" s="2" t="s">
        <v>19</v>
      </c>
      <c r="C3" s="2" t="s">
        <v>20</v>
      </c>
      <c r="D3" s="2">
        <f t="shared" ref="D3:D66" ca="1" si="0">RANDBETWEEN(0,15)</f>
        <v>13</v>
      </c>
      <c r="E3" s="2" t="s">
        <v>21</v>
      </c>
      <c r="F3" s="2">
        <f t="shared" ref="F3:F66" ca="1" si="1">RANDBETWEEN(10,100)</f>
        <v>24</v>
      </c>
      <c r="G3" s="2">
        <f t="shared" ref="G3:G66" ca="1" si="2">RANDBETWEEN(10,30)</f>
        <v>26</v>
      </c>
      <c r="H3" s="2">
        <f t="shared" ref="H3:I66" ca="1" si="3">RAND()*100</f>
        <v>57.089920391092896</v>
      </c>
      <c r="I3" s="2">
        <f t="shared" ca="1" si="3"/>
        <v>54.272076766049985</v>
      </c>
    </row>
    <row r="4" spans="1:16" ht="93.6" x14ac:dyDescent="0.3">
      <c r="A4" s="2" t="s">
        <v>22</v>
      </c>
      <c r="B4" s="2" t="s">
        <v>23</v>
      </c>
      <c r="C4" s="2" t="s">
        <v>24</v>
      </c>
      <c r="D4" s="2">
        <f t="shared" ca="1" si="0"/>
        <v>3</v>
      </c>
      <c r="E4" s="2" t="s">
        <v>25</v>
      </c>
      <c r="F4" s="2">
        <f t="shared" ca="1" si="1"/>
        <v>12</v>
      </c>
      <c r="G4" s="2">
        <f t="shared" ca="1" si="2"/>
        <v>18</v>
      </c>
      <c r="H4" s="2">
        <f t="shared" ca="1" si="3"/>
        <v>73.467963269471625</v>
      </c>
      <c r="I4" s="2">
        <f t="shared" ca="1" si="3"/>
        <v>17.603021274668151</v>
      </c>
    </row>
    <row r="5" spans="1:16" ht="93.6" x14ac:dyDescent="0.3">
      <c r="A5" s="2" t="s">
        <v>26</v>
      </c>
      <c r="B5" s="2" t="s">
        <v>27</v>
      </c>
      <c r="C5" s="2" t="s">
        <v>28</v>
      </c>
      <c r="D5" s="2">
        <v>8</v>
      </c>
      <c r="E5" s="2" t="s">
        <v>29</v>
      </c>
      <c r="F5" s="2">
        <f t="shared" ca="1" si="1"/>
        <v>92</v>
      </c>
      <c r="G5" s="2">
        <f t="shared" ca="1" si="2"/>
        <v>26</v>
      </c>
      <c r="H5" s="2">
        <f t="shared" ca="1" si="3"/>
        <v>86.758652395843271</v>
      </c>
      <c r="I5" s="2">
        <f t="shared" ca="1" si="3"/>
        <v>86.993855181311702</v>
      </c>
    </row>
    <row r="6" spans="1:16" ht="78" x14ac:dyDescent="0.3">
      <c r="A6" s="2" t="s">
        <v>30</v>
      </c>
      <c r="B6" s="2" t="s">
        <v>31</v>
      </c>
      <c r="C6" s="2" t="s">
        <v>32</v>
      </c>
      <c r="D6" s="2">
        <v>6</v>
      </c>
      <c r="E6" s="2" t="s">
        <v>33</v>
      </c>
      <c r="F6" s="2">
        <f t="shared" ca="1" si="1"/>
        <v>95</v>
      </c>
      <c r="G6" s="2">
        <f t="shared" ca="1" si="2"/>
        <v>19</v>
      </c>
      <c r="H6" s="2">
        <f t="shared" ca="1" si="3"/>
        <v>63.972582706489689</v>
      </c>
      <c r="I6" s="2">
        <f t="shared" ca="1" si="3"/>
        <v>24.874031756635173</v>
      </c>
    </row>
    <row r="7" spans="1:16" ht="93.6" x14ac:dyDescent="0.3">
      <c r="A7" s="2" t="s">
        <v>34</v>
      </c>
      <c r="B7" s="2" t="s">
        <v>35</v>
      </c>
      <c r="C7" s="2" t="s">
        <v>36</v>
      </c>
      <c r="D7" s="2">
        <f t="shared" ca="1" si="0"/>
        <v>8</v>
      </c>
      <c r="E7" s="2" t="s">
        <v>37</v>
      </c>
      <c r="F7" s="2">
        <f t="shared" ca="1" si="1"/>
        <v>82</v>
      </c>
      <c r="G7" s="2">
        <f t="shared" ca="1" si="2"/>
        <v>24</v>
      </c>
      <c r="H7" s="2">
        <f t="shared" ca="1" si="3"/>
        <v>30.716103682708972</v>
      </c>
      <c r="I7" s="2">
        <f t="shared" ca="1" si="3"/>
        <v>38.697214962872117</v>
      </c>
    </row>
    <row r="8" spans="1:16" ht="46.8" x14ac:dyDescent="0.3">
      <c r="A8" s="2" t="s">
        <v>38</v>
      </c>
      <c r="B8" s="2" t="s">
        <v>39</v>
      </c>
      <c r="C8" s="2" t="s">
        <v>40</v>
      </c>
      <c r="D8" s="2">
        <f t="shared" ca="1" si="0"/>
        <v>8</v>
      </c>
      <c r="E8" s="2" t="s">
        <v>41</v>
      </c>
      <c r="F8" s="2">
        <f t="shared" ca="1" si="1"/>
        <v>14</v>
      </c>
      <c r="G8" s="2">
        <f t="shared" ca="1" si="2"/>
        <v>13</v>
      </c>
      <c r="H8" s="2">
        <f t="shared" ca="1" si="3"/>
        <v>0.45087516921183957</v>
      </c>
      <c r="I8" s="2">
        <f t="shared" ca="1" si="3"/>
        <v>43.669557655364734</v>
      </c>
    </row>
    <row r="9" spans="1:16" ht="46.8" x14ac:dyDescent="0.3">
      <c r="A9" s="2" t="s">
        <v>42</v>
      </c>
      <c r="B9" s="2" t="s">
        <v>43</v>
      </c>
      <c r="C9" s="2" t="s">
        <v>44</v>
      </c>
      <c r="D9" s="2">
        <f t="shared" ca="1" si="0"/>
        <v>13</v>
      </c>
      <c r="E9" s="2" t="s">
        <v>45</v>
      </c>
      <c r="F9" s="2">
        <f t="shared" ca="1" si="1"/>
        <v>35</v>
      </c>
      <c r="G9" s="2">
        <f t="shared" ca="1" si="2"/>
        <v>24</v>
      </c>
      <c r="H9" s="2">
        <f t="shared" ca="1" si="3"/>
        <v>53.375261764442051</v>
      </c>
      <c r="I9" s="2">
        <f t="shared" ca="1" si="3"/>
        <v>68.524665195078526</v>
      </c>
    </row>
    <row r="10" spans="1:16" ht="62.4" x14ac:dyDescent="0.3">
      <c r="A10" s="2" t="s">
        <v>46</v>
      </c>
      <c r="B10" s="2" t="s">
        <v>47</v>
      </c>
      <c r="C10" s="2" t="s">
        <v>48</v>
      </c>
      <c r="D10" s="2">
        <f t="shared" ca="1" si="0"/>
        <v>15</v>
      </c>
      <c r="E10" s="2" t="s">
        <v>49</v>
      </c>
      <c r="F10" s="2">
        <f t="shared" ca="1" si="1"/>
        <v>88</v>
      </c>
      <c r="G10" s="2">
        <f t="shared" ca="1" si="2"/>
        <v>23</v>
      </c>
      <c r="H10" s="2">
        <f t="shared" ca="1" si="3"/>
        <v>66.29992998165271</v>
      </c>
      <c r="I10" s="2">
        <f t="shared" ca="1" si="3"/>
        <v>46.759842505868463</v>
      </c>
    </row>
    <row r="11" spans="1:16" ht="62.4" x14ac:dyDescent="0.3">
      <c r="A11" s="2" t="s">
        <v>50</v>
      </c>
      <c r="B11" s="2" t="s">
        <v>51</v>
      </c>
      <c r="C11" s="2" t="s">
        <v>52</v>
      </c>
      <c r="D11" s="2">
        <f t="shared" ca="1" si="0"/>
        <v>3</v>
      </c>
      <c r="E11" s="2" t="s">
        <v>53</v>
      </c>
      <c r="F11" s="2">
        <f t="shared" ca="1" si="1"/>
        <v>68</v>
      </c>
      <c r="G11" s="2">
        <f t="shared" ca="1" si="2"/>
        <v>21</v>
      </c>
      <c r="H11" s="2">
        <f t="shared" ca="1" si="3"/>
        <v>43.881967872914544</v>
      </c>
      <c r="I11" s="2">
        <f t="shared" ca="1" si="3"/>
        <v>42.842977677962594</v>
      </c>
    </row>
    <row r="12" spans="1:16" ht="78" x14ac:dyDescent="0.3">
      <c r="A12" s="2" t="s">
        <v>54</v>
      </c>
      <c r="B12" s="2" t="s">
        <v>55</v>
      </c>
      <c r="C12" s="2" t="s">
        <v>56</v>
      </c>
      <c r="D12" s="2">
        <f t="shared" ca="1" si="0"/>
        <v>2</v>
      </c>
      <c r="E12" s="2" t="s">
        <v>57</v>
      </c>
      <c r="F12" s="2">
        <f t="shared" ca="1" si="1"/>
        <v>16</v>
      </c>
      <c r="G12" s="2">
        <f t="shared" ca="1" si="2"/>
        <v>13</v>
      </c>
      <c r="H12" s="2">
        <f t="shared" ca="1" si="3"/>
        <v>7.5921033906974467</v>
      </c>
      <c r="I12" s="2">
        <f t="shared" ca="1" si="3"/>
        <v>44.964374964691231</v>
      </c>
    </row>
    <row r="13" spans="1:16" ht="93.6" x14ac:dyDescent="0.3">
      <c r="A13" s="2" t="s">
        <v>58</v>
      </c>
      <c r="B13" s="2" t="s">
        <v>59</v>
      </c>
      <c r="C13" s="2" t="s">
        <v>60</v>
      </c>
      <c r="D13" s="2">
        <f t="shared" ca="1" si="0"/>
        <v>2</v>
      </c>
      <c r="E13" s="2" t="s">
        <v>61</v>
      </c>
      <c r="F13" s="2">
        <f t="shared" ca="1" si="1"/>
        <v>64</v>
      </c>
      <c r="G13" s="2">
        <f t="shared" ca="1" si="2"/>
        <v>15</v>
      </c>
      <c r="H13" s="2">
        <f t="shared" ca="1" si="3"/>
        <v>40.218415646432007</v>
      </c>
      <c r="I13" s="2">
        <f t="shared" ca="1" si="3"/>
        <v>21.791862179817578</v>
      </c>
    </row>
    <row r="14" spans="1:16" ht="93.6" x14ac:dyDescent="0.3">
      <c r="A14" s="2" t="s">
        <v>62</v>
      </c>
      <c r="B14" s="2" t="s">
        <v>63</v>
      </c>
      <c r="C14" s="2" t="s">
        <v>64</v>
      </c>
      <c r="D14" s="2">
        <f t="shared" ca="1" si="0"/>
        <v>3</v>
      </c>
      <c r="E14" s="2" t="s">
        <v>65</v>
      </c>
      <c r="F14" s="2">
        <f t="shared" ca="1" si="1"/>
        <v>49</v>
      </c>
      <c r="G14" s="2">
        <f t="shared" ca="1" si="2"/>
        <v>12</v>
      </c>
      <c r="H14" s="2">
        <f t="shared" ca="1" si="3"/>
        <v>35.990118214955821</v>
      </c>
      <c r="I14" s="2">
        <f t="shared" ca="1" si="3"/>
        <v>97.94961320882615</v>
      </c>
    </row>
    <row r="15" spans="1:16" ht="93.6" x14ac:dyDescent="0.3">
      <c r="A15" s="2" t="s">
        <v>66</v>
      </c>
      <c r="B15" s="2" t="s">
        <v>67</v>
      </c>
      <c r="C15" s="2" t="s">
        <v>48</v>
      </c>
      <c r="D15" s="2">
        <f t="shared" ca="1" si="0"/>
        <v>6</v>
      </c>
      <c r="E15" s="2" t="s">
        <v>68</v>
      </c>
      <c r="F15" s="2">
        <f t="shared" ca="1" si="1"/>
        <v>94</v>
      </c>
      <c r="G15" s="2">
        <f t="shared" ca="1" si="2"/>
        <v>25</v>
      </c>
      <c r="H15" s="2">
        <f t="shared" ca="1" si="3"/>
        <v>85.110196455567504</v>
      </c>
      <c r="I15" s="2">
        <f t="shared" ca="1" si="3"/>
        <v>78.884402174214657</v>
      </c>
    </row>
    <row r="16" spans="1:16" ht="93.6" x14ac:dyDescent="0.3">
      <c r="A16" s="2" t="s">
        <v>69</v>
      </c>
      <c r="B16" s="2" t="s">
        <v>70</v>
      </c>
      <c r="C16" s="2" t="s">
        <v>15</v>
      </c>
      <c r="D16" s="2">
        <f t="shared" ca="1" si="0"/>
        <v>9</v>
      </c>
      <c r="E16" s="2" t="s">
        <v>71</v>
      </c>
      <c r="F16" s="2">
        <f t="shared" ca="1" si="1"/>
        <v>96</v>
      </c>
      <c r="G16" s="2">
        <f t="shared" ca="1" si="2"/>
        <v>30</v>
      </c>
      <c r="H16" s="2">
        <f t="shared" ca="1" si="3"/>
        <v>75.766775908538136</v>
      </c>
      <c r="I16" s="2">
        <f t="shared" ca="1" si="3"/>
        <v>89.734597521692507</v>
      </c>
    </row>
    <row r="17" spans="1:9" ht="46.8" x14ac:dyDescent="0.3">
      <c r="A17" s="2" t="s">
        <v>72</v>
      </c>
      <c r="B17" s="2" t="s">
        <v>73</v>
      </c>
      <c r="C17" s="2" t="s">
        <v>74</v>
      </c>
      <c r="D17" s="2">
        <f t="shared" ca="1" si="0"/>
        <v>2</v>
      </c>
      <c r="E17" s="2" t="s">
        <v>75</v>
      </c>
      <c r="F17" s="2">
        <f t="shared" ca="1" si="1"/>
        <v>46</v>
      </c>
      <c r="G17" s="2">
        <f t="shared" ca="1" si="2"/>
        <v>14</v>
      </c>
      <c r="H17" s="2">
        <f t="shared" ca="1" si="3"/>
        <v>74.791810708278618</v>
      </c>
      <c r="I17" s="2">
        <f t="shared" ca="1" si="3"/>
        <v>97.566799539379772</v>
      </c>
    </row>
    <row r="18" spans="1:9" ht="124.8" x14ac:dyDescent="0.3">
      <c r="A18" s="2" t="s">
        <v>76</v>
      </c>
      <c r="B18" s="2" t="s">
        <v>77</v>
      </c>
      <c r="C18" s="2" t="s">
        <v>20</v>
      </c>
      <c r="D18" s="2">
        <f t="shared" ca="1" si="0"/>
        <v>3</v>
      </c>
      <c r="E18" s="2" t="s">
        <v>78</v>
      </c>
      <c r="F18" s="2">
        <f t="shared" ca="1" si="1"/>
        <v>32</v>
      </c>
      <c r="G18" s="2">
        <f t="shared" ca="1" si="2"/>
        <v>29</v>
      </c>
      <c r="H18" s="2">
        <f t="shared" ca="1" si="3"/>
        <v>36.374383802135725</v>
      </c>
      <c r="I18" s="2">
        <f t="shared" ca="1" si="3"/>
        <v>19.814084820625823</v>
      </c>
    </row>
    <row r="19" spans="1:9" ht="93.6" x14ac:dyDescent="0.3">
      <c r="A19" s="2" t="s">
        <v>79</v>
      </c>
      <c r="B19" s="2" t="s">
        <v>80</v>
      </c>
      <c r="C19" s="2" t="s">
        <v>81</v>
      </c>
      <c r="D19" s="2">
        <f t="shared" ca="1" si="0"/>
        <v>6</v>
      </c>
      <c r="E19" s="2" t="s">
        <v>82</v>
      </c>
      <c r="F19" s="2">
        <f t="shared" ca="1" si="1"/>
        <v>96</v>
      </c>
      <c r="G19" s="2">
        <f t="shared" ca="1" si="2"/>
        <v>10</v>
      </c>
      <c r="H19" s="2">
        <f t="shared" ca="1" si="3"/>
        <v>45.37198254154422</v>
      </c>
      <c r="I19" s="2">
        <f t="shared" ca="1" si="3"/>
        <v>41.175299594234048</v>
      </c>
    </row>
    <row r="20" spans="1:9" ht="62.4" x14ac:dyDescent="0.3">
      <c r="A20" s="2" t="s">
        <v>83</v>
      </c>
      <c r="B20" s="2" t="s">
        <v>84</v>
      </c>
      <c r="C20" s="2" t="s">
        <v>32</v>
      </c>
      <c r="D20" s="2">
        <f t="shared" ca="1" si="0"/>
        <v>12</v>
      </c>
      <c r="E20" s="2" t="s">
        <v>85</v>
      </c>
      <c r="F20" s="2">
        <f t="shared" ca="1" si="1"/>
        <v>51</v>
      </c>
      <c r="G20" s="2">
        <f t="shared" ca="1" si="2"/>
        <v>22</v>
      </c>
      <c r="H20" s="2">
        <f t="shared" ca="1" si="3"/>
        <v>54.064608351033115</v>
      </c>
      <c r="I20" s="2">
        <f t="shared" ca="1" si="3"/>
        <v>17.876426221394702</v>
      </c>
    </row>
    <row r="21" spans="1:9" ht="78" x14ac:dyDescent="0.3">
      <c r="A21" s="2" t="s">
        <v>86</v>
      </c>
      <c r="B21" s="2" t="s">
        <v>87</v>
      </c>
      <c r="C21" s="2" t="s">
        <v>88</v>
      </c>
      <c r="D21" s="2">
        <f t="shared" ca="1" si="0"/>
        <v>15</v>
      </c>
      <c r="E21" s="2" t="s">
        <v>89</v>
      </c>
      <c r="F21" s="2">
        <v>1</v>
      </c>
      <c r="G21" s="2">
        <f t="shared" ca="1" si="2"/>
        <v>23</v>
      </c>
      <c r="H21" s="2">
        <f t="shared" ca="1" si="3"/>
        <v>74.849676610614551</v>
      </c>
      <c r="I21" s="2">
        <f t="shared" ca="1" si="3"/>
        <v>86.89860964034051</v>
      </c>
    </row>
    <row r="22" spans="1:9" ht="78" x14ac:dyDescent="0.3">
      <c r="A22" s="2" t="s">
        <v>90</v>
      </c>
      <c r="B22" s="2" t="s">
        <v>91</v>
      </c>
      <c r="C22" s="2" t="s">
        <v>56</v>
      </c>
      <c r="D22" s="2">
        <f t="shared" ca="1" si="0"/>
        <v>13</v>
      </c>
      <c r="E22" s="2" t="s">
        <v>92</v>
      </c>
      <c r="F22" s="2">
        <f t="shared" ca="1" si="1"/>
        <v>63</v>
      </c>
      <c r="G22" s="2">
        <f t="shared" ca="1" si="2"/>
        <v>13</v>
      </c>
      <c r="H22" s="2">
        <f t="shared" ca="1" si="3"/>
        <v>45.22484988140102</v>
      </c>
      <c r="I22" s="2">
        <f t="shared" ca="1" si="3"/>
        <v>13.214415480788844</v>
      </c>
    </row>
    <row r="23" spans="1:9" ht="78" x14ac:dyDescent="0.3">
      <c r="A23" s="2" t="s">
        <v>93</v>
      </c>
      <c r="B23" s="2" t="s">
        <v>94</v>
      </c>
      <c r="C23" s="2" t="s">
        <v>95</v>
      </c>
      <c r="D23" s="2">
        <f t="shared" ca="1" si="0"/>
        <v>8</v>
      </c>
      <c r="E23" s="2" t="s">
        <v>96</v>
      </c>
      <c r="F23" s="2">
        <f t="shared" ca="1" si="1"/>
        <v>63</v>
      </c>
      <c r="G23" s="2">
        <f t="shared" ca="1" si="2"/>
        <v>20</v>
      </c>
      <c r="H23" s="2">
        <f t="shared" ca="1" si="3"/>
        <v>82.6575112303411</v>
      </c>
      <c r="I23" s="2">
        <f t="shared" ca="1" si="3"/>
        <v>59.896774039646282</v>
      </c>
    </row>
    <row r="24" spans="1:9" ht="62.4" x14ac:dyDescent="0.3">
      <c r="A24" s="2" t="s">
        <v>97</v>
      </c>
      <c r="B24" s="2" t="s">
        <v>98</v>
      </c>
      <c r="C24" s="2" t="s">
        <v>60</v>
      </c>
      <c r="D24" s="2">
        <f t="shared" ca="1" si="0"/>
        <v>6</v>
      </c>
      <c r="E24" s="2" t="s">
        <v>99</v>
      </c>
      <c r="F24" s="2">
        <f t="shared" ca="1" si="1"/>
        <v>18</v>
      </c>
      <c r="G24" s="2">
        <f t="shared" ca="1" si="2"/>
        <v>19</v>
      </c>
      <c r="H24" s="2">
        <f t="shared" ca="1" si="3"/>
        <v>90.829166144978856</v>
      </c>
      <c r="I24" s="2">
        <f t="shared" ca="1" si="3"/>
        <v>17.357529889821286</v>
      </c>
    </row>
    <row r="25" spans="1:9" ht="31.2" x14ac:dyDescent="0.3">
      <c r="A25" s="2" t="s">
        <v>100</v>
      </c>
      <c r="B25" s="2" t="s">
        <v>101</v>
      </c>
      <c r="C25" s="2" t="s">
        <v>44</v>
      </c>
      <c r="D25" s="2">
        <f t="shared" ca="1" si="0"/>
        <v>14</v>
      </c>
      <c r="E25" s="2" t="s">
        <v>102</v>
      </c>
      <c r="F25" s="2">
        <f t="shared" ca="1" si="1"/>
        <v>61</v>
      </c>
      <c r="G25" s="2">
        <f t="shared" ca="1" si="2"/>
        <v>30</v>
      </c>
      <c r="H25" s="2">
        <f t="shared" ca="1" si="3"/>
        <v>46.018427480269708</v>
      </c>
      <c r="I25" s="2">
        <f t="shared" ca="1" si="3"/>
        <v>6.1155538306373769</v>
      </c>
    </row>
    <row r="26" spans="1:9" ht="78" x14ac:dyDescent="0.3">
      <c r="A26" s="2" t="s">
        <v>103</v>
      </c>
      <c r="B26" s="2" t="s">
        <v>104</v>
      </c>
      <c r="C26" s="2" t="s">
        <v>28</v>
      </c>
      <c r="D26" s="2">
        <f t="shared" ca="1" si="0"/>
        <v>3</v>
      </c>
      <c r="E26" s="2" t="s">
        <v>105</v>
      </c>
      <c r="F26" s="2">
        <f t="shared" ca="1" si="1"/>
        <v>11</v>
      </c>
      <c r="G26" s="2">
        <f t="shared" ca="1" si="2"/>
        <v>10</v>
      </c>
      <c r="H26" s="2">
        <f t="shared" ca="1" si="3"/>
        <v>10.651305717474468</v>
      </c>
      <c r="I26" s="2">
        <f t="shared" ca="1" si="3"/>
        <v>59.874820566336382</v>
      </c>
    </row>
    <row r="27" spans="1:9" ht="93.6" x14ac:dyDescent="0.3">
      <c r="A27" s="2" t="s">
        <v>106</v>
      </c>
      <c r="B27" s="2" t="s">
        <v>107</v>
      </c>
      <c r="C27" s="2" t="s">
        <v>81</v>
      </c>
      <c r="D27" s="2">
        <f t="shared" ca="1" si="0"/>
        <v>1</v>
      </c>
      <c r="E27" s="2" t="s">
        <v>82</v>
      </c>
      <c r="F27" s="2">
        <f t="shared" ca="1" si="1"/>
        <v>61</v>
      </c>
      <c r="G27" s="2">
        <f t="shared" ca="1" si="2"/>
        <v>30</v>
      </c>
      <c r="H27" s="2">
        <f t="shared" ca="1" si="3"/>
        <v>22.852619179465648</v>
      </c>
      <c r="I27" s="2">
        <f t="shared" ca="1" si="3"/>
        <v>49.722809435732096</v>
      </c>
    </row>
    <row r="28" spans="1:9" ht="93.6" x14ac:dyDescent="0.3">
      <c r="A28" s="2" t="s">
        <v>108</v>
      </c>
      <c r="B28" s="2" t="s">
        <v>109</v>
      </c>
      <c r="C28" s="2" t="s">
        <v>36</v>
      </c>
      <c r="D28" s="2">
        <f t="shared" ca="1" si="0"/>
        <v>5</v>
      </c>
      <c r="E28" s="2" t="s">
        <v>110</v>
      </c>
      <c r="F28" s="2">
        <f t="shared" ca="1" si="1"/>
        <v>28</v>
      </c>
      <c r="G28" s="2">
        <f t="shared" ca="1" si="2"/>
        <v>25</v>
      </c>
      <c r="H28" s="2">
        <f t="shared" ca="1" si="3"/>
        <v>86.654787579784525</v>
      </c>
      <c r="I28" s="2">
        <f t="shared" ca="1" si="3"/>
        <v>37.665659783792414</v>
      </c>
    </row>
    <row r="29" spans="1:9" ht="62.4" x14ac:dyDescent="0.3">
      <c r="A29" s="2" t="s">
        <v>111</v>
      </c>
      <c r="B29" s="2" t="s">
        <v>112</v>
      </c>
      <c r="C29" s="2" t="s">
        <v>52</v>
      </c>
      <c r="D29" s="2">
        <f t="shared" ca="1" si="0"/>
        <v>10</v>
      </c>
      <c r="E29" s="2" t="s">
        <v>113</v>
      </c>
      <c r="F29" s="2">
        <f t="shared" ca="1" si="1"/>
        <v>65</v>
      </c>
      <c r="G29" s="2">
        <f t="shared" ca="1" si="2"/>
        <v>19</v>
      </c>
      <c r="H29" s="2">
        <f t="shared" ca="1" si="3"/>
        <v>62.695893386694038</v>
      </c>
      <c r="I29" s="2">
        <f t="shared" ca="1" si="3"/>
        <v>36.785916611151791</v>
      </c>
    </row>
    <row r="30" spans="1:9" ht="62.4" x14ac:dyDescent="0.3">
      <c r="A30" s="2" t="s">
        <v>114</v>
      </c>
      <c r="B30" s="2" t="s">
        <v>115</v>
      </c>
      <c r="C30" s="2" t="s">
        <v>15</v>
      </c>
      <c r="D30" s="2">
        <f t="shared" ca="1" si="0"/>
        <v>10</v>
      </c>
      <c r="E30" s="2" t="s">
        <v>116</v>
      </c>
      <c r="F30" s="2">
        <v>2</v>
      </c>
      <c r="G30" s="2">
        <f t="shared" ca="1" si="2"/>
        <v>30</v>
      </c>
      <c r="H30" s="2">
        <f t="shared" ca="1" si="3"/>
        <v>56.014964863091954</v>
      </c>
      <c r="I30" s="2">
        <f t="shared" ca="1" si="3"/>
        <v>98.295518297028138</v>
      </c>
    </row>
    <row r="31" spans="1:9" ht="109.2" x14ac:dyDescent="0.3">
      <c r="A31" s="2" t="s">
        <v>117</v>
      </c>
      <c r="B31" s="2" t="s">
        <v>118</v>
      </c>
      <c r="C31" s="2" t="s">
        <v>64</v>
      </c>
      <c r="D31" s="2">
        <f t="shared" ca="1" si="0"/>
        <v>3</v>
      </c>
      <c r="E31" s="2" t="s">
        <v>119</v>
      </c>
      <c r="F31" s="2">
        <f t="shared" ca="1" si="1"/>
        <v>21</v>
      </c>
      <c r="G31" s="2">
        <f t="shared" ca="1" si="2"/>
        <v>15</v>
      </c>
      <c r="H31" s="2">
        <f t="shared" ca="1" si="3"/>
        <v>1.9498527660738674</v>
      </c>
      <c r="I31" s="2">
        <f t="shared" ca="1" si="3"/>
        <v>59.750166281555551</v>
      </c>
    </row>
    <row r="32" spans="1:9" ht="78" x14ac:dyDescent="0.3">
      <c r="A32" s="2" t="s">
        <v>120</v>
      </c>
      <c r="B32" s="2" t="s">
        <v>121</v>
      </c>
      <c r="C32" s="2" t="s">
        <v>20</v>
      </c>
      <c r="D32" s="2">
        <f t="shared" ca="1" si="0"/>
        <v>9</v>
      </c>
      <c r="E32" s="2" t="s">
        <v>122</v>
      </c>
      <c r="F32" s="2">
        <f t="shared" ca="1" si="1"/>
        <v>19</v>
      </c>
      <c r="G32" s="2">
        <f t="shared" ca="1" si="2"/>
        <v>25</v>
      </c>
      <c r="H32" s="2">
        <f t="shared" ca="1" si="3"/>
        <v>23.830424783084769</v>
      </c>
      <c r="I32" s="2">
        <f t="shared" ca="1" si="3"/>
        <v>97.27169155896128</v>
      </c>
    </row>
    <row r="33" spans="1:9" ht="62.4" x14ac:dyDescent="0.3">
      <c r="A33" s="2" t="s">
        <v>123</v>
      </c>
      <c r="B33" s="2" t="s">
        <v>124</v>
      </c>
      <c r="C33" s="2" t="s">
        <v>52</v>
      </c>
      <c r="D33" s="2">
        <f t="shared" ca="1" si="0"/>
        <v>0</v>
      </c>
      <c r="E33" s="2" t="s">
        <v>125</v>
      </c>
      <c r="F33" s="2">
        <f t="shared" ca="1" si="1"/>
        <v>67</v>
      </c>
      <c r="G33" s="2">
        <f t="shared" ca="1" si="2"/>
        <v>30</v>
      </c>
      <c r="H33" s="2">
        <f t="shared" ca="1" si="3"/>
        <v>95.826197478557447</v>
      </c>
      <c r="I33" s="2">
        <f t="shared" ca="1" si="3"/>
        <v>61.794303311292353</v>
      </c>
    </row>
    <row r="34" spans="1:9" ht="93.6" x14ac:dyDescent="0.3">
      <c r="A34" s="2" t="s">
        <v>126</v>
      </c>
      <c r="B34" s="2" t="s">
        <v>127</v>
      </c>
      <c r="C34" s="2" t="s">
        <v>56</v>
      </c>
      <c r="D34" s="2">
        <f t="shared" ca="1" si="0"/>
        <v>14</v>
      </c>
      <c r="E34" s="2" t="s">
        <v>128</v>
      </c>
      <c r="F34" s="2">
        <f t="shared" ca="1" si="1"/>
        <v>62</v>
      </c>
      <c r="G34" s="2">
        <f t="shared" ca="1" si="2"/>
        <v>22</v>
      </c>
      <c r="H34" s="2">
        <f t="shared" ca="1" si="3"/>
        <v>57.584720140662817</v>
      </c>
      <c r="I34" s="2">
        <f t="shared" ca="1" si="3"/>
        <v>12.988790701073983</v>
      </c>
    </row>
    <row r="35" spans="1:9" ht="124.8" x14ac:dyDescent="0.3">
      <c r="A35" s="2" t="s">
        <v>129</v>
      </c>
      <c r="B35" s="2" t="s">
        <v>130</v>
      </c>
      <c r="C35" s="2" t="s">
        <v>36</v>
      </c>
      <c r="D35" s="2">
        <f t="shared" ca="1" si="0"/>
        <v>6</v>
      </c>
      <c r="E35" s="2" t="s">
        <v>131</v>
      </c>
      <c r="F35" s="2">
        <f t="shared" ca="1" si="1"/>
        <v>72</v>
      </c>
      <c r="G35" s="2">
        <f t="shared" ca="1" si="2"/>
        <v>29</v>
      </c>
      <c r="H35" s="2">
        <f t="shared" ca="1" si="3"/>
        <v>26.3772093297734</v>
      </c>
      <c r="I35" s="2">
        <f t="shared" ca="1" si="3"/>
        <v>85.66804906845779</v>
      </c>
    </row>
    <row r="36" spans="1:9" ht="78" x14ac:dyDescent="0.3">
      <c r="A36" s="2" t="s">
        <v>132</v>
      </c>
      <c r="B36" s="2" t="s">
        <v>133</v>
      </c>
      <c r="C36" s="2" t="s">
        <v>60</v>
      </c>
      <c r="D36" s="2">
        <f t="shared" ca="1" si="0"/>
        <v>15</v>
      </c>
      <c r="E36" s="2" t="s">
        <v>134</v>
      </c>
      <c r="F36" s="2">
        <f t="shared" ca="1" si="1"/>
        <v>83</v>
      </c>
      <c r="G36" s="2">
        <f t="shared" ca="1" si="2"/>
        <v>11</v>
      </c>
      <c r="H36" s="2">
        <f t="shared" ca="1" si="3"/>
        <v>21.951416710306138</v>
      </c>
      <c r="I36" s="2">
        <f t="shared" ca="1" si="3"/>
        <v>88.589517444014902</v>
      </c>
    </row>
    <row r="37" spans="1:9" ht="78" x14ac:dyDescent="0.3">
      <c r="A37" s="2" t="s">
        <v>135</v>
      </c>
      <c r="B37" s="2" t="s">
        <v>136</v>
      </c>
      <c r="C37" s="2" t="s">
        <v>40</v>
      </c>
      <c r="D37" s="2">
        <f t="shared" ca="1" si="0"/>
        <v>8</v>
      </c>
      <c r="E37" s="2" t="s">
        <v>137</v>
      </c>
      <c r="F37" s="2">
        <f t="shared" ca="1" si="1"/>
        <v>74</v>
      </c>
      <c r="G37" s="2">
        <f t="shared" ca="1" si="2"/>
        <v>11</v>
      </c>
      <c r="H37" s="2">
        <f t="shared" ca="1" si="3"/>
        <v>57.624511762387122</v>
      </c>
      <c r="I37" s="2">
        <f t="shared" ca="1" si="3"/>
        <v>96.998510865740101</v>
      </c>
    </row>
    <row r="38" spans="1:9" ht="78" x14ac:dyDescent="0.3">
      <c r="A38" s="2" t="s">
        <v>138</v>
      </c>
      <c r="B38" s="2" t="s">
        <v>139</v>
      </c>
      <c r="C38" s="2" t="s">
        <v>28</v>
      </c>
      <c r="D38" s="2">
        <f t="shared" ca="1" si="0"/>
        <v>9</v>
      </c>
      <c r="E38" s="2" t="s">
        <v>140</v>
      </c>
      <c r="F38" s="2">
        <f t="shared" ca="1" si="1"/>
        <v>91</v>
      </c>
      <c r="G38" s="2">
        <f t="shared" ca="1" si="2"/>
        <v>25</v>
      </c>
      <c r="H38" s="2">
        <f t="shared" ca="1" si="3"/>
        <v>45.899442525464508</v>
      </c>
      <c r="I38" s="2">
        <f t="shared" ca="1" si="3"/>
        <v>9.4521217635624595</v>
      </c>
    </row>
    <row r="39" spans="1:9" ht="62.4" x14ac:dyDescent="0.3">
      <c r="A39" s="2" t="s">
        <v>141</v>
      </c>
      <c r="B39" s="2" t="s">
        <v>142</v>
      </c>
      <c r="C39" s="2" t="s">
        <v>48</v>
      </c>
      <c r="D39" s="2">
        <f t="shared" ca="1" si="0"/>
        <v>9</v>
      </c>
      <c r="E39" s="2" t="s">
        <v>143</v>
      </c>
      <c r="F39" s="2">
        <f t="shared" ca="1" si="1"/>
        <v>93</v>
      </c>
      <c r="G39" s="2">
        <f t="shared" ca="1" si="2"/>
        <v>14</v>
      </c>
      <c r="H39" s="2">
        <f t="shared" ca="1" si="3"/>
        <v>51.928141484365106</v>
      </c>
      <c r="I39" s="2">
        <f t="shared" ca="1" si="3"/>
        <v>73.428794473825633</v>
      </c>
    </row>
    <row r="40" spans="1:9" ht="62.4" x14ac:dyDescent="0.3">
      <c r="A40" s="2" t="s">
        <v>144</v>
      </c>
      <c r="B40" s="2" t="s">
        <v>145</v>
      </c>
      <c r="C40" s="2" t="s">
        <v>32</v>
      </c>
      <c r="D40" s="2">
        <f t="shared" ca="1" si="0"/>
        <v>15</v>
      </c>
      <c r="E40" s="2" t="s">
        <v>146</v>
      </c>
      <c r="F40" s="2">
        <f t="shared" ca="1" si="1"/>
        <v>10</v>
      </c>
      <c r="G40" s="2">
        <f t="shared" ca="1" si="2"/>
        <v>22</v>
      </c>
      <c r="H40" s="2">
        <f t="shared" ca="1" si="3"/>
        <v>4.5220586337209827</v>
      </c>
      <c r="I40" s="2">
        <f t="shared" ca="1" si="3"/>
        <v>28.373481428273905</v>
      </c>
    </row>
    <row r="41" spans="1:9" ht="93.6" x14ac:dyDescent="0.3">
      <c r="A41" s="2" t="s">
        <v>147</v>
      </c>
      <c r="B41" s="2" t="s">
        <v>148</v>
      </c>
      <c r="C41" s="2" t="s">
        <v>88</v>
      </c>
      <c r="D41" s="2">
        <f t="shared" ca="1" si="0"/>
        <v>10</v>
      </c>
      <c r="E41" s="2" t="s">
        <v>149</v>
      </c>
      <c r="F41" s="2">
        <f t="shared" ca="1" si="1"/>
        <v>42</v>
      </c>
      <c r="G41" s="2">
        <f t="shared" ca="1" si="2"/>
        <v>27</v>
      </c>
      <c r="H41" s="2">
        <f t="shared" ca="1" si="3"/>
        <v>50.181935426260949</v>
      </c>
      <c r="I41" s="2">
        <f t="shared" ca="1" si="3"/>
        <v>56.093081247144298</v>
      </c>
    </row>
    <row r="42" spans="1:9" ht="46.8" x14ac:dyDescent="0.3">
      <c r="A42" s="2" t="s">
        <v>150</v>
      </c>
      <c r="B42" s="2" t="s">
        <v>151</v>
      </c>
      <c r="C42" s="2" t="s">
        <v>44</v>
      </c>
      <c r="D42" s="2">
        <f t="shared" ca="1" si="0"/>
        <v>5</v>
      </c>
      <c r="E42" s="2" t="s">
        <v>152</v>
      </c>
      <c r="F42" s="2">
        <f t="shared" ca="1" si="1"/>
        <v>74</v>
      </c>
      <c r="G42" s="2">
        <f t="shared" ca="1" si="2"/>
        <v>19</v>
      </c>
      <c r="H42" s="2">
        <f t="shared" ca="1" si="3"/>
        <v>66.012953404550601</v>
      </c>
      <c r="I42" s="2">
        <f t="shared" ca="1" si="3"/>
        <v>80.381963296218203</v>
      </c>
    </row>
    <row r="43" spans="1:9" ht="62.4" x14ac:dyDescent="0.3">
      <c r="A43" s="2" t="s">
        <v>153</v>
      </c>
      <c r="B43" s="2" t="s">
        <v>154</v>
      </c>
      <c r="C43" s="2" t="s">
        <v>81</v>
      </c>
      <c r="D43" s="2">
        <f t="shared" ca="1" si="0"/>
        <v>15</v>
      </c>
      <c r="E43" s="2" t="s">
        <v>155</v>
      </c>
      <c r="F43" s="2">
        <f t="shared" ca="1" si="1"/>
        <v>95</v>
      </c>
      <c r="G43" s="2">
        <f t="shared" ca="1" si="2"/>
        <v>17</v>
      </c>
      <c r="H43" s="2">
        <f t="shared" ca="1" si="3"/>
        <v>45.374813039966277</v>
      </c>
      <c r="I43" s="2">
        <f t="shared" ca="1" si="3"/>
        <v>99.745209068567362</v>
      </c>
    </row>
    <row r="44" spans="1:9" ht="109.2" x14ac:dyDescent="0.3">
      <c r="A44" s="2" t="s">
        <v>156</v>
      </c>
      <c r="B44" s="2" t="s">
        <v>157</v>
      </c>
      <c r="C44" s="2" t="s">
        <v>56</v>
      </c>
      <c r="D44" s="2">
        <f t="shared" ca="1" si="0"/>
        <v>0</v>
      </c>
      <c r="E44" s="2" t="s">
        <v>158</v>
      </c>
      <c r="F44" s="2">
        <f t="shared" ca="1" si="1"/>
        <v>11</v>
      </c>
      <c r="G44" s="2">
        <f t="shared" ca="1" si="2"/>
        <v>26</v>
      </c>
      <c r="H44" s="2">
        <f t="shared" ca="1" si="3"/>
        <v>70.31451332558099</v>
      </c>
      <c r="I44" s="2">
        <f t="shared" ca="1" si="3"/>
        <v>30.845392622135904</v>
      </c>
    </row>
    <row r="45" spans="1:9" ht="78" x14ac:dyDescent="0.3">
      <c r="A45" s="2" t="s">
        <v>159</v>
      </c>
      <c r="B45" s="2" t="s">
        <v>160</v>
      </c>
      <c r="C45" s="2" t="s">
        <v>24</v>
      </c>
      <c r="D45" s="2">
        <f t="shared" ca="1" si="0"/>
        <v>1</v>
      </c>
      <c r="E45" s="2" t="s">
        <v>161</v>
      </c>
      <c r="F45" s="2">
        <f t="shared" ca="1" si="1"/>
        <v>72</v>
      </c>
      <c r="G45" s="2">
        <f t="shared" ca="1" si="2"/>
        <v>15</v>
      </c>
      <c r="H45" s="2">
        <f t="shared" ca="1" si="3"/>
        <v>31.189109358942257</v>
      </c>
      <c r="I45" s="2">
        <f t="shared" ca="1" si="3"/>
        <v>59.934305777321114</v>
      </c>
    </row>
    <row r="46" spans="1:9" ht="78" x14ac:dyDescent="0.3">
      <c r="A46" s="2" t="s">
        <v>162</v>
      </c>
      <c r="B46" s="2" t="s">
        <v>163</v>
      </c>
      <c r="C46" s="2" t="s">
        <v>95</v>
      </c>
      <c r="D46" s="2">
        <f t="shared" ca="1" si="0"/>
        <v>9</v>
      </c>
      <c r="E46" s="2" t="s">
        <v>96</v>
      </c>
      <c r="F46" s="2">
        <f t="shared" ca="1" si="1"/>
        <v>36</v>
      </c>
      <c r="G46" s="2">
        <f t="shared" ca="1" si="2"/>
        <v>11</v>
      </c>
      <c r="H46" s="2">
        <f t="shared" ca="1" si="3"/>
        <v>65.244150279937458</v>
      </c>
      <c r="I46" s="2">
        <f t="shared" ca="1" si="3"/>
        <v>11.956113624847964</v>
      </c>
    </row>
    <row r="47" spans="1:9" ht="78" x14ac:dyDescent="0.3">
      <c r="A47" s="2" t="s">
        <v>164</v>
      </c>
      <c r="B47" s="2" t="s">
        <v>165</v>
      </c>
      <c r="C47" s="2" t="s">
        <v>20</v>
      </c>
      <c r="D47" s="2">
        <f t="shared" ca="1" si="0"/>
        <v>0</v>
      </c>
      <c r="E47" s="2" t="s">
        <v>21</v>
      </c>
      <c r="F47" s="2">
        <f t="shared" ca="1" si="1"/>
        <v>39</v>
      </c>
      <c r="G47" s="2">
        <f t="shared" ca="1" si="2"/>
        <v>29</v>
      </c>
      <c r="H47" s="2">
        <f t="shared" ca="1" si="3"/>
        <v>65.802178042910469</v>
      </c>
      <c r="I47" s="2">
        <f t="shared" ca="1" si="3"/>
        <v>19.782837794918841</v>
      </c>
    </row>
    <row r="48" spans="1:9" ht="93.6" x14ac:dyDescent="0.3">
      <c r="A48" s="2" t="s">
        <v>166</v>
      </c>
      <c r="B48" s="2" t="s">
        <v>167</v>
      </c>
      <c r="C48" s="2" t="s">
        <v>168</v>
      </c>
      <c r="D48" s="2">
        <f t="shared" ca="1" si="0"/>
        <v>6</v>
      </c>
      <c r="E48" s="2" t="s">
        <v>169</v>
      </c>
      <c r="F48" s="2">
        <f t="shared" ca="1" si="1"/>
        <v>70</v>
      </c>
      <c r="G48" s="2">
        <f t="shared" ca="1" si="2"/>
        <v>17</v>
      </c>
      <c r="H48" s="2">
        <f t="shared" ca="1" si="3"/>
        <v>48.74111151087375</v>
      </c>
      <c r="I48" s="2">
        <f t="shared" ca="1" si="3"/>
        <v>30.653663602831081</v>
      </c>
    </row>
    <row r="49" spans="1:9" ht="109.2" x14ac:dyDescent="0.3">
      <c r="A49" s="2" t="s">
        <v>170</v>
      </c>
      <c r="B49" s="2" t="s">
        <v>171</v>
      </c>
      <c r="C49" s="2" t="s">
        <v>64</v>
      </c>
      <c r="D49" s="2">
        <f t="shared" ca="1" si="0"/>
        <v>6</v>
      </c>
      <c r="E49" s="2" t="s">
        <v>172</v>
      </c>
      <c r="F49" s="2">
        <f t="shared" ca="1" si="1"/>
        <v>80</v>
      </c>
      <c r="G49" s="2">
        <f t="shared" ca="1" si="2"/>
        <v>19</v>
      </c>
      <c r="H49" s="2">
        <f t="shared" ca="1" si="3"/>
        <v>76.709684130432592</v>
      </c>
      <c r="I49" s="2">
        <f t="shared" ca="1" si="3"/>
        <v>42.149528887719242</v>
      </c>
    </row>
    <row r="50" spans="1:9" ht="109.2" x14ac:dyDescent="0.3">
      <c r="A50" s="2" t="s">
        <v>173</v>
      </c>
      <c r="B50" s="2" t="s">
        <v>174</v>
      </c>
      <c r="C50" s="2" t="s">
        <v>56</v>
      </c>
      <c r="D50" s="2">
        <f t="shared" ca="1" si="0"/>
        <v>10</v>
      </c>
      <c r="E50" s="2" t="s">
        <v>158</v>
      </c>
      <c r="F50" s="2">
        <f t="shared" ca="1" si="1"/>
        <v>54</v>
      </c>
      <c r="G50" s="2">
        <f t="shared" ca="1" si="2"/>
        <v>17</v>
      </c>
      <c r="H50" s="2">
        <f t="shared" ca="1" si="3"/>
        <v>57.909562059992261</v>
      </c>
      <c r="I50" s="2">
        <f t="shared" ca="1" si="3"/>
        <v>11.739213432930217</v>
      </c>
    </row>
    <row r="51" spans="1:9" ht="78" x14ac:dyDescent="0.3">
      <c r="A51" s="2" t="s">
        <v>175</v>
      </c>
      <c r="B51" s="2" t="s">
        <v>176</v>
      </c>
      <c r="C51" s="2" t="s">
        <v>15</v>
      </c>
      <c r="D51" s="2">
        <f t="shared" ca="1" si="0"/>
        <v>3</v>
      </c>
      <c r="E51" s="2" t="s">
        <v>16</v>
      </c>
      <c r="F51" s="2">
        <f t="shared" ca="1" si="1"/>
        <v>71</v>
      </c>
      <c r="G51" s="2">
        <f t="shared" ca="1" si="2"/>
        <v>28</v>
      </c>
      <c r="H51" s="2">
        <f t="shared" ca="1" si="3"/>
        <v>6.004440560494384</v>
      </c>
      <c r="I51" s="2">
        <f t="shared" ca="1" si="3"/>
        <v>28.40007530573121</v>
      </c>
    </row>
    <row r="52" spans="1:9" ht="62.4" x14ac:dyDescent="0.3">
      <c r="A52" s="2" t="s">
        <v>177</v>
      </c>
      <c r="B52" s="3" t="s">
        <v>178</v>
      </c>
      <c r="C52" s="2" t="s">
        <v>32</v>
      </c>
      <c r="D52" s="2">
        <f t="shared" ca="1" si="0"/>
        <v>10</v>
      </c>
      <c r="E52" s="2" t="s">
        <v>179</v>
      </c>
      <c r="F52" s="2">
        <f t="shared" ca="1" si="1"/>
        <v>16</v>
      </c>
      <c r="G52" s="2">
        <f t="shared" ca="1" si="2"/>
        <v>29</v>
      </c>
      <c r="H52" s="2">
        <f t="shared" ca="1" si="3"/>
        <v>48.961154387531003</v>
      </c>
      <c r="I52" s="2">
        <f t="shared" ca="1" si="3"/>
        <v>33.035645546435269</v>
      </c>
    </row>
    <row r="53" spans="1:9" ht="15.6" x14ac:dyDescent="0.3">
      <c r="A53" s="2" t="s">
        <v>180</v>
      </c>
      <c r="B53" s="2" t="s">
        <v>181</v>
      </c>
      <c r="C53" s="2" t="s">
        <v>44</v>
      </c>
      <c r="D53" s="2">
        <f t="shared" ca="1" si="0"/>
        <v>1</v>
      </c>
      <c r="E53" s="2" t="s">
        <v>182</v>
      </c>
      <c r="F53" s="2">
        <f t="shared" ca="1" si="1"/>
        <v>80</v>
      </c>
      <c r="G53" s="2">
        <f t="shared" ca="1" si="2"/>
        <v>22</v>
      </c>
      <c r="H53" s="2">
        <f t="shared" ca="1" si="3"/>
        <v>82.609407724562956</v>
      </c>
      <c r="I53" s="2">
        <f t="shared" ca="1" si="3"/>
        <v>77.850291941115955</v>
      </c>
    </row>
    <row r="54" spans="1:9" ht="78" x14ac:dyDescent="0.3">
      <c r="A54" s="2" t="s">
        <v>183</v>
      </c>
      <c r="B54" s="2" t="s">
        <v>127</v>
      </c>
      <c r="C54" s="2" t="s">
        <v>95</v>
      </c>
      <c r="D54" s="2">
        <f t="shared" ca="1" si="0"/>
        <v>6</v>
      </c>
      <c r="E54" s="2" t="s">
        <v>96</v>
      </c>
      <c r="F54" s="2">
        <f t="shared" ca="1" si="1"/>
        <v>16</v>
      </c>
      <c r="G54" s="2">
        <f t="shared" ca="1" si="2"/>
        <v>20</v>
      </c>
      <c r="H54" s="2">
        <f t="shared" ca="1" si="3"/>
        <v>87.705540565751789</v>
      </c>
      <c r="I54" s="2">
        <f t="shared" ca="1" si="3"/>
        <v>33.048398269524071</v>
      </c>
    </row>
    <row r="55" spans="1:9" ht="62.4" x14ac:dyDescent="0.3">
      <c r="A55" s="2" t="s">
        <v>184</v>
      </c>
      <c r="B55" s="2" t="s">
        <v>185</v>
      </c>
      <c r="C55" s="2" t="s">
        <v>52</v>
      </c>
      <c r="D55" s="2">
        <f t="shared" ca="1" si="0"/>
        <v>10</v>
      </c>
      <c r="E55" s="2" t="s">
        <v>125</v>
      </c>
      <c r="F55" s="2">
        <f t="shared" ca="1" si="1"/>
        <v>18</v>
      </c>
      <c r="G55" s="2">
        <f t="shared" ca="1" si="2"/>
        <v>11</v>
      </c>
      <c r="H55" s="2">
        <f t="shared" ca="1" si="3"/>
        <v>41.716336033477056</v>
      </c>
      <c r="I55" s="2">
        <f t="shared" ca="1" si="3"/>
        <v>92.162508842891071</v>
      </c>
    </row>
    <row r="56" spans="1:9" ht="62.4" x14ac:dyDescent="0.3">
      <c r="A56" s="2" t="s">
        <v>186</v>
      </c>
      <c r="B56" s="2" t="s">
        <v>187</v>
      </c>
      <c r="C56" s="2" t="s">
        <v>64</v>
      </c>
      <c r="D56" s="2">
        <f t="shared" ca="1" si="0"/>
        <v>10</v>
      </c>
      <c r="E56" s="2" t="s">
        <v>188</v>
      </c>
      <c r="F56" s="2">
        <f t="shared" ca="1" si="1"/>
        <v>61</v>
      </c>
      <c r="G56" s="2">
        <f t="shared" ca="1" si="2"/>
        <v>12</v>
      </c>
      <c r="H56" s="2">
        <f t="shared" ca="1" si="3"/>
        <v>54.736548793241433</v>
      </c>
      <c r="I56" s="2">
        <f t="shared" ca="1" si="3"/>
        <v>35.545264120614931</v>
      </c>
    </row>
    <row r="57" spans="1:9" ht="78" x14ac:dyDescent="0.3">
      <c r="A57" s="2" t="s">
        <v>189</v>
      </c>
      <c r="B57" s="2" t="s">
        <v>190</v>
      </c>
      <c r="C57" s="2" t="s">
        <v>28</v>
      </c>
      <c r="D57" s="2">
        <f t="shared" ca="1" si="0"/>
        <v>1</v>
      </c>
      <c r="E57" s="2" t="s">
        <v>191</v>
      </c>
      <c r="F57" s="2">
        <f t="shared" ca="1" si="1"/>
        <v>93</v>
      </c>
      <c r="G57" s="2">
        <f t="shared" ca="1" si="2"/>
        <v>22</v>
      </c>
      <c r="H57" s="2">
        <f t="shared" ca="1" si="3"/>
        <v>53.717013933990884</v>
      </c>
      <c r="I57" s="2">
        <f t="shared" ca="1" si="3"/>
        <v>54.722138217482552</v>
      </c>
    </row>
    <row r="58" spans="1:9" ht="78" x14ac:dyDescent="0.3">
      <c r="A58" s="2" t="s">
        <v>192</v>
      </c>
      <c r="B58" s="2" t="s">
        <v>193</v>
      </c>
      <c r="C58" s="2" t="s">
        <v>60</v>
      </c>
      <c r="D58" s="2">
        <f t="shared" ca="1" si="0"/>
        <v>10</v>
      </c>
      <c r="E58" s="2" t="s">
        <v>194</v>
      </c>
      <c r="F58" s="2">
        <f t="shared" ca="1" si="1"/>
        <v>27</v>
      </c>
      <c r="G58" s="2">
        <f t="shared" ca="1" si="2"/>
        <v>13</v>
      </c>
      <c r="H58" s="2">
        <f t="shared" ca="1" si="3"/>
        <v>56.894120560822159</v>
      </c>
      <c r="I58" s="2">
        <f t="shared" ca="1" si="3"/>
        <v>40.314609359006013</v>
      </c>
    </row>
    <row r="59" spans="1:9" ht="46.8" x14ac:dyDescent="0.3">
      <c r="A59" s="2" t="s">
        <v>195</v>
      </c>
      <c r="B59" s="2" t="s">
        <v>196</v>
      </c>
      <c r="C59" s="2" t="s">
        <v>168</v>
      </c>
      <c r="D59" s="2">
        <f t="shared" ca="1" si="0"/>
        <v>6</v>
      </c>
      <c r="E59" s="2" t="s">
        <v>41</v>
      </c>
      <c r="F59" s="2">
        <f t="shared" ca="1" si="1"/>
        <v>50</v>
      </c>
      <c r="G59" s="2">
        <f t="shared" ca="1" si="2"/>
        <v>22</v>
      </c>
      <c r="H59" s="2">
        <f t="shared" ca="1" si="3"/>
        <v>5.0833400747625994</v>
      </c>
      <c r="I59" s="2">
        <f t="shared" ca="1" si="3"/>
        <v>93.377250807171905</v>
      </c>
    </row>
    <row r="60" spans="1:9" ht="78" x14ac:dyDescent="0.3">
      <c r="A60" s="2" t="s">
        <v>197</v>
      </c>
      <c r="B60" s="2" t="s">
        <v>198</v>
      </c>
      <c r="C60" s="2" t="s">
        <v>24</v>
      </c>
      <c r="D60" s="2">
        <f t="shared" ca="1" si="0"/>
        <v>15</v>
      </c>
      <c r="E60" s="2" t="s">
        <v>161</v>
      </c>
      <c r="F60" s="2">
        <f t="shared" ca="1" si="1"/>
        <v>46</v>
      </c>
      <c r="G60" s="2">
        <f t="shared" ca="1" si="2"/>
        <v>19</v>
      </c>
      <c r="H60" s="2">
        <f t="shared" ca="1" si="3"/>
        <v>34.260688982844812</v>
      </c>
      <c r="I60" s="2">
        <f t="shared" ca="1" si="3"/>
        <v>4.5131254000807424</v>
      </c>
    </row>
    <row r="61" spans="1:9" ht="93.6" x14ac:dyDescent="0.3">
      <c r="A61" s="2" t="s">
        <v>199</v>
      </c>
      <c r="B61" s="2" t="s">
        <v>200</v>
      </c>
      <c r="C61" s="2" t="s">
        <v>95</v>
      </c>
      <c r="D61" s="2">
        <f t="shared" ca="1" si="0"/>
        <v>8</v>
      </c>
      <c r="E61" s="2" t="s">
        <v>201</v>
      </c>
      <c r="F61" s="2">
        <f t="shared" ca="1" si="1"/>
        <v>43</v>
      </c>
      <c r="G61" s="2">
        <f t="shared" ca="1" si="2"/>
        <v>13</v>
      </c>
      <c r="H61" s="2">
        <f t="shared" ca="1" si="3"/>
        <v>12.59347629990466</v>
      </c>
      <c r="I61" s="2">
        <f t="shared" ca="1" si="3"/>
        <v>99.519527991450332</v>
      </c>
    </row>
    <row r="62" spans="1:9" ht="93.6" x14ac:dyDescent="0.3">
      <c r="A62" s="2" t="s">
        <v>202</v>
      </c>
      <c r="B62" s="4" t="s">
        <v>203</v>
      </c>
      <c r="C62" s="2" t="s">
        <v>88</v>
      </c>
      <c r="D62" s="2">
        <f t="shared" ca="1" si="0"/>
        <v>8</v>
      </c>
      <c r="E62" s="2" t="s">
        <v>204</v>
      </c>
      <c r="F62" s="2">
        <f t="shared" ca="1" si="1"/>
        <v>69</v>
      </c>
      <c r="G62" s="2">
        <f t="shared" ca="1" si="2"/>
        <v>19</v>
      </c>
      <c r="H62" s="2">
        <f t="shared" ca="1" si="3"/>
        <v>75.471147871823447</v>
      </c>
      <c r="I62" s="2">
        <f t="shared" ca="1" si="3"/>
        <v>16.422371512522894</v>
      </c>
    </row>
    <row r="63" spans="1:9" ht="62.4" x14ac:dyDescent="0.3">
      <c r="A63" s="2" t="s">
        <v>205</v>
      </c>
      <c r="B63" s="2" t="s">
        <v>206</v>
      </c>
      <c r="C63" s="2" t="s">
        <v>36</v>
      </c>
      <c r="D63" s="2">
        <f t="shared" ca="1" si="0"/>
        <v>11</v>
      </c>
      <c r="E63" s="2" t="s">
        <v>207</v>
      </c>
      <c r="F63" s="2">
        <f t="shared" ca="1" si="1"/>
        <v>34</v>
      </c>
      <c r="G63" s="2">
        <f t="shared" ca="1" si="2"/>
        <v>10</v>
      </c>
      <c r="H63" s="2">
        <f t="shared" ca="1" si="3"/>
        <v>46.080450681723086</v>
      </c>
      <c r="I63" s="2">
        <f t="shared" ca="1" si="3"/>
        <v>99.659689863137686</v>
      </c>
    </row>
    <row r="64" spans="1:9" ht="93.6" x14ac:dyDescent="0.3">
      <c r="A64" s="2" t="s">
        <v>208</v>
      </c>
      <c r="B64" s="2" t="s">
        <v>209</v>
      </c>
      <c r="C64" s="2" t="s">
        <v>81</v>
      </c>
      <c r="D64" s="2">
        <f t="shared" ca="1" si="0"/>
        <v>5</v>
      </c>
      <c r="E64" s="2" t="s">
        <v>82</v>
      </c>
      <c r="F64" s="2">
        <f t="shared" ca="1" si="1"/>
        <v>84</v>
      </c>
      <c r="G64" s="2">
        <f t="shared" ca="1" si="2"/>
        <v>24</v>
      </c>
      <c r="H64" s="2">
        <f t="shared" ca="1" si="3"/>
        <v>24.74456793205545</v>
      </c>
      <c r="I64" s="2">
        <f t="shared" ca="1" si="3"/>
        <v>48.279153676536957</v>
      </c>
    </row>
    <row r="65" spans="1:9" ht="62.4" x14ac:dyDescent="0.3">
      <c r="A65" s="2" t="s">
        <v>210</v>
      </c>
      <c r="B65" s="2" t="s">
        <v>211</v>
      </c>
      <c r="C65" s="2" t="s">
        <v>52</v>
      </c>
      <c r="D65" s="2">
        <f t="shared" ca="1" si="0"/>
        <v>2</v>
      </c>
      <c r="E65" s="2" t="s">
        <v>125</v>
      </c>
      <c r="F65" s="2">
        <f t="shared" ca="1" si="1"/>
        <v>17</v>
      </c>
      <c r="G65" s="2">
        <f t="shared" ca="1" si="2"/>
        <v>19</v>
      </c>
      <c r="H65" s="2">
        <f t="shared" ca="1" si="3"/>
        <v>91.678032781492306</v>
      </c>
      <c r="I65" s="2">
        <f t="shared" ca="1" si="3"/>
        <v>29.4300627575244</v>
      </c>
    </row>
    <row r="66" spans="1:9" ht="78" x14ac:dyDescent="0.3">
      <c r="A66" s="2" t="s">
        <v>212</v>
      </c>
      <c r="B66" s="2" t="s">
        <v>213</v>
      </c>
      <c r="C66" s="2" t="s">
        <v>15</v>
      </c>
      <c r="D66" s="2">
        <f t="shared" ca="1" si="0"/>
        <v>11</v>
      </c>
      <c r="E66" s="2" t="s">
        <v>16</v>
      </c>
      <c r="F66" s="2">
        <f t="shared" ca="1" si="1"/>
        <v>46</v>
      </c>
      <c r="G66" s="2">
        <f t="shared" ca="1" si="2"/>
        <v>29</v>
      </c>
      <c r="H66" s="2">
        <f t="shared" ca="1" si="3"/>
        <v>69.180210455343044</v>
      </c>
      <c r="I66" s="2">
        <f t="shared" ca="1" si="3"/>
        <v>75.257553220593039</v>
      </c>
    </row>
    <row r="67" spans="1:9" ht="46.8" x14ac:dyDescent="0.3">
      <c r="A67" s="2" t="s">
        <v>214</v>
      </c>
      <c r="B67" s="2" t="s">
        <v>215</v>
      </c>
      <c r="C67" s="2" t="s">
        <v>32</v>
      </c>
      <c r="D67" s="2">
        <f t="shared" ref="D67:D101" ca="1" si="4">RANDBETWEEN(0,15)</f>
        <v>11</v>
      </c>
      <c r="E67" s="2" t="s">
        <v>216</v>
      </c>
      <c r="F67" s="2">
        <f t="shared" ref="F67:F101" ca="1" si="5">RANDBETWEEN(10,100)</f>
        <v>38</v>
      </c>
      <c r="G67" s="2">
        <f t="shared" ref="G67:G101" ca="1" si="6">RANDBETWEEN(10,30)</f>
        <v>18</v>
      </c>
      <c r="H67" s="2">
        <f t="shared" ref="H67:I101" ca="1" si="7">RAND()*100</f>
        <v>61.029166615641486</v>
      </c>
      <c r="I67" s="2">
        <f t="shared" ca="1" si="7"/>
        <v>73.753284020850302</v>
      </c>
    </row>
    <row r="68" spans="1:9" ht="93.6" x14ac:dyDescent="0.3">
      <c r="A68" s="2" t="s">
        <v>217</v>
      </c>
      <c r="B68" s="2" t="s">
        <v>218</v>
      </c>
      <c r="C68" s="2" t="s">
        <v>168</v>
      </c>
      <c r="D68" s="2">
        <f t="shared" ca="1" si="4"/>
        <v>5</v>
      </c>
      <c r="E68" s="2" t="s">
        <v>219</v>
      </c>
      <c r="F68" s="2">
        <f t="shared" ca="1" si="5"/>
        <v>45</v>
      </c>
      <c r="G68" s="2">
        <f t="shared" ca="1" si="6"/>
        <v>23</v>
      </c>
      <c r="H68" s="2">
        <f t="shared" ca="1" si="7"/>
        <v>97.905079816628941</v>
      </c>
      <c r="I68" s="2">
        <f t="shared" ca="1" si="7"/>
        <v>76.530736977840007</v>
      </c>
    </row>
    <row r="69" spans="1:9" ht="78" x14ac:dyDescent="0.3">
      <c r="A69" s="2" t="s">
        <v>220</v>
      </c>
      <c r="B69" s="2" t="s">
        <v>221</v>
      </c>
      <c r="C69" s="2" t="s">
        <v>40</v>
      </c>
      <c r="D69" s="2">
        <f t="shared" ca="1" si="4"/>
        <v>3</v>
      </c>
      <c r="E69" s="2" t="s">
        <v>137</v>
      </c>
      <c r="F69" s="2">
        <f t="shared" ca="1" si="5"/>
        <v>55</v>
      </c>
      <c r="G69" s="2">
        <f t="shared" ca="1" si="6"/>
        <v>26</v>
      </c>
      <c r="H69" s="2">
        <f t="shared" ca="1" si="7"/>
        <v>99.660959198751527</v>
      </c>
      <c r="I69" s="2">
        <f t="shared" ca="1" si="7"/>
        <v>95.304384919355073</v>
      </c>
    </row>
    <row r="70" spans="1:9" ht="46.8" x14ac:dyDescent="0.3">
      <c r="A70" s="2" t="s">
        <v>222</v>
      </c>
      <c r="B70" s="2" t="s">
        <v>223</v>
      </c>
      <c r="C70" s="2" t="s">
        <v>64</v>
      </c>
      <c r="D70" s="2">
        <f t="shared" ca="1" si="4"/>
        <v>6</v>
      </c>
      <c r="E70" s="2" t="s">
        <v>224</v>
      </c>
      <c r="F70" s="2">
        <v>8</v>
      </c>
      <c r="G70" s="2">
        <f t="shared" ca="1" si="6"/>
        <v>28</v>
      </c>
      <c r="H70" s="2">
        <f t="shared" ca="1" si="7"/>
        <v>64.293370274361948</v>
      </c>
      <c r="I70" s="2">
        <f t="shared" ca="1" si="7"/>
        <v>41.566228203843991</v>
      </c>
    </row>
    <row r="71" spans="1:9" ht="46.8" x14ac:dyDescent="0.3">
      <c r="A71" s="2" t="s">
        <v>225</v>
      </c>
      <c r="B71" s="2" t="s">
        <v>226</v>
      </c>
      <c r="C71" s="2" t="s">
        <v>44</v>
      </c>
      <c r="D71" s="2">
        <f t="shared" ca="1" si="4"/>
        <v>0</v>
      </c>
      <c r="E71" s="2" t="s">
        <v>45</v>
      </c>
      <c r="F71" s="2">
        <f t="shared" ca="1" si="5"/>
        <v>62</v>
      </c>
      <c r="G71" s="2">
        <f t="shared" ca="1" si="6"/>
        <v>21</v>
      </c>
      <c r="H71" s="2">
        <f t="shared" ca="1" si="7"/>
        <v>98.097351093016727</v>
      </c>
      <c r="I71" s="2">
        <f t="shared" ca="1" si="7"/>
        <v>50.567417195644317</v>
      </c>
    </row>
    <row r="72" spans="1:9" ht="78" x14ac:dyDescent="0.3">
      <c r="A72" s="2" t="s">
        <v>227</v>
      </c>
      <c r="B72" s="2" t="s">
        <v>228</v>
      </c>
      <c r="C72" s="2" t="s">
        <v>48</v>
      </c>
      <c r="D72" s="2">
        <f t="shared" ca="1" si="4"/>
        <v>12</v>
      </c>
      <c r="E72" s="2" t="s">
        <v>229</v>
      </c>
      <c r="F72" s="2">
        <f t="shared" ca="1" si="5"/>
        <v>97</v>
      </c>
      <c r="G72" s="2">
        <f t="shared" ca="1" si="6"/>
        <v>24</v>
      </c>
      <c r="H72" s="2">
        <f t="shared" ca="1" si="7"/>
        <v>48.404491615378845</v>
      </c>
      <c r="I72" s="2">
        <f t="shared" ca="1" si="7"/>
        <v>32.038406831070844</v>
      </c>
    </row>
    <row r="73" spans="1:9" ht="78" x14ac:dyDescent="0.3">
      <c r="A73" s="2" t="s">
        <v>230</v>
      </c>
      <c r="B73" s="2" t="s">
        <v>231</v>
      </c>
      <c r="C73" s="2" t="s">
        <v>28</v>
      </c>
      <c r="D73" s="2">
        <f t="shared" ca="1" si="4"/>
        <v>13</v>
      </c>
      <c r="E73" s="2" t="s">
        <v>232</v>
      </c>
      <c r="F73" s="2">
        <f t="shared" ca="1" si="5"/>
        <v>42</v>
      </c>
      <c r="G73" s="2">
        <f t="shared" ca="1" si="6"/>
        <v>26</v>
      </c>
      <c r="H73" s="2">
        <f t="shared" ca="1" si="7"/>
        <v>35.548113180334951</v>
      </c>
      <c r="I73" s="2">
        <f t="shared" ca="1" si="7"/>
        <v>12.831800486861933</v>
      </c>
    </row>
    <row r="74" spans="1:9" ht="109.2" x14ac:dyDescent="0.3">
      <c r="A74" s="2" t="s">
        <v>233</v>
      </c>
      <c r="B74" s="2" t="s">
        <v>234</v>
      </c>
      <c r="C74" s="2" t="s">
        <v>74</v>
      </c>
      <c r="D74" s="2">
        <f t="shared" ca="1" si="4"/>
        <v>14</v>
      </c>
      <c r="E74" s="2" t="s">
        <v>235</v>
      </c>
      <c r="F74" s="2">
        <f t="shared" ca="1" si="5"/>
        <v>90</v>
      </c>
      <c r="G74" s="2">
        <f t="shared" ca="1" si="6"/>
        <v>24</v>
      </c>
      <c r="H74" s="2">
        <f t="shared" ca="1" si="7"/>
        <v>82.289940166569266</v>
      </c>
      <c r="I74" s="2">
        <f t="shared" ca="1" si="7"/>
        <v>93.326352624474907</v>
      </c>
    </row>
    <row r="75" spans="1:9" ht="140.4" x14ac:dyDescent="0.3">
      <c r="A75" s="2" t="s">
        <v>236</v>
      </c>
      <c r="B75" s="2" t="s">
        <v>237</v>
      </c>
      <c r="C75" s="2" t="s">
        <v>56</v>
      </c>
      <c r="D75" s="2">
        <f t="shared" ca="1" si="4"/>
        <v>0</v>
      </c>
      <c r="E75" s="2" t="s">
        <v>238</v>
      </c>
      <c r="F75" s="2">
        <f t="shared" ca="1" si="5"/>
        <v>39</v>
      </c>
      <c r="G75" s="2">
        <f t="shared" ca="1" si="6"/>
        <v>26</v>
      </c>
      <c r="H75" s="2">
        <f t="shared" ca="1" si="7"/>
        <v>79.087984475481861</v>
      </c>
      <c r="I75" s="2">
        <f t="shared" ca="1" si="7"/>
        <v>77.792954655723364</v>
      </c>
    </row>
    <row r="76" spans="1:9" ht="109.2" x14ac:dyDescent="0.3">
      <c r="A76" s="2" t="s">
        <v>239</v>
      </c>
      <c r="B76" s="2" t="s">
        <v>240</v>
      </c>
      <c r="C76" s="2" t="s">
        <v>20</v>
      </c>
      <c r="D76" s="2">
        <f t="shared" ca="1" si="4"/>
        <v>8</v>
      </c>
      <c r="E76" s="2" t="s">
        <v>241</v>
      </c>
      <c r="F76" s="2">
        <f t="shared" ca="1" si="5"/>
        <v>50</v>
      </c>
      <c r="G76" s="2">
        <f t="shared" ca="1" si="6"/>
        <v>25</v>
      </c>
      <c r="H76" s="2">
        <f t="shared" ca="1" si="7"/>
        <v>99.476039895668464</v>
      </c>
      <c r="I76" s="2">
        <f t="shared" ca="1" si="7"/>
        <v>42.746621055121302</v>
      </c>
    </row>
    <row r="77" spans="1:9" ht="109.2" x14ac:dyDescent="0.3">
      <c r="A77" s="2" t="s">
        <v>242</v>
      </c>
      <c r="B77" s="2" t="s">
        <v>243</v>
      </c>
      <c r="C77" s="2" t="s">
        <v>88</v>
      </c>
      <c r="D77" s="2">
        <f t="shared" ca="1" si="4"/>
        <v>11</v>
      </c>
      <c r="E77" s="2" t="s">
        <v>244</v>
      </c>
      <c r="F77" s="2">
        <f t="shared" ca="1" si="5"/>
        <v>22</v>
      </c>
      <c r="G77" s="2">
        <f t="shared" ca="1" si="6"/>
        <v>25</v>
      </c>
      <c r="H77" s="2">
        <f t="shared" ca="1" si="7"/>
        <v>69.285769396162166</v>
      </c>
      <c r="I77" s="2">
        <f t="shared" ca="1" si="7"/>
        <v>64.138709846059427</v>
      </c>
    </row>
    <row r="78" spans="1:9" ht="93.6" x14ac:dyDescent="0.3">
      <c r="A78" s="2" t="s">
        <v>245</v>
      </c>
      <c r="B78" s="2" t="s">
        <v>246</v>
      </c>
      <c r="C78" s="2" t="s">
        <v>56</v>
      </c>
      <c r="D78" s="2">
        <f t="shared" ca="1" si="4"/>
        <v>6</v>
      </c>
      <c r="E78" s="2" t="s">
        <v>247</v>
      </c>
      <c r="F78" s="2">
        <f t="shared" ca="1" si="5"/>
        <v>64</v>
      </c>
      <c r="G78" s="2">
        <f t="shared" ca="1" si="6"/>
        <v>20</v>
      </c>
      <c r="H78" s="2">
        <f t="shared" ca="1" si="7"/>
        <v>85.261130398037039</v>
      </c>
      <c r="I78" s="2">
        <f t="shared" ca="1" si="7"/>
        <v>43.245928525888729</v>
      </c>
    </row>
    <row r="79" spans="1:9" ht="62.4" x14ac:dyDescent="0.3">
      <c r="A79" s="2" t="s">
        <v>248</v>
      </c>
      <c r="B79" s="2" t="s">
        <v>249</v>
      </c>
      <c r="C79" s="2" t="s">
        <v>15</v>
      </c>
      <c r="D79" s="2">
        <f t="shared" ca="1" si="4"/>
        <v>10</v>
      </c>
      <c r="E79" s="2" t="s">
        <v>250</v>
      </c>
      <c r="F79" s="2">
        <f t="shared" ca="1" si="5"/>
        <v>35</v>
      </c>
      <c r="G79" s="2">
        <f t="shared" ca="1" si="6"/>
        <v>18</v>
      </c>
      <c r="H79" s="2">
        <f t="shared" ca="1" si="7"/>
        <v>74.862588392906261</v>
      </c>
      <c r="I79" s="2">
        <f t="shared" ca="1" si="7"/>
        <v>80.209343270507233</v>
      </c>
    </row>
    <row r="80" spans="1:9" ht="46.8" x14ac:dyDescent="0.3">
      <c r="A80" s="2" t="s">
        <v>251</v>
      </c>
      <c r="B80" s="2" t="s">
        <v>160</v>
      </c>
      <c r="C80" s="2" t="s">
        <v>168</v>
      </c>
      <c r="D80" s="2">
        <f t="shared" ca="1" si="4"/>
        <v>2</v>
      </c>
      <c r="E80" s="2" t="s">
        <v>41</v>
      </c>
      <c r="F80" s="2">
        <f t="shared" ca="1" si="5"/>
        <v>87</v>
      </c>
      <c r="G80" s="2">
        <f t="shared" ca="1" si="6"/>
        <v>23</v>
      </c>
      <c r="H80" s="2">
        <f t="shared" ca="1" si="7"/>
        <v>20.03486088444394</v>
      </c>
      <c r="I80" s="2">
        <f t="shared" ca="1" si="7"/>
        <v>12.858640297033174</v>
      </c>
    </row>
    <row r="81" spans="1:9" ht="62.4" x14ac:dyDescent="0.3">
      <c r="A81" s="2" t="s">
        <v>252</v>
      </c>
      <c r="B81" s="2" t="s">
        <v>253</v>
      </c>
      <c r="C81" s="2" t="s">
        <v>32</v>
      </c>
      <c r="D81" s="2">
        <f t="shared" ca="1" si="4"/>
        <v>7</v>
      </c>
      <c r="E81" s="2" t="s">
        <v>254</v>
      </c>
      <c r="F81" s="2">
        <f t="shared" ca="1" si="5"/>
        <v>41</v>
      </c>
      <c r="G81" s="2">
        <f t="shared" ca="1" si="6"/>
        <v>21</v>
      </c>
      <c r="H81" s="2">
        <f t="shared" ca="1" si="7"/>
        <v>14.381759403493765</v>
      </c>
      <c r="I81" s="2">
        <f t="shared" ca="1" si="7"/>
        <v>45.786403401345133</v>
      </c>
    </row>
    <row r="82" spans="1:9" ht="93.6" x14ac:dyDescent="0.3">
      <c r="A82" s="2" t="s">
        <v>255</v>
      </c>
      <c r="B82" s="2" t="s">
        <v>256</v>
      </c>
      <c r="C82" s="2" t="s">
        <v>24</v>
      </c>
      <c r="D82" s="2">
        <f t="shared" ca="1" si="4"/>
        <v>15</v>
      </c>
      <c r="E82" s="2" t="s">
        <v>257</v>
      </c>
      <c r="F82" s="2">
        <f t="shared" ca="1" si="5"/>
        <v>64</v>
      </c>
      <c r="G82" s="2">
        <f t="shared" ca="1" si="6"/>
        <v>14</v>
      </c>
      <c r="H82" s="2">
        <f t="shared" ca="1" si="7"/>
        <v>69.54057409095924</v>
      </c>
      <c r="I82" s="2">
        <f t="shared" ca="1" si="7"/>
        <v>68.254199576115667</v>
      </c>
    </row>
    <row r="83" spans="1:9" ht="78" x14ac:dyDescent="0.3">
      <c r="A83" s="2" t="s">
        <v>258</v>
      </c>
      <c r="B83" s="2" t="s">
        <v>259</v>
      </c>
      <c r="C83" s="2" t="s">
        <v>95</v>
      </c>
      <c r="D83" s="2">
        <f t="shared" ca="1" si="4"/>
        <v>13</v>
      </c>
      <c r="E83" s="2" t="s">
        <v>96</v>
      </c>
      <c r="F83" s="2">
        <f t="shared" ca="1" si="5"/>
        <v>30</v>
      </c>
      <c r="G83" s="2">
        <f t="shared" ca="1" si="6"/>
        <v>12</v>
      </c>
      <c r="H83" s="2">
        <f t="shared" ca="1" si="7"/>
        <v>41.180039304179772</v>
      </c>
      <c r="I83" s="2">
        <f t="shared" ca="1" si="7"/>
        <v>94.873410187642321</v>
      </c>
    </row>
    <row r="84" spans="1:9" ht="46.8" x14ac:dyDescent="0.3">
      <c r="A84" s="2" t="s">
        <v>260</v>
      </c>
      <c r="B84" s="2" t="s">
        <v>261</v>
      </c>
      <c r="C84" s="2" t="s">
        <v>44</v>
      </c>
      <c r="D84" s="2">
        <f t="shared" ca="1" si="4"/>
        <v>8</v>
      </c>
      <c r="E84" s="2" t="s">
        <v>45</v>
      </c>
      <c r="F84" s="2">
        <f t="shared" ca="1" si="5"/>
        <v>57</v>
      </c>
      <c r="G84" s="2">
        <f t="shared" ca="1" si="6"/>
        <v>15</v>
      </c>
      <c r="H84" s="2">
        <f t="shared" ca="1" si="7"/>
        <v>71.080223617157685</v>
      </c>
      <c r="I84" s="2">
        <f t="shared" ca="1" si="7"/>
        <v>49.324660142325271</v>
      </c>
    </row>
    <row r="85" spans="1:9" ht="93.6" x14ac:dyDescent="0.3">
      <c r="A85" s="2" t="s">
        <v>262</v>
      </c>
      <c r="B85" s="2" t="s">
        <v>263</v>
      </c>
      <c r="C85" s="2" t="s">
        <v>81</v>
      </c>
      <c r="D85" s="2">
        <f t="shared" ca="1" si="4"/>
        <v>11</v>
      </c>
      <c r="E85" s="2" t="s">
        <v>82</v>
      </c>
      <c r="F85" s="2">
        <f t="shared" ca="1" si="5"/>
        <v>15</v>
      </c>
      <c r="G85" s="2">
        <f t="shared" ca="1" si="6"/>
        <v>13</v>
      </c>
      <c r="H85" s="2">
        <f t="shared" ca="1" si="7"/>
        <v>84.368137437840431</v>
      </c>
      <c r="I85" s="2">
        <f t="shared" ca="1" si="7"/>
        <v>68.79991628728375</v>
      </c>
    </row>
    <row r="86" spans="1:9" ht="46.8" x14ac:dyDescent="0.3">
      <c r="A86" s="2" t="s">
        <v>264</v>
      </c>
      <c r="B86" s="2" t="s">
        <v>265</v>
      </c>
      <c r="C86" s="2" t="s">
        <v>74</v>
      </c>
      <c r="D86" s="2">
        <f t="shared" ca="1" si="4"/>
        <v>2</v>
      </c>
      <c r="E86" s="2" t="s">
        <v>266</v>
      </c>
      <c r="F86" s="2">
        <f t="shared" ca="1" si="5"/>
        <v>82</v>
      </c>
      <c r="G86" s="2">
        <f t="shared" ca="1" si="6"/>
        <v>24</v>
      </c>
      <c r="H86" s="2">
        <f t="shared" ca="1" si="7"/>
        <v>88.058409848193747</v>
      </c>
      <c r="I86" s="2">
        <f t="shared" ca="1" si="7"/>
        <v>65.302769091680361</v>
      </c>
    </row>
    <row r="87" spans="1:9" ht="78" x14ac:dyDescent="0.3">
      <c r="A87" s="2" t="s">
        <v>267</v>
      </c>
      <c r="B87" s="2" t="s">
        <v>268</v>
      </c>
      <c r="C87" s="2" t="s">
        <v>28</v>
      </c>
      <c r="D87" s="2">
        <f t="shared" ca="1" si="4"/>
        <v>3</v>
      </c>
      <c r="E87" s="2" t="s">
        <v>269</v>
      </c>
      <c r="F87" s="2">
        <f t="shared" ca="1" si="5"/>
        <v>86</v>
      </c>
      <c r="G87" s="2">
        <f t="shared" ca="1" si="6"/>
        <v>16</v>
      </c>
      <c r="H87" s="2">
        <f t="shared" ca="1" si="7"/>
        <v>63.567925342676126</v>
      </c>
      <c r="I87" s="2">
        <f t="shared" ca="1" si="7"/>
        <v>80.654879707156809</v>
      </c>
    </row>
    <row r="88" spans="1:9" ht="62.4" x14ac:dyDescent="0.3">
      <c r="A88" s="2" t="s">
        <v>270</v>
      </c>
      <c r="B88" s="2" t="s">
        <v>271</v>
      </c>
      <c r="C88" s="2" t="s">
        <v>52</v>
      </c>
      <c r="D88" s="2">
        <f t="shared" ca="1" si="4"/>
        <v>10</v>
      </c>
      <c r="E88" s="2" t="s">
        <v>125</v>
      </c>
      <c r="F88" s="2">
        <f t="shared" ca="1" si="5"/>
        <v>52</v>
      </c>
      <c r="G88" s="2">
        <f t="shared" ca="1" si="6"/>
        <v>30</v>
      </c>
      <c r="H88" s="2">
        <f t="shared" ca="1" si="7"/>
        <v>61.417268027214554</v>
      </c>
      <c r="I88" s="2">
        <f t="shared" ca="1" si="7"/>
        <v>20.045061022741471</v>
      </c>
    </row>
    <row r="89" spans="1:9" ht="93.6" x14ac:dyDescent="0.3">
      <c r="A89" s="2" t="s">
        <v>272</v>
      </c>
      <c r="B89" s="2" t="s">
        <v>273</v>
      </c>
      <c r="C89" s="2" t="s">
        <v>40</v>
      </c>
      <c r="D89" s="2">
        <f t="shared" ca="1" si="4"/>
        <v>10</v>
      </c>
      <c r="E89" s="2" t="s">
        <v>274</v>
      </c>
      <c r="F89" s="2">
        <f t="shared" ca="1" si="5"/>
        <v>54</v>
      </c>
      <c r="G89" s="2">
        <f t="shared" ca="1" si="6"/>
        <v>19</v>
      </c>
      <c r="H89" s="2">
        <f t="shared" ca="1" si="7"/>
        <v>68.255863361743749</v>
      </c>
      <c r="I89" s="2">
        <f t="shared" ca="1" si="7"/>
        <v>37.202889822220328</v>
      </c>
    </row>
    <row r="90" spans="1:9" ht="78" x14ac:dyDescent="0.3">
      <c r="A90" s="2" t="s">
        <v>275</v>
      </c>
      <c r="B90" s="2" t="s">
        <v>276</v>
      </c>
      <c r="C90" s="2" t="s">
        <v>60</v>
      </c>
      <c r="D90" s="2">
        <f t="shared" ca="1" si="4"/>
        <v>12</v>
      </c>
      <c r="E90" s="2" t="s">
        <v>194</v>
      </c>
      <c r="F90" s="2">
        <f t="shared" ca="1" si="5"/>
        <v>10</v>
      </c>
      <c r="G90" s="2">
        <f t="shared" ca="1" si="6"/>
        <v>27</v>
      </c>
      <c r="H90" s="2">
        <f t="shared" ca="1" si="7"/>
        <v>44.545891160050409</v>
      </c>
      <c r="I90" s="2">
        <f t="shared" ca="1" si="7"/>
        <v>14.849791673660528</v>
      </c>
    </row>
    <row r="91" spans="1:9" ht="62.4" x14ac:dyDescent="0.3">
      <c r="A91" s="2" t="s">
        <v>277</v>
      </c>
      <c r="B91" s="2" t="s">
        <v>278</v>
      </c>
      <c r="C91" s="2" t="s">
        <v>36</v>
      </c>
      <c r="D91" s="2">
        <f t="shared" ca="1" si="4"/>
        <v>12</v>
      </c>
      <c r="E91" s="2" t="s">
        <v>207</v>
      </c>
      <c r="F91" s="2">
        <f t="shared" ca="1" si="5"/>
        <v>25</v>
      </c>
      <c r="G91" s="2">
        <f t="shared" ca="1" si="6"/>
        <v>25</v>
      </c>
      <c r="H91" s="2">
        <f t="shared" ca="1" si="7"/>
        <v>10.664510000645022</v>
      </c>
      <c r="I91" s="2">
        <f t="shared" ca="1" si="7"/>
        <v>59.490124912896803</v>
      </c>
    </row>
    <row r="92" spans="1:9" ht="93.6" x14ac:dyDescent="0.3">
      <c r="A92" s="2" t="s">
        <v>279</v>
      </c>
      <c r="B92" s="2" t="s">
        <v>280</v>
      </c>
      <c r="C92" s="2" t="s">
        <v>64</v>
      </c>
      <c r="D92" s="2">
        <f t="shared" ca="1" si="4"/>
        <v>11</v>
      </c>
      <c r="E92" s="2" t="s">
        <v>281</v>
      </c>
      <c r="F92" s="2">
        <f t="shared" ca="1" si="5"/>
        <v>32</v>
      </c>
      <c r="G92" s="2">
        <f t="shared" ca="1" si="6"/>
        <v>20</v>
      </c>
      <c r="H92" s="2">
        <f t="shared" ca="1" si="7"/>
        <v>20.113241490339639</v>
      </c>
      <c r="I92" s="2">
        <f t="shared" ca="1" si="7"/>
        <v>44.864187077841123</v>
      </c>
    </row>
    <row r="93" spans="1:9" ht="78" x14ac:dyDescent="0.3">
      <c r="A93" s="2" t="s">
        <v>282</v>
      </c>
      <c r="B93" s="2" t="s">
        <v>283</v>
      </c>
      <c r="C93" s="2" t="s">
        <v>88</v>
      </c>
      <c r="D93" s="2">
        <f t="shared" ca="1" si="4"/>
        <v>8</v>
      </c>
      <c r="E93" s="2" t="s">
        <v>284</v>
      </c>
      <c r="F93" s="2">
        <f t="shared" ca="1" si="5"/>
        <v>26</v>
      </c>
      <c r="G93" s="2">
        <f t="shared" ca="1" si="6"/>
        <v>21</v>
      </c>
      <c r="H93" s="2">
        <f t="shared" ca="1" si="7"/>
        <v>14.300983237442555</v>
      </c>
      <c r="I93" s="2">
        <f t="shared" ca="1" si="7"/>
        <v>47.656870309874769</v>
      </c>
    </row>
    <row r="94" spans="1:9" ht="78" x14ac:dyDescent="0.3">
      <c r="A94" s="2" t="s">
        <v>285</v>
      </c>
      <c r="B94" s="2" t="s">
        <v>286</v>
      </c>
      <c r="C94" s="2" t="s">
        <v>32</v>
      </c>
      <c r="D94" s="2">
        <f t="shared" ca="1" si="4"/>
        <v>4</v>
      </c>
      <c r="E94" s="2" t="s">
        <v>33</v>
      </c>
      <c r="F94" s="2">
        <f t="shared" ca="1" si="5"/>
        <v>76</v>
      </c>
      <c r="G94" s="2">
        <f t="shared" ca="1" si="6"/>
        <v>11</v>
      </c>
      <c r="H94" s="2">
        <f t="shared" ca="1" si="7"/>
        <v>76.518446449731456</v>
      </c>
      <c r="I94" s="2">
        <f t="shared" ca="1" si="7"/>
        <v>95.751923310536029</v>
      </c>
    </row>
    <row r="95" spans="1:9" ht="109.2" x14ac:dyDescent="0.3">
      <c r="A95" s="2" t="s">
        <v>287</v>
      </c>
      <c r="B95" s="2" t="s">
        <v>288</v>
      </c>
      <c r="C95" s="2" t="s">
        <v>48</v>
      </c>
      <c r="D95" s="2">
        <f t="shared" ca="1" si="4"/>
        <v>4</v>
      </c>
      <c r="E95" s="2" t="s">
        <v>289</v>
      </c>
      <c r="F95" s="2">
        <f t="shared" ca="1" si="5"/>
        <v>18</v>
      </c>
      <c r="G95" s="2">
        <f t="shared" ca="1" si="6"/>
        <v>19</v>
      </c>
      <c r="H95" s="2">
        <f t="shared" ca="1" si="7"/>
        <v>53.553637330252954</v>
      </c>
      <c r="I95" s="2">
        <f t="shared" ca="1" si="7"/>
        <v>78.796548601855093</v>
      </c>
    </row>
    <row r="96" spans="1:9" ht="109.2" x14ac:dyDescent="0.3">
      <c r="A96" s="2" t="s">
        <v>290</v>
      </c>
      <c r="B96" s="2" t="s">
        <v>291</v>
      </c>
      <c r="C96" s="2" t="s">
        <v>56</v>
      </c>
      <c r="D96" s="2">
        <f t="shared" ca="1" si="4"/>
        <v>9</v>
      </c>
      <c r="E96" s="2" t="s">
        <v>292</v>
      </c>
      <c r="F96" s="2">
        <f t="shared" ca="1" si="5"/>
        <v>54</v>
      </c>
      <c r="G96" s="2">
        <f t="shared" ca="1" si="6"/>
        <v>20</v>
      </c>
      <c r="H96" s="2">
        <f t="shared" ca="1" si="7"/>
        <v>21.332246367603769</v>
      </c>
      <c r="I96" s="2">
        <f t="shared" ca="1" si="7"/>
        <v>88.591850869885505</v>
      </c>
    </row>
    <row r="97" spans="1:9" ht="93.6" x14ac:dyDescent="0.3">
      <c r="A97" s="2" t="s">
        <v>293</v>
      </c>
      <c r="B97" s="2" t="s">
        <v>294</v>
      </c>
      <c r="C97" s="2" t="s">
        <v>40</v>
      </c>
      <c r="D97" s="2">
        <f t="shared" ca="1" si="4"/>
        <v>14</v>
      </c>
      <c r="E97" s="2" t="s">
        <v>295</v>
      </c>
      <c r="F97" s="2">
        <f t="shared" ca="1" si="5"/>
        <v>65</v>
      </c>
      <c r="G97" s="2">
        <f t="shared" ca="1" si="6"/>
        <v>12</v>
      </c>
      <c r="H97" s="2">
        <f t="shared" ca="1" si="7"/>
        <v>93.963532600234728</v>
      </c>
      <c r="I97" s="2">
        <f t="shared" ca="1" si="7"/>
        <v>94.184405328348376</v>
      </c>
    </row>
    <row r="98" spans="1:9" ht="187.2" x14ac:dyDescent="0.3">
      <c r="A98" s="2" t="s">
        <v>296</v>
      </c>
      <c r="B98" s="2" t="s">
        <v>98</v>
      </c>
      <c r="C98" s="2" t="s">
        <v>28</v>
      </c>
      <c r="D98" s="2">
        <f t="shared" ca="1" si="4"/>
        <v>9</v>
      </c>
      <c r="E98" s="2" t="s">
        <v>297</v>
      </c>
      <c r="F98" s="2">
        <f t="shared" ca="1" si="5"/>
        <v>26</v>
      </c>
      <c r="G98" s="2">
        <f t="shared" ca="1" si="6"/>
        <v>25</v>
      </c>
      <c r="H98" s="2">
        <f t="shared" ca="1" si="7"/>
        <v>53.550127404661986</v>
      </c>
      <c r="I98" s="2">
        <f t="shared" ca="1" si="7"/>
        <v>27.810062841159468</v>
      </c>
    </row>
    <row r="99" spans="1:9" ht="93.6" x14ac:dyDescent="0.3">
      <c r="A99" s="2" t="s">
        <v>298</v>
      </c>
      <c r="B99" s="2" t="s">
        <v>299</v>
      </c>
      <c r="C99" s="2" t="s">
        <v>20</v>
      </c>
      <c r="D99" s="2">
        <f t="shared" ca="1" si="4"/>
        <v>10</v>
      </c>
      <c r="E99" s="2" t="s">
        <v>300</v>
      </c>
      <c r="F99" s="2">
        <v>4</v>
      </c>
      <c r="G99" s="2">
        <f t="shared" ca="1" si="6"/>
        <v>30</v>
      </c>
      <c r="H99" s="2">
        <f t="shared" ca="1" si="7"/>
        <v>55.62967124386978</v>
      </c>
      <c r="I99" s="2">
        <f t="shared" ca="1" si="7"/>
        <v>89.488740507002078</v>
      </c>
    </row>
    <row r="100" spans="1:9" ht="78" x14ac:dyDescent="0.3">
      <c r="A100" s="2" t="s">
        <v>301</v>
      </c>
      <c r="B100" s="2" t="s">
        <v>302</v>
      </c>
      <c r="C100" s="2" t="s">
        <v>24</v>
      </c>
      <c r="D100" s="2">
        <f t="shared" ca="1" si="4"/>
        <v>5</v>
      </c>
      <c r="E100" s="2" t="s">
        <v>303</v>
      </c>
      <c r="F100" s="2">
        <f t="shared" ca="1" si="5"/>
        <v>34</v>
      </c>
      <c r="G100" s="2">
        <f t="shared" ca="1" si="6"/>
        <v>25</v>
      </c>
      <c r="H100" s="2">
        <f t="shared" ca="1" si="7"/>
        <v>90.440274180115239</v>
      </c>
      <c r="I100" s="2">
        <f t="shared" ca="1" si="7"/>
        <v>28.95363771897803</v>
      </c>
    </row>
    <row r="101" spans="1:9" ht="78" x14ac:dyDescent="0.3">
      <c r="A101" s="2" t="s">
        <v>304</v>
      </c>
      <c r="B101" s="2" t="s">
        <v>305</v>
      </c>
      <c r="C101" s="2" t="s">
        <v>15</v>
      </c>
      <c r="D101" s="2">
        <f t="shared" ca="1" si="4"/>
        <v>10</v>
      </c>
      <c r="E101" s="2" t="s">
        <v>306</v>
      </c>
      <c r="F101" s="2">
        <f t="shared" ca="1" si="5"/>
        <v>46</v>
      </c>
      <c r="G101" s="2">
        <f t="shared" ca="1" si="6"/>
        <v>18</v>
      </c>
      <c r="H101" s="2">
        <f t="shared" ca="1" si="7"/>
        <v>20.962204301074639</v>
      </c>
      <c r="I101" s="2">
        <f t="shared" ca="1" si="7"/>
        <v>56.127303059882664</v>
      </c>
    </row>
    <row r="102" spans="1:9" x14ac:dyDescent="0.3">
      <c r="D102" s="1"/>
    </row>
  </sheetData>
  <mergeCells count="1"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Thota</dc:creator>
  <cp:keywords/>
  <dc:description/>
  <cp:lastModifiedBy>Manikanta Thota</cp:lastModifiedBy>
  <cp:revision/>
  <dcterms:created xsi:type="dcterms:W3CDTF">2023-09-15T17:59:35Z</dcterms:created>
  <dcterms:modified xsi:type="dcterms:W3CDTF">2023-09-18T05:33:44Z</dcterms:modified>
  <cp:category/>
  <cp:contentStatus/>
</cp:coreProperties>
</file>