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tions" sheetId="1" state="visible" r:id="rId2"/>
    <sheet name="Clients" sheetId="2" state="visible" r:id="rId3"/>
    <sheet name="Vehicu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<sst xmlns="http://schemas.openxmlformats.org/spreadsheetml/2006/main" count="2837" uniqueCount="654">
  <si>
    <t xml:space="preserve">matricule</t>
  </si>
  <si>
    <t xml:space="preserve">vehicule</t>
  </si>
  <si>
    <t xml:space="preserve">client</t>
  </si>
  <si>
    <t xml:space="preserve">date_location</t>
  </si>
  <si>
    <t xml:space="preserve">date_retour</t>
  </si>
  <si>
    <t xml:space="preserve">prix_unit</t>
  </si>
  <si>
    <t xml:space="preserve">jours</t>
  </si>
  <si>
    <t xml:space="preserve">prix_a_payer</t>
  </si>
  <si>
    <t xml:space="preserve">207TU4480</t>
  </si>
  <si>
    <t xml:space="preserve">Suzuki Swift-BVA</t>
  </si>
  <si>
    <t xml:space="preserve">Khadija</t>
  </si>
  <si>
    <t xml:space="preserve">207TU8780</t>
  </si>
  <si>
    <t xml:space="preserve">Clio 5</t>
  </si>
  <si>
    <t xml:space="preserve">Firas</t>
  </si>
  <si>
    <t xml:space="preserve">200TU4906</t>
  </si>
  <si>
    <t xml:space="preserve">Clio 4</t>
  </si>
  <si>
    <t xml:space="preserve">Ibrahim</t>
  </si>
  <si>
    <t xml:space="preserve">205TU9334</t>
  </si>
  <si>
    <t xml:space="preserve">Anouar</t>
  </si>
  <si>
    <t xml:space="preserve">205TU6551</t>
  </si>
  <si>
    <t xml:space="preserve">Seat IBIZA</t>
  </si>
  <si>
    <t xml:space="preserve">Alaa</t>
  </si>
  <si>
    <t xml:space="preserve">203TU4480</t>
  </si>
  <si>
    <t xml:space="preserve">Rajaa</t>
  </si>
  <si>
    <t xml:space="preserve">204TU9333</t>
  </si>
  <si>
    <t xml:space="preserve">Farhat</t>
  </si>
  <si>
    <t xml:space="preserve">Mehdi</t>
  </si>
  <si>
    <t xml:space="preserve">Ridha</t>
  </si>
  <si>
    <t xml:space="preserve">Bilal</t>
  </si>
  <si>
    <t xml:space="preserve">Faten</t>
  </si>
  <si>
    <t xml:space="preserve">206TU9804</t>
  </si>
  <si>
    <t xml:space="preserve">Soumaya</t>
  </si>
  <si>
    <t xml:space="preserve">Achraf</t>
  </si>
  <si>
    <t xml:space="preserve">203TU8041</t>
  </si>
  <si>
    <t xml:space="preserve">Raouf</t>
  </si>
  <si>
    <t xml:space="preserve">Khalifa</t>
  </si>
  <si>
    <t xml:space="preserve">Abderrazek</t>
  </si>
  <si>
    <t xml:space="preserve">Ahmed</t>
  </si>
  <si>
    <t xml:space="preserve">Fares</t>
  </si>
  <si>
    <t xml:space="preserve">206TU5473</t>
  </si>
  <si>
    <t xml:space="preserve">Habiba</t>
  </si>
  <si>
    <t xml:space="preserve">Karim</t>
  </si>
  <si>
    <t xml:space="preserve">Hadia</t>
  </si>
  <si>
    <t xml:space="preserve">Fouad</t>
  </si>
  <si>
    <t xml:space="preserve">Malek</t>
  </si>
  <si>
    <t xml:space="preserve">Rachida</t>
  </si>
  <si>
    <t xml:space="preserve">Amara</t>
  </si>
  <si>
    <t xml:space="preserve">Ameni</t>
  </si>
  <si>
    <t xml:space="preserve">Safa</t>
  </si>
  <si>
    <t xml:space="preserve">Samira</t>
  </si>
  <si>
    <t xml:space="preserve">Saif</t>
  </si>
  <si>
    <t xml:space="preserve">Radwan</t>
  </si>
  <si>
    <t xml:space="preserve">Dalila</t>
  </si>
  <si>
    <t xml:space="preserve">Jamal</t>
  </si>
  <si>
    <t xml:space="preserve">Chaima</t>
  </si>
  <si>
    <t xml:space="preserve">Ismail</t>
  </si>
  <si>
    <t xml:space="preserve">Salem</t>
  </si>
  <si>
    <t xml:space="preserve">Hiba</t>
  </si>
  <si>
    <t xml:space="preserve">Imen</t>
  </si>
  <si>
    <t xml:space="preserve">Manel</t>
  </si>
  <si>
    <t xml:space="preserve">Mourad</t>
  </si>
  <si>
    <t xml:space="preserve">Jamila</t>
  </si>
  <si>
    <t xml:space="preserve">Mokhtar</t>
  </si>
  <si>
    <t xml:space="preserve">Mohsen</t>
  </si>
  <si>
    <t xml:space="preserve">Ghada</t>
  </si>
  <si>
    <t xml:space="preserve">Hajar</t>
  </si>
  <si>
    <t xml:space="preserve">Nabila</t>
  </si>
  <si>
    <t xml:space="preserve">Ayman</t>
  </si>
  <si>
    <t xml:space="preserve">Sihem</t>
  </si>
  <si>
    <t xml:space="preserve">Latifa</t>
  </si>
  <si>
    <t xml:space="preserve">Rania</t>
  </si>
  <si>
    <t xml:space="preserve">Nizar</t>
  </si>
  <si>
    <t xml:space="preserve">Ali</t>
  </si>
  <si>
    <t xml:space="preserve">Zahra</t>
  </si>
  <si>
    <t xml:space="preserve">Afef</t>
  </si>
  <si>
    <t xml:space="preserve">Hichem</t>
  </si>
  <si>
    <t xml:space="preserve">Leila</t>
  </si>
  <si>
    <t xml:space="preserve">Hamza</t>
  </si>
  <si>
    <t xml:space="preserve">Ghazi</t>
  </si>
  <si>
    <t xml:space="preserve">Noura</t>
  </si>
  <si>
    <t xml:space="preserve">Walid</t>
  </si>
  <si>
    <t xml:space="preserve">Lobna</t>
  </si>
  <si>
    <t xml:space="preserve">Malika</t>
  </si>
  <si>
    <t xml:space="preserve">Souad</t>
  </si>
  <si>
    <t xml:space="preserve">Amina</t>
  </si>
  <si>
    <t xml:space="preserve">Rafika</t>
  </si>
  <si>
    <t xml:space="preserve">Nada</t>
  </si>
  <si>
    <t xml:space="preserve">Mounir</t>
  </si>
  <si>
    <t xml:space="preserve">Chokri</t>
  </si>
  <si>
    <t xml:space="preserve">Monia</t>
  </si>
  <si>
    <t xml:space="preserve">Anis</t>
  </si>
  <si>
    <t xml:space="preserve">Zeina</t>
  </si>
  <si>
    <t xml:space="preserve">Yahya</t>
  </si>
  <si>
    <t xml:space="preserve">Issam</t>
  </si>
  <si>
    <t xml:space="preserve">Farah</t>
  </si>
  <si>
    <t xml:space="preserve">Mohamed</t>
  </si>
  <si>
    <t xml:space="preserve">Hamdi</t>
  </si>
  <si>
    <t xml:space="preserve">Asia</t>
  </si>
  <si>
    <t xml:space="preserve">Najia</t>
  </si>
  <si>
    <t xml:space="preserve">Tahar</t>
  </si>
  <si>
    <t xml:space="preserve">Ammar</t>
  </si>
  <si>
    <t xml:space="preserve">Sabri</t>
  </si>
  <si>
    <t xml:space="preserve">Boubaker</t>
  </si>
  <si>
    <t xml:space="preserve">Wissam</t>
  </si>
  <si>
    <t xml:space="preserve">Henda</t>
  </si>
  <si>
    <t xml:space="preserve">Abir</t>
  </si>
  <si>
    <t xml:space="preserve">Salma</t>
  </si>
  <si>
    <t xml:space="preserve">Mouna</t>
  </si>
  <si>
    <t xml:space="preserve">Omar</t>
  </si>
  <si>
    <t xml:space="preserve">Samia</t>
  </si>
  <si>
    <t xml:space="preserve">Mustapha</t>
  </si>
  <si>
    <t xml:space="preserve">Samah</t>
  </si>
  <si>
    <t xml:space="preserve">Belkacem</t>
  </si>
  <si>
    <t xml:space="preserve">Khaled</t>
  </si>
  <si>
    <t xml:space="preserve">Rihab</t>
  </si>
  <si>
    <t xml:space="preserve">Sana</t>
  </si>
  <si>
    <t xml:space="preserve">Abdelhamid</t>
  </si>
  <si>
    <t xml:space="preserve">Aicha</t>
  </si>
  <si>
    <t xml:space="preserve">Halima</t>
  </si>
  <si>
    <t xml:space="preserve">Habib</t>
  </si>
  <si>
    <t xml:space="preserve">Salah</t>
  </si>
  <si>
    <t xml:space="preserve">Noureddine</t>
  </si>
  <si>
    <t xml:space="preserve">Amel</t>
  </si>
  <si>
    <t xml:space="preserve">Khouloud</t>
  </si>
  <si>
    <t xml:space="preserve">Rim</t>
  </si>
  <si>
    <t xml:space="preserve">Abdelkader</t>
  </si>
  <si>
    <t xml:space="preserve">Ziad</t>
  </si>
  <si>
    <t xml:space="preserve">Lamia</t>
  </si>
  <si>
    <t xml:space="preserve">Zeineb</t>
  </si>
  <si>
    <t xml:space="preserve">Nader</t>
  </si>
  <si>
    <t xml:space="preserve">Mabrouk</t>
  </si>
  <si>
    <t xml:space="preserve">Marwa</t>
  </si>
  <si>
    <t xml:space="preserve">Houssine</t>
  </si>
  <si>
    <t xml:space="preserve">Bachir</t>
  </si>
  <si>
    <t xml:space="preserve">Fathia</t>
  </si>
  <si>
    <t xml:space="preserve">Yassine</t>
  </si>
  <si>
    <t xml:space="preserve">Hakim</t>
  </si>
  <si>
    <t xml:space="preserve">Donia</t>
  </si>
  <si>
    <t xml:space="preserve">Najwa</t>
  </si>
  <si>
    <t xml:space="preserve">Naceur</t>
  </si>
  <si>
    <t xml:space="preserve">Rami</t>
  </si>
  <si>
    <t xml:space="preserve">Sami</t>
  </si>
  <si>
    <t xml:space="preserve">Nawel</t>
  </si>
  <si>
    <t xml:space="preserve">Amor</t>
  </si>
  <si>
    <t xml:space="preserve">Najah</t>
  </si>
  <si>
    <t xml:space="preserve">Lilia</t>
  </si>
  <si>
    <t xml:space="preserve">Azza</t>
  </si>
  <si>
    <t xml:space="preserve">Kamel</t>
  </si>
  <si>
    <t xml:space="preserve">Taoufik</t>
  </si>
  <si>
    <t xml:space="preserve">Amna</t>
  </si>
  <si>
    <t xml:space="preserve">Basma</t>
  </si>
  <si>
    <t xml:space="preserve">Hammadi</t>
  </si>
  <si>
    <t xml:space="preserve">Awatef</t>
  </si>
  <si>
    <t xml:space="preserve">Sabrine</t>
  </si>
  <si>
    <t xml:space="preserve">Kais</t>
  </si>
  <si>
    <t xml:space="preserve">Najet</t>
  </si>
  <si>
    <t xml:space="preserve">Taha</t>
  </si>
  <si>
    <t xml:space="preserve">Hayet</t>
  </si>
  <si>
    <t xml:space="preserve">Haythem</t>
  </si>
  <si>
    <t xml:space="preserve">Mabrouka</t>
  </si>
  <si>
    <t xml:space="preserve">Mahmoud</t>
  </si>
  <si>
    <t xml:space="preserve">Fethi</t>
  </si>
  <si>
    <t xml:space="preserve">Hatem</t>
  </si>
  <si>
    <t xml:space="preserve">Hamida</t>
  </si>
  <si>
    <t xml:space="preserve">Saber</t>
  </si>
  <si>
    <t xml:space="preserve">Aziza</t>
  </si>
  <si>
    <t xml:space="preserve">Osman</t>
  </si>
  <si>
    <t xml:space="preserve">Saleh</t>
  </si>
  <si>
    <t xml:space="preserve">Amir</t>
  </si>
  <si>
    <t xml:space="preserve">Youssef</t>
  </si>
  <si>
    <t xml:space="preserve">Naima</t>
  </si>
  <si>
    <t xml:space="preserve">Farouk</t>
  </si>
  <si>
    <t xml:space="preserve">Hana</t>
  </si>
  <si>
    <t xml:space="preserve">Ramzi</t>
  </si>
  <si>
    <t xml:space="preserve">Rahma</t>
  </si>
  <si>
    <t xml:space="preserve">Mariem</t>
  </si>
  <si>
    <t xml:space="preserve">Salwa</t>
  </si>
  <si>
    <t xml:space="preserve">Rachid</t>
  </si>
  <si>
    <t xml:space="preserve">Ilyes</t>
  </si>
  <si>
    <t xml:space="preserve">Nabil</t>
  </si>
  <si>
    <t xml:space="preserve">Neila</t>
  </si>
  <si>
    <t xml:space="preserve">Wahid</t>
  </si>
  <si>
    <t xml:space="preserve">Khalil</t>
  </si>
  <si>
    <t xml:space="preserve">Atef</t>
  </si>
  <si>
    <t xml:space="preserve">Sahar</t>
  </si>
  <si>
    <t xml:space="preserve">Wassim</t>
  </si>
  <si>
    <t xml:space="preserve">Aida</t>
  </si>
  <si>
    <t xml:space="preserve">Aziz</t>
  </si>
  <si>
    <t xml:space="preserve">Hassen</t>
  </si>
  <si>
    <t xml:space="preserve">Khawla</t>
  </si>
  <si>
    <t xml:space="preserve">Salim</t>
  </si>
  <si>
    <t xml:space="preserve">Said</t>
  </si>
  <si>
    <t xml:space="preserve">Zouhair</t>
  </si>
  <si>
    <t xml:space="preserve">Ayoub</t>
  </si>
  <si>
    <t xml:space="preserve">Fatma</t>
  </si>
  <si>
    <t xml:space="preserve">Hamed</t>
  </si>
  <si>
    <t xml:space="preserve">Lotfi</t>
  </si>
  <si>
    <t xml:space="preserve">Rafik</t>
  </si>
  <si>
    <t xml:space="preserve">Samir</t>
  </si>
  <si>
    <t xml:space="preserve">Sarra</t>
  </si>
  <si>
    <t xml:space="preserve">Amin</t>
  </si>
  <si>
    <t xml:space="preserve">Faouzi</t>
  </si>
  <si>
    <t xml:space="preserve">Asma</t>
  </si>
  <si>
    <t xml:space="preserve">Naji</t>
  </si>
  <si>
    <t xml:space="preserve">Hanan</t>
  </si>
  <si>
    <t xml:space="preserve">Adel</t>
  </si>
  <si>
    <t xml:space="preserve">Tarek</t>
  </si>
  <si>
    <t xml:space="preserve">Nesrine</t>
  </si>
  <si>
    <t xml:space="preserve">Maher</t>
  </si>
  <si>
    <t xml:space="preserve">Oussema</t>
  </si>
  <si>
    <t xml:space="preserve">Mounira</t>
  </si>
  <si>
    <t xml:space="preserve">Ines</t>
  </si>
  <si>
    <t xml:space="preserve">Nouha</t>
  </si>
  <si>
    <t xml:space="preserve">Ahlem</t>
  </si>
  <si>
    <t xml:space="preserve">Najla</t>
  </si>
  <si>
    <t xml:space="preserve">Sonia</t>
  </si>
  <si>
    <t xml:space="preserve">Naoufel</t>
  </si>
  <si>
    <t xml:space="preserve">Taher</t>
  </si>
  <si>
    <t xml:space="preserve">Maha</t>
  </si>
  <si>
    <t xml:space="preserve">Mansour</t>
  </si>
  <si>
    <t xml:space="preserve">cin</t>
  </si>
  <si>
    <t xml:space="preserve">tel</t>
  </si>
  <si>
    <t xml:space="preserve">16435907</t>
  </si>
  <si>
    <t xml:space="preserve">Abdallah</t>
  </si>
  <si>
    <t xml:space="preserve">38151608</t>
  </si>
  <si>
    <t xml:space="preserve">09442488</t>
  </si>
  <si>
    <t xml:space="preserve">93315913</t>
  </si>
  <si>
    <t xml:space="preserve">17190777</t>
  </si>
  <si>
    <t xml:space="preserve">22245685</t>
  </si>
  <si>
    <t xml:space="preserve">17629555</t>
  </si>
  <si>
    <t xml:space="preserve">99418219</t>
  </si>
  <si>
    <t xml:space="preserve">17967677</t>
  </si>
  <si>
    <t xml:space="preserve">73796954</t>
  </si>
  <si>
    <t xml:space="preserve">14673705</t>
  </si>
  <si>
    <t xml:space="preserve">70294865</t>
  </si>
  <si>
    <t xml:space="preserve">15683632</t>
  </si>
  <si>
    <t xml:space="preserve">74614020</t>
  </si>
  <si>
    <t xml:space="preserve">18270044</t>
  </si>
  <si>
    <t xml:space="preserve">52773584</t>
  </si>
  <si>
    <t xml:space="preserve">01104106</t>
  </si>
  <si>
    <t xml:space="preserve">79069600</t>
  </si>
  <si>
    <t xml:space="preserve">19975045</t>
  </si>
  <si>
    <t xml:space="preserve">77542761</t>
  </si>
  <si>
    <t xml:space="preserve">03044392</t>
  </si>
  <si>
    <t xml:space="preserve">21473314</t>
  </si>
  <si>
    <t xml:space="preserve">02723059</t>
  </si>
  <si>
    <t xml:space="preserve">34184655</t>
  </si>
  <si>
    <t xml:space="preserve">11784006</t>
  </si>
  <si>
    <t xml:space="preserve">29905612</t>
  </si>
  <si>
    <t xml:space="preserve">13979047</t>
  </si>
  <si>
    <t xml:space="preserve">50184177</t>
  </si>
  <si>
    <t xml:space="preserve">13501474</t>
  </si>
  <si>
    <t xml:space="preserve">77556179</t>
  </si>
  <si>
    <t xml:space="preserve">14713702</t>
  </si>
  <si>
    <t xml:space="preserve">32921019</t>
  </si>
  <si>
    <t xml:space="preserve">10537254</t>
  </si>
  <si>
    <t xml:space="preserve">74313059</t>
  </si>
  <si>
    <t xml:space="preserve">10694019</t>
  </si>
  <si>
    <t xml:space="preserve">49394692</t>
  </si>
  <si>
    <t xml:space="preserve">18569836</t>
  </si>
  <si>
    <t xml:space="preserve">36788490</t>
  </si>
  <si>
    <t xml:space="preserve">18663378</t>
  </si>
  <si>
    <t xml:space="preserve">47360645</t>
  </si>
  <si>
    <t xml:space="preserve">07264388</t>
  </si>
  <si>
    <t xml:space="preserve">34360607</t>
  </si>
  <si>
    <t xml:space="preserve">12405067</t>
  </si>
  <si>
    <t xml:space="preserve">Amira</t>
  </si>
  <si>
    <t xml:space="preserve">21331651</t>
  </si>
  <si>
    <t xml:space="preserve">15931875</t>
  </si>
  <si>
    <t xml:space="preserve">50935895</t>
  </si>
  <si>
    <t xml:space="preserve">18932869</t>
  </si>
  <si>
    <t xml:space="preserve">95583359</t>
  </si>
  <si>
    <t xml:space="preserve">10634755</t>
  </si>
  <si>
    <t xml:space="preserve">53499758</t>
  </si>
  <si>
    <t xml:space="preserve">09340232</t>
  </si>
  <si>
    <t xml:space="preserve">32845130</t>
  </si>
  <si>
    <t xml:space="preserve">19844537</t>
  </si>
  <si>
    <t xml:space="preserve">98558315</t>
  </si>
  <si>
    <t xml:space="preserve">05166877</t>
  </si>
  <si>
    <t xml:space="preserve">22330789</t>
  </si>
  <si>
    <t xml:space="preserve">13951677</t>
  </si>
  <si>
    <t xml:space="preserve">41666746</t>
  </si>
  <si>
    <t xml:space="preserve">08524702</t>
  </si>
  <si>
    <t xml:space="preserve">94817843</t>
  </si>
  <si>
    <t xml:space="preserve">15810801</t>
  </si>
  <si>
    <t xml:space="preserve">35263950</t>
  </si>
  <si>
    <t xml:space="preserve">03945149</t>
  </si>
  <si>
    <t xml:space="preserve">32167886</t>
  </si>
  <si>
    <t xml:space="preserve">04743869</t>
  </si>
  <si>
    <t xml:space="preserve">23666995</t>
  </si>
  <si>
    <t xml:space="preserve">06364132</t>
  </si>
  <si>
    <t xml:space="preserve">40034021</t>
  </si>
  <si>
    <t xml:space="preserve">05279097</t>
  </si>
  <si>
    <t xml:space="preserve">37218999</t>
  </si>
  <si>
    <t xml:space="preserve">18886967</t>
  </si>
  <si>
    <t xml:space="preserve">43798101</t>
  </si>
  <si>
    <t xml:space="preserve">10220229</t>
  </si>
  <si>
    <t xml:space="preserve">20129191</t>
  </si>
  <si>
    <t xml:space="preserve">15798506</t>
  </si>
  <si>
    <t xml:space="preserve">58763580</t>
  </si>
  <si>
    <t xml:space="preserve">06367755</t>
  </si>
  <si>
    <t xml:space="preserve">92941504</t>
  </si>
  <si>
    <t xml:space="preserve">05318191</t>
  </si>
  <si>
    <t xml:space="preserve">57685321</t>
  </si>
  <si>
    <t xml:space="preserve">16196999</t>
  </si>
  <si>
    <t xml:space="preserve">43247139</t>
  </si>
  <si>
    <t xml:space="preserve">10712547</t>
  </si>
  <si>
    <t xml:space="preserve">78746122</t>
  </si>
  <si>
    <t xml:space="preserve">02849696</t>
  </si>
  <si>
    <t xml:space="preserve">44238737</t>
  </si>
  <si>
    <t xml:space="preserve">05491832</t>
  </si>
  <si>
    <t xml:space="preserve">31381034</t>
  </si>
  <si>
    <t xml:space="preserve">15867571</t>
  </si>
  <si>
    <t xml:space="preserve">36858793</t>
  </si>
  <si>
    <t xml:space="preserve">03063038</t>
  </si>
  <si>
    <t xml:space="preserve">56430587</t>
  </si>
  <si>
    <t xml:space="preserve">19352303</t>
  </si>
  <si>
    <t xml:space="preserve">78859466</t>
  </si>
  <si>
    <t xml:space="preserve">12335713</t>
  </si>
  <si>
    <t xml:space="preserve">Faiza</t>
  </si>
  <si>
    <t xml:space="preserve">37836665</t>
  </si>
  <si>
    <t xml:space="preserve">11954548</t>
  </si>
  <si>
    <t xml:space="preserve">73599550</t>
  </si>
  <si>
    <t xml:space="preserve">07763995</t>
  </si>
  <si>
    <t xml:space="preserve">26003545</t>
  </si>
  <si>
    <t xml:space="preserve">04691949</t>
  </si>
  <si>
    <t xml:space="preserve">21959429</t>
  </si>
  <si>
    <t xml:space="preserve">07398841</t>
  </si>
  <si>
    <t xml:space="preserve">44833127</t>
  </si>
  <si>
    <t xml:space="preserve">11543648</t>
  </si>
  <si>
    <t xml:space="preserve">36187403</t>
  </si>
  <si>
    <t xml:space="preserve">12374617</t>
  </si>
  <si>
    <t xml:space="preserve">78445316</t>
  </si>
  <si>
    <t xml:space="preserve">18569483</t>
  </si>
  <si>
    <t xml:space="preserve">27387104</t>
  </si>
  <si>
    <t xml:space="preserve">14400599</t>
  </si>
  <si>
    <t xml:space="preserve">36228008</t>
  </si>
  <si>
    <t xml:space="preserve">12944753</t>
  </si>
  <si>
    <t xml:space="preserve">73733566</t>
  </si>
  <si>
    <t xml:space="preserve">17412284</t>
  </si>
  <si>
    <t xml:space="preserve">79613599</t>
  </si>
  <si>
    <t xml:space="preserve">17552817</t>
  </si>
  <si>
    <t xml:space="preserve">94110574</t>
  </si>
  <si>
    <t xml:space="preserve">16578352</t>
  </si>
  <si>
    <t xml:space="preserve">79627316</t>
  </si>
  <si>
    <t xml:space="preserve">12107070</t>
  </si>
  <si>
    <t xml:space="preserve">94412325</t>
  </si>
  <si>
    <t xml:space="preserve">07956051</t>
  </si>
  <si>
    <t xml:space="preserve">92045887</t>
  </si>
  <si>
    <t xml:space="preserve">15609093</t>
  </si>
  <si>
    <t xml:space="preserve">76173456</t>
  </si>
  <si>
    <t xml:space="preserve">05305957</t>
  </si>
  <si>
    <t xml:space="preserve">94580273</t>
  </si>
  <si>
    <t xml:space="preserve">00473749</t>
  </si>
  <si>
    <t xml:space="preserve">20286325</t>
  </si>
  <si>
    <t xml:space="preserve">16095123</t>
  </si>
  <si>
    <t xml:space="preserve">73208892</t>
  </si>
  <si>
    <t xml:space="preserve">15808965</t>
  </si>
  <si>
    <t xml:space="preserve">Hala</t>
  </si>
  <si>
    <t xml:space="preserve">41485261</t>
  </si>
  <si>
    <t xml:space="preserve">15127290</t>
  </si>
  <si>
    <t xml:space="preserve">37084301</t>
  </si>
  <si>
    <t xml:space="preserve">16342413</t>
  </si>
  <si>
    <t xml:space="preserve">47005333</t>
  </si>
  <si>
    <t xml:space="preserve">10732401</t>
  </si>
  <si>
    <t xml:space="preserve">37941857</t>
  </si>
  <si>
    <t xml:space="preserve">06437415</t>
  </si>
  <si>
    <t xml:space="preserve">21014108</t>
  </si>
  <si>
    <t xml:space="preserve">13674383</t>
  </si>
  <si>
    <t xml:space="preserve">55554037</t>
  </si>
  <si>
    <t xml:space="preserve">10508264</t>
  </si>
  <si>
    <t xml:space="preserve">74856820</t>
  </si>
  <si>
    <t xml:space="preserve">14702525</t>
  </si>
  <si>
    <t xml:space="preserve">35720081</t>
  </si>
  <si>
    <t xml:space="preserve">15050200</t>
  </si>
  <si>
    <t xml:space="preserve">37386442</t>
  </si>
  <si>
    <t xml:space="preserve">07502987</t>
  </si>
  <si>
    <t xml:space="preserve">38934086</t>
  </si>
  <si>
    <t xml:space="preserve">14569608</t>
  </si>
  <si>
    <t xml:space="preserve">77585684</t>
  </si>
  <si>
    <t xml:space="preserve">03050738</t>
  </si>
  <si>
    <t xml:space="preserve">42107002</t>
  </si>
  <si>
    <t xml:space="preserve">14536447</t>
  </si>
  <si>
    <t xml:space="preserve">34827779</t>
  </si>
  <si>
    <t xml:space="preserve">02066773</t>
  </si>
  <si>
    <t xml:space="preserve">37466154</t>
  </si>
  <si>
    <t xml:space="preserve">14774789</t>
  </si>
  <si>
    <t xml:space="preserve">72190305</t>
  </si>
  <si>
    <t xml:space="preserve">07388963</t>
  </si>
  <si>
    <t xml:space="preserve">54133797</t>
  </si>
  <si>
    <t xml:space="preserve">00795444</t>
  </si>
  <si>
    <t xml:space="preserve">52515776</t>
  </si>
  <si>
    <t xml:space="preserve">18024744</t>
  </si>
  <si>
    <t xml:space="preserve">39316286</t>
  </si>
  <si>
    <t xml:space="preserve">10894845</t>
  </si>
  <si>
    <t xml:space="preserve">Ibtissem</t>
  </si>
  <si>
    <t xml:space="preserve">39648133</t>
  </si>
  <si>
    <t xml:space="preserve">12265281</t>
  </si>
  <si>
    <t xml:space="preserve">76400357</t>
  </si>
  <si>
    <t xml:space="preserve">12110767</t>
  </si>
  <si>
    <t xml:space="preserve">48210969</t>
  </si>
  <si>
    <t xml:space="preserve">04928228</t>
  </si>
  <si>
    <t xml:space="preserve">31000919</t>
  </si>
  <si>
    <t xml:space="preserve">01954973</t>
  </si>
  <si>
    <t xml:space="preserve">40323520</t>
  </si>
  <si>
    <t xml:space="preserve">15139131</t>
  </si>
  <si>
    <t xml:space="preserve">43539250</t>
  </si>
  <si>
    <t xml:space="preserve">09159898</t>
  </si>
  <si>
    <t xml:space="preserve">46006222</t>
  </si>
  <si>
    <t xml:space="preserve">02073473</t>
  </si>
  <si>
    <t xml:space="preserve">35361782</t>
  </si>
  <si>
    <t xml:space="preserve">02018059</t>
  </si>
  <si>
    <t xml:space="preserve">36791723</t>
  </si>
  <si>
    <t xml:space="preserve">05294481</t>
  </si>
  <si>
    <t xml:space="preserve">22070382</t>
  </si>
  <si>
    <t xml:space="preserve">07817544</t>
  </si>
  <si>
    <t xml:space="preserve">91151998</t>
  </si>
  <si>
    <t xml:space="preserve">18155255</t>
  </si>
  <si>
    <t xml:space="preserve">22063836</t>
  </si>
  <si>
    <t xml:space="preserve">08422971</t>
  </si>
  <si>
    <t xml:space="preserve">70356723</t>
  </si>
  <si>
    <t xml:space="preserve">07123838</t>
  </si>
  <si>
    <t xml:space="preserve">27068331</t>
  </si>
  <si>
    <t xml:space="preserve">17557423</t>
  </si>
  <si>
    <t xml:space="preserve">59521882</t>
  </si>
  <si>
    <t xml:space="preserve">12818163</t>
  </si>
  <si>
    <t xml:space="preserve">95554466</t>
  </si>
  <si>
    <t xml:space="preserve">13854622</t>
  </si>
  <si>
    <t xml:space="preserve">98456649</t>
  </si>
  <si>
    <t xml:space="preserve">18537954</t>
  </si>
  <si>
    <t xml:space="preserve">33103062</t>
  </si>
  <si>
    <t xml:space="preserve">04320540</t>
  </si>
  <si>
    <t xml:space="preserve">72202682</t>
  </si>
  <si>
    <t xml:space="preserve">14751365</t>
  </si>
  <si>
    <t xml:space="preserve">99597818</t>
  </si>
  <si>
    <t xml:space="preserve">14917552</t>
  </si>
  <si>
    <t xml:space="preserve">26876827</t>
  </si>
  <si>
    <t xml:space="preserve">08782403</t>
  </si>
  <si>
    <t xml:space="preserve">98825642</t>
  </si>
  <si>
    <t xml:space="preserve">02127771</t>
  </si>
  <si>
    <t xml:space="preserve">76995788</t>
  </si>
  <si>
    <t xml:space="preserve">12284938</t>
  </si>
  <si>
    <t xml:space="preserve">23825089</t>
  </si>
  <si>
    <t xml:space="preserve">11740219</t>
  </si>
  <si>
    <t xml:space="preserve">26294531</t>
  </si>
  <si>
    <t xml:space="preserve">16304964</t>
  </si>
  <si>
    <t xml:space="preserve">78434909</t>
  </si>
  <si>
    <t xml:space="preserve">00385763</t>
  </si>
  <si>
    <t xml:space="preserve">44809158</t>
  </si>
  <si>
    <t xml:space="preserve">06583914</t>
  </si>
  <si>
    <t xml:space="preserve">23046923</t>
  </si>
  <si>
    <t xml:space="preserve">14670292</t>
  </si>
  <si>
    <t xml:space="preserve">21003294</t>
  </si>
  <si>
    <t xml:space="preserve">17073438</t>
  </si>
  <si>
    <t xml:space="preserve">48612322</t>
  </si>
  <si>
    <t xml:space="preserve">16133415</t>
  </si>
  <si>
    <t xml:space="preserve">46357692</t>
  </si>
  <si>
    <t xml:space="preserve">09436049</t>
  </si>
  <si>
    <t xml:space="preserve">32999977</t>
  </si>
  <si>
    <t xml:space="preserve">04968346</t>
  </si>
  <si>
    <t xml:space="preserve">77918056</t>
  </si>
  <si>
    <t xml:space="preserve">07140151</t>
  </si>
  <si>
    <t xml:space="preserve">79286530</t>
  </si>
  <si>
    <t xml:space="preserve">17376475</t>
  </si>
  <si>
    <t xml:space="preserve">37900000</t>
  </si>
  <si>
    <t xml:space="preserve">04619817</t>
  </si>
  <si>
    <t xml:space="preserve">47186683</t>
  </si>
  <si>
    <t xml:space="preserve">01791114</t>
  </si>
  <si>
    <t xml:space="preserve">45997326</t>
  </si>
  <si>
    <t xml:space="preserve">01179375</t>
  </si>
  <si>
    <t xml:space="preserve">39758584</t>
  </si>
  <si>
    <t xml:space="preserve">09015197</t>
  </si>
  <si>
    <t xml:space="preserve">96745356</t>
  </si>
  <si>
    <t xml:space="preserve">16284441</t>
  </si>
  <si>
    <t xml:space="preserve">55938233</t>
  </si>
  <si>
    <t xml:space="preserve">16742143</t>
  </si>
  <si>
    <t xml:space="preserve">99416856</t>
  </si>
  <si>
    <t xml:space="preserve">05810036</t>
  </si>
  <si>
    <t xml:space="preserve">46657922</t>
  </si>
  <si>
    <t xml:space="preserve">16797795</t>
  </si>
  <si>
    <t xml:space="preserve">55434328</t>
  </si>
  <si>
    <t xml:space="preserve">12612937</t>
  </si>
  <si>
    <t xml:space="preserve">31956591</t>
  </si>
  <si>
    <t xml:space="preserve">01181328</t>
  </si>
  <si>
    <t xml:space="preserve">94449061</t>
  </si>
  <si>
    <t xml:space="preserve">09578798</t>
  </si>
  <si>
    <t xml:space="preserve">51634447</t>
  </si>
  <si>
    <t xml:space="preserve">03465132</t>
  </si>
  <si>
    <t xml:space="preserve">51895762</t>
  </si>
  <si>
    <t xml:space="preserve">03897235</t>
  </si>
  <si>
    <t xml:space="preserve">22409053</t>
  </si>
  <si>
    <t xml:space="preserve">16909328</t>
  </si>
  <si>
    <t xml:space="preserve">Nadia</t>
  </si>
  <si>
    <t xml:space="preserve">33973700</t>
  </si>
  <si>
    <t xml:space="preserve">17943602</t>
  </si>
  <si>
    <t xml:space="preserve">39893726</t>
  </si>
  <si>
    <t xml:space="preserve">04118827</t>
  </si>
  <si>
    <t xml:space="preserve">48156634</t>
  </si>
  <si>
    <t xml:space="preserve">02776360</t>
  </si>
  <si>
    <t xml:space="preserve">45560255</t>
  </si>
  <si>
    <t xml:space="preserve">18869058</t>
  </si>
  <si>
    <t xml:space="preserve">35313930</t>
  </si>
  <si>
    <t xml:space="preserve">10814262</t>
  </si>
  <si>
    <t xml:space="preserve">92873934</t>
  </si>
  <si>
    <t xml:space="preserve">11025101</t>
  </si>
  <si>
    <t xml:space="preserve">95499601</t>
  </si>
  <si>
    <t xml:space="preserve">03725632</t>
  </si>
  <si>
    <t xml:space="preserve">76066043</t>
  </si>
  <si>
    <t xml:space="preserve">11237738</t>
  </si>
  <si>
    <t xml:space="preserve">71688889</t>
  </si>
  <si>
    <t xml:space="preserve">06716572</t>
  </si>
  <si>
    <t xml:space="preserve">43530162</t>
  </si>
  <si>
    <t xml:space="preserve">04346314</t>
  </si>
  <si>
    <t xml:space="preserve">52050217</t>
  </si>
  <si>
    <t xml:space="preserve">00953675</t>
  </si>
  <si>
    <t xml:space="preserve">21040681</t>
  </si>
  <si>
    <t xml:space="preserve">03171949</t>
  </si>
  <si>
    <t xml:space="preserve">43319041</t>
  </si>
  <si>
    <t xml:space="preserve">19577311</t>
  </si>
  <si>
    <t xml:space="preserve">72101706</t>
  </si>
  <si>
    <t xml:space="preserve">19951976</t>
  </si>
  <si>
    <t xml:space="preserve">Nour</t>
  </si>
  <si>
    <t xml:space="preserve">73321691</t>
  </si>
  <si>
    <t xml:space="preserve">01362879</t>
  </si>
  <si>
    <t xml:space="preserve">25187569</t>
  </si>
  <si>
    <t xml:space="preserve">16751743</t>
  </si>
  <si>
    <t xml:space="preserve">39655877</t>
  </si>
  <si>
    <t xml:space="preserve">10938378</t>
  </si>
  <si>
    <t xml:space="preserve">20932735</t>
  </si>
  <si>
    <t xml:space="preserve">16311681</t>
  </si>
  <si>
    <t xml:space="preserve">53542175</t>
  </si>
  <si>
    <t xml:space="preserve">17876180</t>
  </si>
  <si>
    <t xml:space="preserve">43197358</t>
  </si>
  <si>
    <t xml:space="preserve">06445419</t>
  </si>
  <si>
    <t xml:space="preserve">36657896</t>
  </si>
  <si>
    <t xml:space="preserve">15138185</t>
  </si>
  <si>
    <t xml:space="preserve">48162907</t>
  </si>
  <si>
    <t xml:space="preserve">05391743</t>
  </si>
  <si>
    <t xml:space="preserve">24652152</t>
  </si>
  <si>
    <t xml:space="preserve">06683029</t>
  </si>
  <si>
    <t xml:space="preserve">50632729</t>
  </si>
  <si>
    <t xml:space="preserve">11814621</t>
  </si>
  <si>
    <t xml:space="preserve">79501680</t>
  </si>
  <si>
    <t xml:space="preserve">13161536</t>
  </si>
  <si>
    <t xml:space="preserve">75563325</t>
  </si>
  <si>
    <t xml:space="preserve">11253389</t>
  </si>
  <si>
    <t xml:space="preserve">Raja</t>
  </si>
  <si>
    <t xml:space="preserve">92198768</t>
  </si>
  <si>
    <t xml:space="preserve">10192110</t>
  </si>
  <si>
    <t xml:space="preserve">78768860</t>
  </si>
  <si>
    <t xml:space="preserve">03245154</t>
  </si>
  <si>
    <t xml:space="preserve">99655450</t>
  </si>
  <si>
    <t xml:space="preserve">16832832</t>
  </si>
  <si>
    <t xml:space="preserve">41808298</t>
  </si>
  <si>
    <t xml:space="preserve">01680096</t>
  </si>
  <si>
    <t xml:space="preserve">30334700</t>
  </si>
  <si>
    <t xml:space="preserve">17699303</t>
  </si>
  <si>
    <t xml:space="preserve">49012420</t>
  </si>
  <si>
    <t xml:space="preserve">00615105</t>
  </si>
  <si>
    <t xml:space="preserve">57062977</t>
  </si>
  <si>
    <t xml:space="preserve">19344256</t>
  </si>
  <si>
    <t xml:space="preserve">59435612</t>
  </si>
  <si>
    <t xml:space="preserve">05053731</t>
  </si>
  <si>
    <t xml:space="preserve">49238801</t>
  </si>
  <si>
    <t xml:space="preserve">02630585</t>
  </si>
  <si>
    <t xml:space="preserve">96883954</t>
  </si>
  <si>
    <t xml:space="preserve">00648640</t>
  </si>
  <si>
    <t xml:space="preserve">95503093</t>
  </si>
  <si>
    <t xml:space="preserve">12200463</t>
  </si>
  <si>
    <t xml:space="preserve">25654786</t>
  </si>
  <si>
    <t xml:space="preserve">15380045</t>
  </si>
  <si>
    <t xml:space="preserve">75297378</t>
  </si>
  <si>
    <t xml:space="preserve">18163828</t>
  </si>
  <si>
    <t xml:space="preserve">43826278</t>
  </si>
  <si>
    <t xml:space="preserve">01394422</t>
  </si>
  <si>
    <t xml:space="preserve">44633150</t>
  </si>
  <si>
    <t xml:space="preserve">03593524</t>
  </si>
  <si>
    <t xml:space="preserve">54020039</t>
  </si>
  <si>
    <t xml:space="preserve">00011047</t>
  </si>
  <si>
    <t xml:space="preserve">Saida</t>
  </si>
  <si>
    <t xml:space="preserve">22320510</t>
  </si>
  <si>
    <t xml:space="preserve">14760715</t>
  </si>
  <si>
    <t xml:space="preserve">20425396</t>
  </si>
  <si>
    <t xml:space="preserve">04887781</t>
  </si>
  <si>
    <t xml:space="preserve">29769328</t>
  </si>
  <si>
    <t xml:space="preserve">13745136</t>
  </si>
  <si>
    <t xml:space="preserve">38215050</t>
  </si>
  <si>
    <t xml:space="preserve">03430585</t>
  </si>
  <si>
    <t xml:space="preserve">30337023</t>
  </si>
  <si>
    <t xml:space="preserve">05858351</t>
  </si>
  <si>
    <t xml:space="preserve">53037272</t>
  </si>
  <si>
    <t xml:space="preserve">10180221</t>
  </si>
  <si>
    <t xml:space="preserve">78239873</t>
  </si>
  <si>
    <t xml:space="preserve">18457021</t>
  </si>
  <si>
    <t xml:space="preserve">23039121</t>
  </si>
  <si>
    <t xml:space="preserve">19827016</t>
  </si>
  <si>
    <t xml:space="preserve">47293288</t>
  </si>
  <si>
    <t xml:space="preserve">00966731</t>
  </si>
  <si>
    <t xml:space="preserve">37707046</t>
  </si>
  <si>
    <t xml:space="preserve">09169223</t>
  </si>
  <si>
    <t xml:space="preserve">93227954</t>
  </si>
  <si>
    <t xml:space="preserve">14764430</t>
  </si>
  <si>
    <t xml:space="preserve">59062197</t>
  </si>
  <si>
    <t xml:space="preserve">18961440</t>
  </si>
  <si>
    <t xml:space="preserve">50316289</t>
  </si>
  <si>
    <t xml:space="preserve">10357202</t>
  </si>
  <si>
    <t xml:space="preserve">79338310</t>
  </si>
  <si>
    <t xml:space="preserve">16447435</t>
  </si>
  <si>
    <t xml:space="preserve">36791858</t>
  </si>
  <si>
    <t xml:space="preserve">04774972</t>
  </si>
  <si>
    <t xml:space="preserve">38925786</t>
  </si>
  <si>
    <t xml:space="preserve">16480315</t>
  </si>
  <si>
    <t xml:space="preserve">39708904</t>
  </si>
  <si>
    <t xml:space="preserve">18404360</t>
  </si>
  <si>
    <t xml:space="preserve">27923898</t>
  </si>
  <si>
    <t xml:space="preserve">02794690</t>
  </si>
  <si>
    <t xml:space="preserve">32103254</t>
  </si>
  <si>
    <t xml:space="preserve">14881331</t>
  </si>
  <si>
    <t xml:space="preserve">28714930</t>
  </si>
  <si>
    <t xml:space="preserve">14003355</t>
  </si>
  <si>
    <t xml:space="preserve">36778669</t>
  </si>
  <si>
    <t xml:space="preserve">02224237</t>
  </si>
  <si>
    <t xml:space="preserve">20725113</t>
  </si>
  <si>
    <t xml:space="preserve">16984410</t>
  </si>
  <si>
    <t xml:space="preserve">22507415</t>
  </si>
  <si>
    <t xml:space="preserve">06090662</t>
  </si>
  <si>
    <t xml:space="preserve">45761565</t>
  </si>
  <si>
    <t xml:space="preserve">18637247</t>
  </si>
  <si>
    <t xml:space="preserve">97850348</t>
  </si>
  <si>
    <t xml:space="preserve">13059351</t>
  </si>
  <si>
    <t xml:space="preserve">33958929</t>
  </si>
  <si>
    <t xml:space="preserve">09578639</t>
  </si>
  <si>
    <t xml:space="preserve">53781702</t>
  </si>
  <si>
    <t xml:space="preserve">04853135</t>
  </si>
  <si>
    <t xml:space="preserve">48812602</t>
  </si>
  <si>
    <t xml:space="preserve">05965431</t>
  </si>
  <si>
    <t xml:space="preserve">76133829</t>
  </si>
  <si>
    <t xml:space="preserve">19396549</t>
  </si>
  <si>
    <t xml:space="preserve">57965879</t>
  </si>
  <si>
    <t xml:space="preserve">19065400</t>
  </si>
  <si>
    <t xml:space="preserve">92508332</t>
  </si>
  <si>
    <t xml:space="preserve">02987463</t>
  </si>
  <si>
    <t xml:space="preserve">70345893</t>
  </si>
  <si>
    <t xml:space="preserve">16000671</t>
  </si>
  <si>
    <t xml:space="preserve">47257980</t>
  </si>
  <si>
    <t xml:space="preserve">05102067</t>
  </si>
  <si>
    <t xml:space="preserve">48986782</t>
  </si>
  <si>
    <t xml:space="preserve">14669268</t>
  </si>
  <si>
    <t xml:space="preserve">41083368</t>
  </si>
  <si>
    <t xml:space="preserve">01420317</t>
  </si>
  <si>
    <t xml:space="preserve">90112205</t>
  </si>
  <si>
    <t xml:space="preserve">Libre</t>
  </si>
  <si>
    <t xml:space="preserve">O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</si>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</sst>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:M72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1.72"/>
    <col collapsed="false" customWidth="true" hidden="false" outlineLevel="0" max="2" min="2" style="1" width="15.76"/>
    <col collapsed="false" customWidth="true" hidden="false" outlineLevel="0" max="3" min="3" style="1" width="11.72"/>
    <col collapsed="false" customWidth="true" hidden="false" outlineLevel="0" max="4" min="4" style="1" width="13.4"/>
    <col collapsed="false" customWidth="true" hidden="false" outlineLevel="0" max="5" min="5" style="1" width="11.85"/>
    <col collapsed="false" customWidth="true" hidden="false" outlineLevel="0" max="8" min="8" style="1" width="12.69"/>
    <col collapsed="false" customWidth="true" hidden="false" outlineLevel="0" max="11" min="11" style="0" width="10.4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3" t="n">
        <v>44562</v>
      </c>
      <c r="E2" s="3" t="n">
        <v>44565</v>
      </c>
      <c r="F2" s="1" t="n">
        <v>80</v>
      </c>
      <c r="G2" s="1" t="n">
        <v>3</v>
      </c>
      <c r="H2" s="1" t="n">
        <v>240</v>
      </c>
      <c r="J2" s="0" t="n">
        <f aca="false">LOOKUP(A2,Vehicules!$A$2:$A$11,Vehicules!$D$2:$D$11)</f>
        <v>9</v>
      </c>
      <c r="K2" s="0" t="str">
        <f aca="false">LOOKUP(C2,Clients!$B$2:$B$211,Clients!$A$2:$A$211)</f>
        <v>07817544</v>
      </c>
      <c r="M2" s="0" t="str">
        <f aca="false">CONCATENATE("(",J2,", '",K2,"', '",TEXT(D2,"AAAA-MM-JJ"),"', '",TEXT(E2,"AAAA-MM-JJ"),"', ",H2,"),")</f>
        <v>(9, '07817544', '2022-01-01', '2022-01-04', 240),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3" t="n">
        <v>44562</v>
      </c>
      <c r="E3" s="3" t="n">
        <v>44563</v>
      </c>
      <c r="F3" s="1" t="n">
        <v>70</v>
      </c>
      <c r="G3" s="1" t="n">
        <v>1</v>
      </c>
      <c r="H3" s="1" t="n">
        <v>70</v>
      </c>
      <c r="J3" s="0" t="n">
        <f aca="false">LOOKUP(A3,Vehicules!$A$2:$A$11,Vehicules!$D$2:$D$11)</f>
        <v>10</v>
      </c>
      <c r="K3" s="0" t="str">
        <f aca="false">LOOKUP(C3,Clients!$B$2:$B$211,Clients!$A$2:$A$211)</f>
        <v>17412284</v>
      </c>
      <c r="M3" s="0" t="str">
        <f aca="false">CONCATENATE("(",J3,", '",K3,"', '",TEXT(D3,"AAAA-MM-JJ"),"', '",TEXT(E3,"AAAA-MM-JJ"),"', ",H3,"),")</f>
        <v>(10, '17412284', '2022-01-01', '2022-01-02', 70),</v>
      </c>
    </row>
    <row r="4" customFormat="false" ht="13.8" hidden="false" customHeight="false" outlineLevel="0" collapsed="false">
      <c r="A4" s="1" t="s">
        <v>14</v>
      </c>
      <c r="B4" s="1" t="s">
        <v>15</v>
      </c>
      <c r="C4" s="1" t="s">
        <v>16</v>
      </c>
      <c r="D4" s="3" t="n">
        <v>44562</v>
      </c>
      <c r="E4" s="3" t="n">
        <v>44563</v>
      </c>
      <c r="F4" s="1" t="n">
        <v>60</v>
      </c>
      <c r="G4" s="1" t="n">
        <v>1</v>
      </c>
      <c r="H4" s="1" t="n">
        <v>60</v>
      </c>
      <c r="J4" s="0" t="n">
        <f aca="false">LOOKUP(A4,Vehicules!$A$2:$A$11,Vehicules!$D$2:$D$11)</f>
        <v>1</v>
      </c>
      <c r="K4" s="0" t="str">
        <f aca="false">LOOKUP(C4,Clients!$B$2:$B$211,Clients!$A$2:$A$211)</f>
        <v>18024744</v>
      </c>
      <c r="M4" s="0" t="str">
        <f aca="false">CONCATENATE("(",J4,", '",K4,"', '",TEXT(D4,"AAAA-MM-JJ"),"', '",TEXT(E4,"AAAA-MM-JJ"),"', ",H4,"),")</f>
        <v>(1, '18024744', '2022-01-01', '2022-01-02', 60),</v>
      </c>
    </row>
    <row r="5" customFormat="false" ht="13.8" hidden="false" customHeight="false" outlineLevel="0" collapsed="false">
      <c r="A5" s="1" t="s">
        <v>17</v>
      </c>
      <c r="B5" s="1" t="s">
        <v>12</v>
      </c>
      <c r="C5" s="1" t="s">
        <v>18</v>
      </c>
      <c r="D5" s="3" t="n">
        <v>44562</v>
      </c>
      <c r="E5" s="3" t="n">
        <v>44563</v>
      </c>
      <c r="F5" s="1" t="n">
        <v>70</v>
      </c>
      <c r="G5" s="1" t="n">
        <v>1</v>
      </c>
      <c r="H5" s="1" t="n">
        <v>70</v>
      </c>
      <c r="J5" s="0" t="n">
        <f aca="false">LOOKUP(A5,Vehicules!$A$2:$A$11,Vehicules!$D$2:$D$11)</f>
        <v>6</v>
      </c>
      <c r="K5" s="0" t="str">
        <f aca="false">LOOKUP(C5,Clients!$B$2:$B$211,Clients!$A$2:$A$211)</f>
        <v>19844537</v>
      </c>
      <c r="M5" s="0" t="str">
        <f aca="false">CONCATENATE("(",J5,", '",K5,"', '",TEXT(D5,"AAAA-MM-JJ"),"', '",TEXT(E5,"AAAA-MM-JJ"),"', ",H5,"),")</f>
        <v>(6, '19844537', '2022-01-01', '2022-01-02', 70),</v>
      </c>
    </row>
    <row r="6" customFormat="false" ht="13.8" hidden="false" customHeight="false" outlineLevel="0" collapsed="false">
      <c r="A6" s="1" t="s">
        <v>19</v>
      </c>
      <c r="B6" s="1" t="s">
        <v>20</v>
      </c>
      <c r="C6" s="1" t="s">
        <v>21</v>
      </c>
      <c r="D6" s="3" t="n">
        <v>44562</v>
      </c>
      <c r="E6" s="3" t="n">
        <v>44563</v>
      </c>
      <c r="F6" s="1" t="n">
        <v>60</v>
      </c>
      <c r="G6" s="1" t="n">
        <v>1</v>
      </c>
      <c r="H6" s="1" t="n">
        <v>60</v>
      </c>
      <c r="J6" s="0" t="n">
        <f aca="false">LOOKUP(A6,Vehicules!$A$2:$A$11,Vehicules!$D$2:$D$11)</f>
        <v>5</v>
      </c>
      <c r="K6" s="0" t="str">
        <f aca="false">LOOKUP(C6,Clients!$B$2:$B$211,Clients!$A$2:$A$211)</f>
        <v>11784006</v>
      </c>
      <c r="M6" s="0" t="str">
        <f aca="false">CONCATENATE("(",J6,", '",K6,"', '",TEXT(D6,"AAAA-MM-JJ"),"', '",TEXT(E6,"AAAA-MM-JJ"),"', ",H6,"),")</f>
        <v>(5, '11784006', '2022-01-01', '2022-01-02', 60),</v>
      </c>
    </row>
    <row r="7" customFormat="false" ht="13.8" hidden="false" customHeight="false" outlineLevel="0" collapsed="false">
      <c r="A7" s="1" t="s">
        <v>22</v>
      </c>
      <c r="B7" s="1" t="s">
        <v>9</v>
      </c>
      <c r="C7" s="1" t="s">
        <v>23</v>
      </c>
      <c r="D7" s="3" t="n">
        <v>44562</v>
      </c>
      <c r="E7" s="3" t="n">
        <v>44563</v>
      </c>
      <c r="F7" s="1" t="n">
        <v>80</v>
      </c>
      <c r="G7" s="1" t="n">
        <v>1</v>
      </c>
      <c r="H7" s="1" t="n">
        <v>80</v>
      </c>
      <c r="J7" s="0" t="n">
        <f aca="false">LOOKUP(A7,Vehicules!$A$2:$A$11,Vehicules!$D$2:$D$11)</f>
        <v>2</v>
      </c>
      <c r="K7" s="0" t="str">
        <f aca="false">LOOKUP(C7,Clients!$B$2:$B$211,Clients!$A$2:$A$211)</f>
        <v>10192110</v>
      </c>
      <c r="M7" s="0" t="str">
        <f aca="false">CONCATENATE("(",J7,", '",K7,"', '",TEXT(D7,"AAAA-MM-JJ"),"', '",TEXT(E7,"AAAA-MM-JJ"),"', ",H7,"),")</f>
        <v>(2, '10192110', '2022-01-01', '2022-01-02', 80),</v>
      </c>
    </row>
    <row r="8" customFormat="false" ht="13.8" hidden="false" customHeight="false" outlineLevel="0" collapsed="false">
      <c r="A8" s="1" t="s">
        <v>24</v>
      </c>
      <c r="B8" s="1" t="s">
        <v>20</v>
      </c>
      <c r="C8" s="1" t="s">
        <v>25</v>
      </c>
      <c r="D8" s="3" t="n">
        <v>44562</v>
      </c>
      <c r="E8" s="3" t="n">
        <v>44568</v>
      </c>
      <c r="F8" s="1" t="n">
        <v>60</v>
      </c>
      <c r="G8" s="1" t="n">
        <v>6</v>
      </c>
      <c r="H8" s="1" t="n">
        <v>360</v>
      </c>
      <c r="J8" s="0" t="n">
        <f aca="false">LOOKUP(A8,Vehicules!$A$2:$A$11,Vehicules!$D$2:$D$11)</f>
        <v>4</v>
      </c>
      <c r="K8" s="0" t="str">
        <f aca="false">LOOKUP(C8,Clients!$B$2:$B$211,Clients!$A$2:$A$211)</f>
        <v>07398841</v>
      </c>
      <c r="M8" s="0" t="str">
        <f aca="false">CONCATENATE("(",J8,", '",K8,"', '",TEXT(D8,"AAAA-MM-JJ"),"', '",TEXT(E8,"AAAA-MM-JJ"),"', ",H8,"),")</f>
        <v>(4, '07398841', '2022-01-01', '2022-01-07', 360),</v>
      </c>
    </row>
    <row r="9" customFormat="false" ht="13.8" hidden="false" customHeight="false" outlineLevel="0" collapsed="false">
      <c r="A9" s="1" t="s">
        <v>22</v>
      </c>
      <c r="B9" s="1" t="s">
        <v>9</v>
      </c>
      <c r="C9" s="1" t="s">
        <v>26</v>
      </c>
      <c r="D9" s="3" t="n">
        <v>44563</v>
      </c>
      <c r="E9" s="3" t="n">
        <v>44564</v>
      </c>
      <c r="F9" s="1" t="n">
        <v>80</v>
      </c>
      <c r="G9" s="1" t="n">
        <v>1</v>
      </c>
      <c r="H9" s="1" t="n">
        <v>80</v>
      </c>
      <c r="J9" s="0" t="n">
        <f aca="false">LOOKUP(A9,Vehicules!$A$2:$A$11,Vehicules!$D$2:$D$11)</f>
        <v>2</v>
      </c>
      <c r="K9" s="0" t="str">
        <f aca="false">LOOKUP(C9,Clients!$B$2:$B$211,Clients!$A$2:$A$211)</f>
        <v>07140151</v>
      </c>
      <c r="M9" s="0" t="str">
        <f aca="false">CONCATENATE("(",J9,", '",K9,"', '",TEXT(D9,"AAAA-MM-JJ"),"', '",TEXT(E9,"AAAA-MM-JJ"),"', ",H9,"),")</f>
        <v>(2, '07140151', '2022-01-02', '2022-01-03', 80),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">
        <v>27</v>
      </c>
      <c r="D10" s="3" t="n">
        <v>44563</v>
      </c>
      <c r="E10" s="3" t="n">
        <v>44566</v>
      </c>
      <c r="F10" s="1" t="n">
        <v>60</v>
      </c>
      <c r="G10" s="1" t="n">
        <v>3</v>
      </c>
      <c r="H10" s="1" t="n">
        <v>180</v>
      </c>
      <c r="J10" s="0" t="n">
        <f aca="false">LOOKUP(A10,Vehicules!$A$2:$A$11,Vehicules!$D$2:$D$11)</f>
        <v>1</v>
      </c>
      <c r="K10" s="0" t="str">
        <f aca="false">LOOKUP(C10,Clients!$B$2:$B$211,Clients!$A$2:$A$211)</f>
        <v>19344256</v>
      </c>
      <c r="M10" s="0" t="str">
        <f aca="false">CONCATENATE("(",J10,", '",K10,"', '",TEXT(D10,"AAAA-MM-JJ"),"', '",TEXT(E10,"AAAA-MM-JJ"),"', ",H10,"),")</f>
        <v>(1, '19344256', '2022-01-02', '2022-01-05', 180),</v>
      </c>
    </row>
    <row r="11" customFormat="false" ht="13.8" hidden="false" customHeight="false" outlineLevel="0" collapsed="false">
      <c r="A11" s="1" t="s">
        <v>17</v>
      </c>
      <c r="B11" s="1" t="s">
        <v>12</v>
      </c>
      <c r="C11" s="1" t="s">
        <v>28</v>
      </c>
      <c r="D11" s="3" t="n">
        <v>44563</v>
      </c>
      <c r="E11" s="3" t="n">
        <v>44564</v>
      </c>
      <c r="F11" s="1" t="n">
        <v>70</v>
      </c>
      <c r="G11" s="1" t="n">
        <v>1</v>
      </c>
      <c r="H11" s="1" t="n">
        <v>70</v>
      </c>
      <c r="J11" s="0" t="n">
        <f aca="false">LOOKUP(A11,Vehicules!$A$2:$A$11,Vehicules!$D$2:$D$11)</f>
        <v>6</v>
      </c>
      <c r="K11" s="0" t="str">
        <f aca="false">LOOKUP(C11,Clients!$B$2:$B$211,Clients!$A$2:$A$211)</f>
        <v>16196999</v>
      </c>
      <c r="M11" s="0" t="str">
        <f aca="false">CONCATENATE("(",J11,", '",K11,"', '",TEXT(D11,"AAAA-MM-JJ"),"', '",TEXT(E11,"AAAA-MM-JJ"),"', ",H11,"),")</f>
        <v>(6, '16196999', '2022-01-02', '2022-01-03', 70),</v>
      </c>
    </row>
    <row r="12" customFormat="false" ht="13.8" hidden="false" customHeight="false" outlineLevel="0" collapsed="false">
      <c r="A12" s="1" t="s">
        <v>11</v>
      </c>
      <c r="B12" s="1" t="s">
        <v>12</v>
      </c>
      <c r="C12" s="1" t="s">
        <v>29</v>
      </c>
      <c r="D12" s="3" t="n">
        <v>44564</v>
      </c>
      <c r="E12" s="3" t="n">
        <v>44565</v>
      </c>
      <c r="F12" s="1" t="n">
        <v>70</v>
      </c>
      <c r="G12" s="1" t="n">
        <v>1</v>
      </c>
      <c r="H12" s="1" t="n">
        <v>70</v>
      </c>
      <c r="J12" s="0" t="n">
        <f aca="false">LOOKUP(A12,Vehicules!$A$2:$A$11,Vehicules!$D$2:$D$11)</f>
        <v>10</v>
      </c>
      <c r="K12" s="0" t="str">
        <f aca="false">LOOKUP(C12,Clients!$B$2:$B$211,Clients!$A$2:$A$211)</f>
        <v>12374617</v>
      </c>
      <c r="M12" s="0" t="str">
        <f aca="false">CONCATENATE("(",J12,", '",K12,"', '",TEXT(D12,"AAAA-MM-JJ"),"', '",TEXT(E12,"AAAA-MM-JJ"),"', ",H12,"),")</f>
        <v>(10, '12374617', '2022-01-03', '2022-01-04', 70),</v>
      </c>
    </row>
    <row r="13" customFormat="false" ht="13.8" hidden="false" customHeight="false" outlineLevel="0" collapsed="false">
      <c r="A13" s="1" t="s">
        <v>30</v>
      </c>
      <c r="B13" s="1" t="s">
        <v>15</v>
      </c>
      <c r="C13" s="1" t="s">
        <v>31</v>
      </c>
      <c r="D13" s="3" t="n">
        <v>44564</v>
      </c>
      <c r="E13" s="3" t="n">
        <v>44565</v>
      </c>
      <c r="F13" s="1" t="n">
        <v>60</v>
      </c>
      <c r="G13" s="1" t="n">
        <v>1</v>
      </c>
      <c r="H13" s="1" t="n">
        <v>60</v>
      </c>
      <c r="J13" s="0" t="n">
        <f aca="false">LOOKUP(A13,Vehicules!$A$2:$A$11,Vehicules!$D$2:$D$11)</f>
        <v>8</v>
      </c>
      <c r="K13" s="0" t="str">
        <f aca="false">LOOKUP(C13,Clients!$B$2:$B$211,Clients!$A$2:$A$211)</f>
        <v>02794690</v>
      </c>
      <c r="M13" s="0" t="str">
        <f aca="false">CONCATENATE("(",J13,", '",K13,"', '",TEXT(D13,"AAAA-MM-JJ"),"', '",TEXT(E13,"AAAA-MM-JJ"),"', ",H13,"),")</f>
        <v>(8, '02794690', '2022-01-03', '2022-01-04', 60),</v>
      </c>
    </row>
    <row r="14" customFormat="false" ht="13.8" hidden="false" customHeight="false" outlineLevel="0" collapsed="false">
      <c r="A14" s="1" t="s">
        <v>19</v>
      </c>
      <c r="B14" s="1" t="s">
        <v>20</v>
      </c>
      <c r="C14" s="1" t="s">
        <v>32</v>
      </c>
      <c r="D14" s="3" t="n">
        <v>44564</v>
      </c>
      <c r="E14" s="3" t="n">
        <v>44565</v>
      </c>
      <c r="F14" s="1" t="n">
        <v>60</v>
      </c>
      <c r="G14" s="1" t="n">
        <v>1</v>
      </c>
      <c r="H14" s="1" t="n">
        <v>60</v>
      </c>
      <c r="J14" s="0" t="n">
        <f aca="false">LOOKUP(A14,Vehicules!$A$2:$A$11,Vehicules!$D$2:$D$11)</f>
        <v>5</v>
      </c>
      <c r="K14" s="0" t="str">
        <f aca="false">LOOKUP(C14,Clients!$B$2:$B$211,Clients!$A$2:$A$211)</f>
        <v>14673705</v>
      </c>
      <c r="M14" s="0" t="str">
        <f aca="false">CONCATENATE("(",J14,", '",K14,"', '",TEXT(D14,"AAAA-MM-JJ"),"', '",TEXT(E14,"AAAA-MM-JJ"),"', ",H14,"),")</f>
        <v>(5, '14673705', '2022-01-03', '2022-01-04', 60),</v>
      </c>
    </row>
    <row r="15" customFormat="false" ht="13.8" hidden="false" customHeight="false" outlineLevel="0" collapsed="false">
      <c r="A15" s="1" t="s">
        <v>33</v>
      </c>
      <c r="B15" s="1" t="s">
        <v>15</v>
      </c>
      <c r="C15" s="1" t="s">
        <v>34</v>
      </c>
      <c r="D15" s="3" t="n">
        <v>44564</v>
      </c>
      <c r="E15" s="3" t="n">
        <v>44565</v>
      </c>
      <c r="F15" s="1" t="n">
        <v>60</v>
      </c>
      <c r="G15" s="1" t="n">
        <v>1</v>
      </c>
      <c r="H15" s="1" t="n">
        <v>60</v>
      </c>
      <c r="J15" s="0" t="n">
        <f aca="false">LOOKUP(A15,Vehicules!$A$2:$A$11,Vehicules!$D$2:$D$11)</f>
        <v>3</v>
      </c>
      <c r="K15" s="0" t="str">
        <f aca="false">LOOKUP(C15,Clients!$B$2:$B$211,Clients!$A$2:$A$211)</f>
        <v>17699303</v>
      </c>
      <c r="M15" s="0" t="str">
        <f aca="false">CONCATENATE("(",J15,", '",K15,"', '",TEXT(D15,"AAAA-MM-JJ"),"', '",TEXT(E15,"AAAA-MM-JJ"),"', ",H15,"),")</f>
        <v>(3, '17699303', '2022-01-03', '2022-01-04', 60),</v>
      </c>
    </row>
    <row r="16" customFormat="false" ht="13.8" hidden="false" customHeight="false" outlineLevel="0" collapsed="false">
      <c r="A16" s="1" t="s">
        <v>22</v>
      </c>
      <c r="B16" s="1" t="s">
        <v>9</v>
      </c>
      <c r="C16" s="1" t="s">
        <v>35</v>
      </c>
      <c r="D16" s="3" t="n">
        <v>44564</v>
      </c>
      <c r="E16" s="3" t="n">
        <v>44565</v>
      </c>
      <c r="F16" s="1" t="n">
        <v>80</v>
      </c>
      <c r="G16" s="1" t="n">
        <v>1</v>
      </c>
      <c r="H16" s="1" t="n">
        <v>80</v>
      </c>
      <c r="J16" s="0" t="n">
        <f aca="false">LOOKUP(A16,Vehicules!$A$2:$A$11,Vehicules!$D$2:$D$11)</f>
        <v>2</v>
      </c>
      <c r="K16" s="0" t="str">
        <f aca="false">LOOKUP(C16,Clients!$B$2:$B$211,Clients!$A$2:$A$211)</f>
        <v>08422971</v>
      </c>
      <c r="M16" s="0" t="str">
        <f aca="false">CONCATENATE("(",J16,", '",K16,"', '",TEXT(D16,"AAAA-MM-JJ"),"', '",TEXT(E16,"AAAA-MM-JJ"),"', ",H16,"),")</f>
        <v>(2, '08422971', '2022-01-03', '2022-01-04', 80),</v>
      </c>
    </row>
    <row r="17" customFormat="false" ht="13.8" hidden="false" customHeight="false" outlineLevel="0" collapsed="false">
      <c r="A17" s="1" t="s">
        <v>17</v>
      </c>
      <c r="B17" s="1" t="s">
        <v>12</v>
      </c>
      <c r="C17" s="1" t="s">
        <v>36</v>
      </c>
      <c r="D17" s="3" t="n">
        <v>44564</v>
      </c>
      <c r="E17" s="3" t="n">
        <v>44565</v>
      </c>
      <c r="F17" s="1" t="n">
        <v>70</v>
      </c>
      <c r="G17" s="1" t="n">
        <v>1</v>
      </c>
      <c r="H17" s="1" t="n">
        <v>70</v>
      </c>
      <c r="J17" s="0" t="n">
        <f aca="false">LOOKUP(A17,Vehicules!$A$2:$A$11,Vehicules!$D$2:$D$11)</f>
        <v>6</v>
      </c>
      <c r="K17" s="0" t="str">
        <f aca="false">LOOKUP(C17,Clients!$B$2:$B$211,Clients!$A$2:$A$211)</f>
        <v>17629555</v>
      </c>
      <c r="M17" s="0" t="str">
        <f aca="false">CONCATENATE("(",J17,", '",K17,"', '",TEXT(D17,"AAAA-MM-JJ"),"', '",TEXT(E17,"AAAA-MM-JJ"),"', ",H17,"),")</f>
        <v>(6, '17629555', '2022-01-03', '2022-01-04', 70),</v>
      </c>
    </row>
    <row r="18" customFormat="false" ht="13.8" hidden="false" customHeight="false" outlineLevel="0" collapsed="false">
      <c r="A18" s="1" t="s">
        <v>8</v>
      </c>
      <c r="B18" s="1" t="s">
        <v>9</v>
      </c>
      <c r="C18" s="1" t="s">
        <v>13</v>
      </c>
      <c r="D18" s="3" t="n">
        <v>44567</v>
      </c>
      <c r="E18" s="3" t="n">
        <v>44568</v>
      </c>
      <c r="F18" s="1" t="n">
        <v>80</v>
      </c>
      <c r="G18" s="1" t="n">
        <v>1</v>
      </c>
      <c r="H18" s="1" t="n">
        <v>80</v>
      </c>
      <c r="J18" s="0" t="n">
        <f aca="false">LOOKUP(A18,Vehicules!$A$2:$A$11,Vehicules!$D$2:$D$11)</f>
        <v>9</v>
      </c>
      <c r="K18" s="0" t="str">
        <f aca="false">LOOKUP(C18,Clients!$B$2:$B$211,Clients!$A$2:$A$211)</f>
        <v>17412284</v>
      </c>
      <c r="M18" s="0" t="str">
        <f aca="false">CONCATENATE("(",J18,", '",K18,"', '",TEXT(D18,"AAAA-MM-JJ"),"', '",TEXT(E18,"AAAA-MM-JJ"),"', ",H18,"),")</f>
        <v>(9, '17412284', '2022-01-06', '2022-01-07', 80),</v>
      </c>
    </row>
    <row r="19" customFormat="false" ht="13.8" hidden="false" customHeight="false" outlineLevel="0" collapsed="false">
      <c r="A19" s="1" t="s">
        <v>33</v>
      </c>
      <c r="B19" s="1" t="s">
        <v>15</v>
      </c>
      <c r="C19" s="1" t="s">
        <v>37</v>
      </c>
      <c r="D19" s="3" t="n">
        <v>44567</v>
      </c>
      <c r="E19" s="3" t="n">
        <v>44568</v>
      </c>
      <c r="F19" s="1" t="n">
        <v>60</v>
      </c>
      <c r="G19" s="1" t="n">
        <v>1</v>
      </c>
      <c r="H19" s="1" t="n">
        <v>60</v>
      </c>
      <c r="J19" s="0" t="n">
        <f aca="false">LOOKUP(A19,Vehicules!$A$2:$A$11,Vehicules!$D$2:$D$11)</f>
        <v>3</v>
      </c>
      <c r="K19" s="0" t="str">
        <f aca="false">LOOKUP(C19,Clients!$B$2:$B$211,Clients!$A$2:$A$211)</f>
        <v>19975045</v>
      </c>
      <c r="M19" s="0" t="str">
        <f aca="false">CONCATENATE("(",J19,", '",K19,"', '",TEXT(D19,"AAAA-MM-JJ"),"', '",TEXT(E19,"AAAA-MM-JJ"),"', ",H19,"),")</f>
        <v>(3, '19975045', '2022-01-06', '2022-01-07', 60),</v>
      </c>
    </row>
    <row r="20" customFormat="false" ht="13.8" hidden="false" customHeight="false" outlineLevel="0" collapsed="false">
      <c r="A20" s="1" t="s">
        <v>14</v>
      </c>
      <c r="B20" s="1" t="s">
        <v>15</v>
      </c>
      <c r="C20" s="1" t="s">
        <v>31</v>
      </c>
      <c r="D20" s="3" t="n">
        <v>44567</v>
      </c>
      <c r="E20" s="3" t="n">
        <v>44573</v>
      </c>
      <c r="F20" s="1" t="n">
        <v>60</v>
      </c>
      <c r="G20" s="1" t="n">
        <v>6</v>
      </c>
      <c r="H20" s="1" t="n">
        <v>360</v>
      </c>
      <c r="J20" s="0" t="n">
        <f aca="false">LOOKUP(A20,Vehicules!$A$2:$A$11,Vehicules!$D$2:$D$11)</f>
        <v>1</v>
      </c>
      <c r="K20" s="0" t="str">
        <f aca="false">LOOKUP(C20,Clients!$B$2:$B$211,Clients!$A$2:$A$211)</f>
        <v>02794690</v>
      </c>
      <c r="M20" s="0" t="str">
        <f aca="false">CONCATENATE("(",J20,", '",K20,"', '",TEXT(D20,"AAAA-MM-JJ"),"', '",TEXT(E20,"AAAA-MM-JJ"),"', ",H20,"),")</f>
        <v>(1, '02794690', '2022-01-06', '2022-01-12', 360),</v>
      </c>
    </row>
    <row r="21" customFormat="false" ht="13.8" hidden="false" customHeight="false" outlineLevel="0" collapsed="false">
      <c r="A21" s="1" t="s">
        <v>30</v>
      </c>
      <c r="B21" s="1" t="s">
        <v>15</v>
      </c>
      <c r="C21" s="1" t="s">
        <v>38</v>
      </c>
      <c r="D21" s="3" t="n">
        <v>44567</v>
      </c>
      <c r="E21" s="3" t="n">
        <v>44568</v>
      </c>
      <c r="F21" s="1" t="n">
        <v>60</v>
      </c>
      <c r="G21" s="1" t="n">
        <v>1</v>
      </c>
      <c r="H21" s="1" t="n">
        <v>60</v>
      </c>
      <c r="J21" s="0" t="n">
        <f aca="false">LOOKUP(A21,Vehicules!$A$2:$A$11,Vehicules!$D$2:$D$11)</f>
        <v>8</v>
      </c>
      <c r="K21" s="0" t="str">
        <f aca="false">LOOKUP(C21,Clients!$B$2:$B$211,Clients!$A$2:$A$211)</f>
        <v>04691949</v>
      </c>
      <c r="M21" s="0" t="str">
        <f aca="false">CONCATENATE("(",J21,", '",K21,"', '",TEXT(D21,"AAAA-MM-JJ"),"', '",TEXT(E21,"AAAA-MM-JJ"),"', ",H21,"),")</f>
        <v>(8, '04691949', '2022-01-06', '2022-01-07', 60),</v>
      </c>
    </row>
    <row r="22" customFormat="false" ht="13.8" hidden="false" customHeight="false" outlineLevel="0" collapsed="false">
      <c r="A22" s="1" t="s">
        <v>39</v>
      </c>
      <c r="B22" s="1" t="s">
        <v>9</v>
      </c>
      <c r="C22" s="1" t="s">
        <v>40</v>
      </c>
      <c r="D22" s="3" t="n">
        <v>44567</v>
      </c>
      <c r="E22" s="3" t="n">
        <v>44582</v>
      </c>
      <c r="F22" s="1" t="n">
        <v>80</v>
      </c>
      <c r="G22" s="1" t="n">
        <v>15</v>
      </c>
      <c r="H22" s="1" t="n">
        <v>1200</v>
      </c>
      <c r="J22" s="0" t="n">
        <f aca="false">LOOKUP(A22,Vehicules!$A$2:$A$11,Vehicules!$D$2:$D$11)</f>
        <v>7</v>
      </c>
      <c r="K22" s="0" t="str">
        <f aca="false">LOOKUP(C22,Clients!$B$2:$B$211,Clients!$A$2:$A$211)</f>
        <v>15609093</v>
      </c>
      <c r="M22" s="0" t="str">
        <f aca="false">CONCATENATE("(",J22,", '",K22,"', '",TEXT(D22,"AAAA-MM-JJ"),"', '",TEXT(E22,"AAAA-MM-JJ"),"', ",H22,"),")</f>
        <v>(7, '15609093', '2022-01-06', '2022-01-21', 1200),</v>
      </c>
    </row>
    <row r="23" customFormat="false" ht="13.8" hidden="false" customHeight="false" outlineLevel="0" collapsed="false">
      <c r="A23" s="1" t="s">
        <v>11</v>
      </c>
      <c r="B23" s="1" t="s">
        <v>12</v>
      </c>
      <c r="C23" s="1" t="s">
        <v>41</v>
      </c>
      <c r="D23" s="3" t="n">
        <v>44567</v>
      </c>
      <c r="E23" s="3" t="n">
        <v>44568</v>
      </c>
      <c r="F23" s="1" t="n">
        <v>70</v>
      </c>
      <c r="G23" s="1" t="n">
        <v>1</v>
      </c>
      <c r="H23" s="1" t="n">
        <v>70</v>
      </c>
      <c r="J23" s="0" t="n">
        <f aca="false">LOOKUP(A23,Vehicules!$A$2:$A$11,Vehicules!$D$2:$D$11)</f>
        <v>10</v>
      </c>
      <c r="K23" s="0" t="str">
        <f aca="false">LOOKUP(C23,Clients!$B$2:$B$211,Clients!$A$2:$A$211)</f>
        <v>05294481</v>
      </c>
      <c r="M23" s="0" t="str">
        <f aca="false">CONCATENATE("(",J23,", '",K23,"', '",TEXT(D23,"AAAA-MM-JJ"),"', '",TEXT(E23,"AAAA-MM-JJ"),"', ",H23,"),")</f>
        <v>(10, '05294481', '2022-01-06', '2022-01-07', 70),</v>
      </c>
    </row>
    <row r="24" customFormat="false" ht="13.8" hidden="false" customHeight="false" outlineLevel="0" collapsed="false">
      <c r="A24" s="1" t="s">
        <v>24</v>
      </c>
      <c r="B24" s="1" t="s">
        <v>20</v>
      </c>
      <c r="C24" s="1" t="s">
        <v>42</v>
      </c>
      <c r="D24" s="3" t="n">
        <v>44568</v>
      </c>
      <c r="E24" s="3" t="n">
        <v>44569</v>
      </c>
      <c r="F24" s="1" t="n">
        <v>60</v>
      </c>
      <c r="G24" s="1" t="n">
        <v>1</v>
      </c>
      <c r="H24" s="1" t="n">
        <v>60</v>
      </c>
      <c r="J24" s="0" t="n">
        <f aca="false">LOOKUP(A24,Vehicules!$A$2:$A$11,Vehicules!$D$2:$D$11)</f>
        <v>4</v>
      </c>
      <c r="K24" s="0" t="str">
        <f aca="false">LOOKUP(C24,Clients!$B$2:$B$211,Clients!$A$2:$A$211)</f>
        <v>05305957</v>
      </c>
      <c r="M24" s="0" t="str">
        <f aca="false">CONCATENATE("(",J24,", '",K24,"', '",TEXT(D24,"AAAA-MM-JJ"),"', '",TEXT(E24,"AAAA-MM-JJ"),"', ",H24,"),")</f>
        <v>(4, '05305957', '2022-01-07', '2022-01-08', 60),</v>
      </c>
    </row>
    <row r="25" customFormat="false" ht="13.8" hidden="false" customHeight="false" outlineLevel="0" collapsed="false">
      <c r="A25" s="1" t="s">
        <v>22</v>
      </c>
      <c r="B25" s="1" t="s">
        <v>9</v>
      </c>
      <c r="C25" s="1" t="s">
        <v>41</v>
      </c>
      <c r="D25" s="3" t="n">
        <v>44568</v>
      </c>
      <c r="E25" s="3" t="n">
        <v>44570</v>
      </c>
      <c r="F25" s="1" t="n">
        <v>80</v>
      </c>
      <c r="G25" s="1" t="n">
        <v>2</v>
      </c>
      <c r="H25" s="1" t="n">
        <v>160</v>
      </c>
      <c r="J25" s="0" t="n">
        <f aca="false">LOOKUP(A25,Vehicules!$A$2:$A$11,Vehicules!$D$2:$D$11)</f>
        <v>2</v>
      </c>
      <c r="K25" s="0" t="str">
        <f aca="false">LOOKUP(C25,Clients!$B$2:$B$211,Clients!$A$2:$A$211)</f>
        <v>05294481</v>
      </c>
      <c r="M25" s="0" t="str">
        <f aca="false">CONCATENATE("(",J25,", '",K25,"', '",TEXT(D25,"AAAA-MM-JJ"),"', '",TEXT(E25,"AAAA-MM-JJ"),"', ",H25,"),")</f>
        <v>(2, '05294481', '2022-01-07', '2022-01-09', 160),</v>
      </c>
    </row>
    <row r="26" customFormat="false" ht="13.8" hidden="false" customHeight="false" outlineLevel="0" collapsed="false">
      <c r="A26" s="1" t="s">
        <v>8</v>
      </c>
      <c r="B26" s="1" t="s">
        <v>9</v>
      </c>
      <c r="C26" s="1" t="s">
        <v>18</v>
      </c>
      <c r="D26" s="3" t="n">
        <v>44568</v>
      </c>
      <c r="E26" s="3" t="n">
        <v>44572</v>
      </c>
      <c r="F26" s="1" t="n">
        <v>80</v>
      </c>
      <c r="G26" s="1" t="n">
        <v>4</v>
      </c>
      <c r="H26" s="1" t="n">
        <v>320</v>
      </c>
      <c r="J26" s="0" t="n">
        <f aca="false">LOOKUP(A26,Vehicules!$A$2:$A$11,Vehicules!$D$2:$D$11)</f>
        <v>9</v>
      </c>
      <c r="K26" s="0" t="str">
        <f aca="false">LOOKUP(C26,Clients!$B$2:$B$211,Clients!$A$2:$A$211)</f>
        <v>19844537</v>
      </c>
      <c r="M26" s="0" t="str">
        <f aca="false">CONCATENATE("(",J26,", '",K26,"', '",TEXT(D26,"AAAA-MM-JJ"),"', '",TEXT(E26,"AAAA-MM-JJ"),"', ",H26,"),")</f>
        <v>(9, '19844537', '2022-01-07', '2022-01-11', 320),</v>
      </c>
    </row>
    <row r="27" customFormat="false" ht="13.8" hidden="false" customHeight="false" outlineLevel="0" collapsed="false">
      <c r="A27" s="1" t="s">
        <v>17</v>
      </c>
      <c r="B27" s="1" t="s">
        <v>12</v>
      </c>
      <c r="C27" s="1" t="s">
        <v>43</v>
      </c>
      <c r="D27" s="3" t="n">
        <v>44568</v>
      </c>
      <c r="E27" s="3" t="n">
        <v>44569</v>
      </c>
      <c r="F27" s="1" t="n">
        <v>70</v>
      </c>
      <c r="G27" s="1" t="n">
        <v>1</v>
      </c>
      <c r="H27" s="1" t="n">
        <v>70</v>
      </c>
      <c r="J27" s="0" t="n">
        <f aca="false">LOOKUP(A27,Vehicules!$A$2:$A$11,Vehicules!$D$2:$D$11)</f>
        <v>6</v>
      </c>
      <c r="K27" s="0" t="str">
        <f aca="false">LOOKUP(C27,Clients!$B$2:$B$211,Clients!$A$2:$A$211)</f>
        <v>17552817</v>
      </c>
      <c r="M27" s="0" t="str">
        <f aca="false">CONCATENATE("(",J27,", '",K27,"', '",TEXT(D27,"AAAA-MM-JJ"),"', '",TEXT(E27,"AAAA-MM-JJ"),"', ",H27,"),")</f>
        <v>(6, '17552817', '2022-01-07', '2022-01-08', 70),</v>
      </c>
    </row>
    <row r="28" customFormat="false" ht="13.8" hidden="false" customHeight="false" outlineLevel="0" collapsed="false">
      <c r="A28" s="1" t="s">
        <v>11</v>
      </c>
      <c r="B28" s="1" t="s">
        <v>12</v>
      </c>
      <c r="C28" s="1" t="s">
        <v>44</v>
      </c>
      <c r="D28" s="3" t="n">
        <v>44569</v>
      </c>
      <c r="E28" s="3" t="n">
        <v>44571</v>
      </c>
      <c r="F28" s="1" t="n">
        <v>70</v>
      </c>
      <c r="G28" s="1" t="n">
        <v>2</v>
      </c>
      <c r="H28" s="1" t="n">
        <v>140</v>
      </c>
      <c r="J28" s="0" t="n">
        <f aca="false">LOOKUP(A28,Vehicules!$A$2:$A$11,Vehicules!$D$2:$D$11)</f>
        <v>10</v>
      </c>
      <c r="K28" s="0" t="str">
        <f aca="false">LOOKUP(C28,Clients!$B$2:$B$211,Clients!$A$2:$A$211)</f>
        <v>06583914</v>
      </c>
      <c r="M28" s="0" t="str">
        <f aca="false">CONCATENATE("(",J28,", '",K28,"', '",TEXT(D28,"AAAA-MM-JJ"),"', '",TEXT(E28,"AAAA-MM-JJ"),"', ",H28,"),")</f>
        <v>(10, '06583914', '2022-01-08', '2022-01-10', 140),</v>
      </c>
    </row>
    <row r="29" customFormat="false" ht="13.8" hidden="false" customHeight="false" outlineLevel="0" collapsed="false">
      <c r="A29" s="1" t="s">
        <v>33</v>
      </c>
      <c r="B29" s="1" t="s">
        <v>15</v>
      </c>
      <c r="C29" s="1" t="s">
        <v>45</v>
      </c>
      <c r="D29" s="3" t="n">
        <v>44569</v>
      </c>
      <c r="E29" s="3" t="n">
        <v>44571</v>
      </c>
      <c r="F29" s="1" t="n">
        <v>60</v>
      </c>
      <c r="G29" s="1" t="n">
        <v>2</v>
      </c>
      <c r="H29" s="1" t="n">
        <v>120</v>
      </c>
      <c r="J29" s="0" t="n">
        <f aca="false">LOOKUP(A29,Vehicules!$A$2:$A$11,Vehicules!$D$2:$D$11)</f>
        <v>3</v>
      </c>
      <c r="K29" s="0" t="str">
        <f aca="false">LOOKUP(C29,Clients!$B$2:$B$211,Clients!$A$2:$A$211)</f>
        <v>15138185</v>
      </c>
      <c r="M29" s="0" t="str">
        <f aca="false">CONCATENATE("(",J29,", '",K29,"', '",TEXT(D29,"AAAA-MM-JJ"),"', '",TEXT(E29,"AAAA-MM-JJ"),"', ",H29,"),")</f>
        <v>(3, '15138185', '2022-01-08', '2022-01-10', 120),</v>
      </c>
    </row>
    <row r="30" customFormat="false" ht="13.8" hidden="false" customHeight="false" outlineLevel="0" collapsed="false">
      <c r="A30" s="1" t="s">
        <v>30</v>
      </c>
      <c r="B30" s="1" t="s">
        <v>15</v>
      </c>
      <c r="C30" s="1" t="s">
        <v>46</v>
      </c>
      <c r="D30" s="3" t="n">
        <v>44570</v>
      </c>
      <c r="E30" s="3" t="n">
        <v>44571</v>
      </c>
      <c r="F30" s="1" t="n">
        <v>60</v>
      </c>
      <c r="G30" s="1" t="n">
        <v>1</v>
      </c>
      <c r="H30" s="1" t="n">
        <v>60</v>
      </c>
      <c r="J30" s="0" t="n">
        <f aca="false">LOOKUP(A30,Vehicules!$A$2:$A$11,Vehicules!$D$2:$D$11)</f>
        <v>8</v>
      </c>
      <c r="K30" s="0" t="str">
        <f aca="false">LOOKUP(C30,Clients!$B$2:$B$211,Clients!$A$2:$A$211)</f>
        <v>13979047</v>
      </c>
      <c r="M30" s="0" t="str">
        <f aca="false">CONCATENATE("(",J30,", '",K30,"', '",TEXT(D30,"AAAA-MM-JJ"),"', '",TEXT(E30,"AAAA-MM-JJ"),"', ",H30,"),")</f>
        <v>(8, '13979047', '2022-01-09', '2022-01-10', 60),</v>
      </c>
    </row>
    <row r="31" customFormat="false" ht="13.8" hidden="false" customHeight="false" outlineLevel="0" collapsed="false">
      <c r="A31" s="1" t="s">
        <v>24</v>
      </c>
      <c r="B31" s="1" t="s">
        <v>20</v>
      </c>
      <c r="C31" s="1" t="s">
        <v>47</v>
      </c>
      <c r="D31" s="3" t="n">
        <v>44570</v>
      </c>
      <c r="E31" s="3" t="n">
        <v>44600</v>
      </c>
      <c r="F31" s="1" t="n">
        <v>60</v>
      </c>
      <c r="G31" s="1" t="n">
        <v>30</v>
      </c>
      <c r="H31" s="1" t="n">
        <v>1800</v>
      </c>
      <c r="J31" s="0" t="n">
        <f aca="false">LOOKUP(A31,Vehicules!$A$2:$A$11,Vehicules!$D$2:$D$11)</f>
        <v>4</v>
      </c>
      <c r="K31" s="0" t="str">
        <f aca="false">LOOKUP(C31,Clients!$B$2:$B$211,Clients!$A$2:$A$211)</f>
        <v>14713702</v>
      </c>
      <c r="M31" s="0" t="str">
        <f aca="false">CONCATENATE("(",J31,", '",K31,"', '",TEXT(D31,"AAAA-MM-JJ"),"', '",TEXT(E31,"AAAA-MM-JJ"),"', ",H31,"),")</f>
        <v>(4, '14713702', '2022-01-09', '2022-02-08', 1800),</v>
      </c>
    </row>
    <row r="32" customFormat="false" ht="13.8" hidden="false" customHeight="false" outlineLevel="0" collapsed="false">
      <c r="A32" s="1" t="s">
        <v>22</v>
      </c>
      <c r="B32" s="1" t="s">
        <v>9</v>
      </c>
      <c r="C32" s="1" t="s">
        <v>48</v>
      </c>
      <c r="D32" s="3" t="n">
        <v>44570</v>
      </c>
      <c r="E32" s="3" t="n">
        <v>44571</v>
      </c>
      <c r="F32" s="1" t="n">
        <v>80</v>
      </c>
      <c r="G32" s="1" t="n">
        <v>1</v>
      </c>
      <c r="H32" s="1" t="n">
        <v>80</v>
      </c>
      <c r="J32" s="0" t="n">
        <f aca="false">LOOKUP(A32,Vehicules!$A$2:$A$11,Vehicules!$D$2:$D$11)</f>
        <v>2</v>
      </c>
      <c r="K32" s="0" t="str">
        <f aca="false">LOOKUP(C32,Clients!$B$2:$B$211,Clients!$A$2:$A$211)</f>
        <v>18163828</v>
      </c>
      <c r="M32" s="0" t="str">
        <f aca="false">CONCATENATE("(",J32,", '",K32,"', '",TEXT(D32,"AAAA-MM-JJ"),"', '",TEXT(E32,"AAAA-MM-JJ"),"', ",H32,"),")</f>
        <v>(2, '18163828', '2022-01-09', '2022-01-10', 80),</v>
      </c>
    </row>
    <row r="33" customFormat="false" ht="13.8" hidden="false" customHeight="false" outlineLevel="0" collapsed="false">
      <c r="A33" s="1" t="s">
        <v>19</v>
      </c>
      <c r="B33" s="1" t="s">
        <v>20</v>
      </c>
      <c r="C33" s="1" t="s">
        <v>49</v>
      </c>
      <c r="D33" s="3" t="n">
        <v>44570</v>
      </c>
      <c r="E33" s="3" t="n">
        <v>44571</v>
      </c>
      <c r="F33" s="1" t="n">
        <v>60</v>
      </c>
      <c r="G33" s="1" t="n">
        <v>1</v>
      </c>
      <c r="H33" s="1" t="n">
        <v>60</v>
      </c>
      <c r="J33" s="0" t="n">
        <f aca="false">LOOKUP(A33,Vehicules!$A$2:$A$11,Vehicules!$D$2:$D$11)</f>
        <v>5</v>
      </c>
      <c r="K33" s="0" t="str">
        <f aca="false">LOOKUP(C33,Clients!$B$2:$B$211,Clients!$A$2:$A$211)</f>
        <v>18961440</v>
      </c>
      <c r="M33" s="0" t="str">
        <f aca="false">CONCATENATE("(",J33,", '",K33,"', '",TEXT(D33,"AAAA-MM-JJ"),"', '",TEXT(E33,"AAAA-MM-JJ"),"', ",H33,"),")</f>
        <v>(5, '18961440', '2022-01-09', '2022-01-10', 60),</v>
      </c>
    </row>
    <row r="34" customFormat="false" ht="13.8" hidden="false" customHeight="false" outlineLevel="0" collapsed="false">
      <c r="A34" s="1" t="s">
        <v>22</v>
      </c>
      <c r="B34" s="1" t="s">
        <v>9</v>
      </c>
      <c r="C34" s="1" t="s">
        <v>50</v>
      </c>
      <c r="D34" s="3" t="n">
        <v>44571</v>
      </c>
      <c r="E34" s="3" t="n">
        <v>44600</v>
      </c>
      <c r="F34" s="1" t="n">
        <v>80</v>
      </c>
      <c r="G34" s="1" t="n">
        <v>29</v>
      </c>
      <c r="H34" s="1" t="n">
        <v>2320</v>
      </c>
      <c r="J34" s="0" t="n">
        <f aca="false">LOOKUP(A34,Vehicules!$A$2:$A$11,Vehicules!$D$2:$D$11)</f>
        <v>2</v>
      </c>
      <c r="K34" s="0" t="str">
        <f aca="false">LOOKUP(C34,Clients!$B$2:$B$211,Clients!$A$2:$A$211)</f>
        <v>14760715</v>
      </c>
      <c r="M34" s="0" t="str">
        <f aca="false">CONCATENATE("(",J34,", '",K34,"', '",TEXT(D34,"AAAA-MM-JJ"),"', '",TEXT(E34,"AAAA-MM-JJ"),"', ",H34,"),")</f>
        <v>(2, '14760715', '2022-01-10', '2022-02-08', 2320),</v>
      </c>
    </row>
    <row r="35" customFormat="false" ht="13.8" hidden="false" customHeight="false" outlineLevel="0" collapsed="false">
      <c r="A35" s="1" t="s">
        <v>30</v>
      </c>
      <c r="B35" s="1" t="s">
        <v>15</v>
      </c>
      <c r="C35" s="1" t="s">
        <v>51</v>
      </c>
      <c r="D35" s="3" t="n">
        <v>44571</v>
      </c>
      <c r="E35" s="3" t="n">
        <v>44572</v>
      </c>
      <c r="F35" s="1" t="n">
        <v>60</v>
      </c>
      <c r="G35" s="1" t="n">
        <v>1</v>
      </c>
      <c r="H35" s="1" t="n">
        <v>60</v>
      </c>
      <c r="J35" s="0" t="n">
        <f aca="false">LOOKUP(A35,Vehicules!$A$2:$A$11,Vehicules!$D$2:$D$11)</f>
        <v>8</v>
      </c>
      <c r="K35" s="0" t="str">
        <f aca="false">LOOKUP(C35,Clients!$B$2:$B$211,Clients!$A$2:$A$211)</f>
        <v>05391743</v>
      </c>
      <c r="M35" s="0" t="str">
        <f aca="false">CONCATENATE("(",J35,", '",K35,"', '",TEXT(D35,"AAAA-MM-JJ"),"', '",TEXT(E35,"AAAA-MM-JJ"),"', ",H35,"),")</f>
        <v>(8, '05391743', '2022-01-10', '2022-01-11', 60),</v>
      </c>
    </row>
    <row r="36" customFormat="false" ht="13.8" hidden="false" customHeight="false" outlineLevel="0" collapsed="false">
      <c r="A36" s="1" t="s">
        <v>17</v>
      </c>
      <c r="B36" s="1" t="s">
        <v>12</v>
      </c>
      <c r="C36" s="1" t="s">
        <v>52</v>
      </c>
      <c r="D36" s="3" t="n">
        <v>44571</v>
      </c>
      <c r="E36" s="3" t="n">
        <v>44572</v>
      </c>
      <c r="F36" s="1" t="n">
        <v>70</v>
      </c>
      <c r="G36" s="1" t="n">
        <v>1</v>
      </c>
      <c r="H36" s="1" t="n">
        <v>70</v>
      </c>
      <c r="J36" s="0" t="n">
        <f aca="false">LOOKUP(A36,Vehicules!$A$2:$A$11,Vehicules!$D$2:$D$11)</f>
        <v>6</v>
      </c>
      <c r="K36" s="0" t="str">
        <f aca="false">LOOKUP(C36,Clients!$B$2:$B$211,Clients!$A$2:$A$211)</f>
        <v>15867571</v>
      </c>
      <c r="M36" s="0" t="str">
        <f aca="false">CONCATENATE("(",J36,", '",K36,"', '",TEXT(D36,"AAAA-MM-JJ"),"', '",TEXT(E36,"AAAA-MM-JJ"),"', ",H36,"),")</f>
        <v>(6, '15867571', '2022-01-10', '2022-01-11', 70),</v>
      </c>
    </row>
    <row r="37" customFormat="false" ht="13.8" hidden="false" customHeight="false" outlineLevel="0" collapsed="false">
      <c r="A37" s="1" t="s">
        <v>33</v>
      </c>
      <c r="B37" s="1" t="s">
        <v>15</v>
      </c>
      <c r="C37" s="1" t="s">
        <v>53</v>
      </c>
      <c r="D37" s="3" t="n">
        <v>44571</v>
      </c>
      <c r="E37" s="3" t="n">
        <v>44586</v>
      </c>
      <c r="F37" s="1" t="n">
        <v>60</v>
      </c>
      <c r="G37" s="1" t="n">
        <v>15</v>
      </c>
      <c r="H37" s="1" t="n">
        <v>900</v>
      </c>
      <c r="J37" s="0" t="n">
        <f aca="false">LOOKUP(A37,Vehicules!$A$2:$A$11,Vehicules!$D$2:$D$11)</f>
        <v>3</v>
      </c>
      <c r="K37" s="0" t="str">
        <f aca="false">LOOKUP(C37,Clients!$B$2:$B$211,Clients!$A$2:$A$211)</f>
        <v>15139131</v>
      </c>
      <c r="M37" s="0" t="str">
        <f aca="false">CONCATENATE("(",J37,", '",K37,"', '",TEXT(D37,"AAAA-MM-JJ"),"', '",TEXT(E37,"AAAA-MM-JJ"),"', ",H37,"),")</f>
        <v>(3, '15139131', '2022-01-10', '2022-01-25', 900),</v>
      </c>
    </row>
    <row r="38" customFormat="false" ht="13.8" hidden="false" customHeight="false" outlineLevel="0" collapsed="false">
      <c r="A38" s="1" t="s">
        <v>19</v>
      </c>
      <c r="B38" s="1" t="s">
        <v>20</v>
      </c>
      <c r="C38" s="1" t="s">
        <v>54</v>
      </c>
      <c r="D38" s="3" t="n">
        <v>44571</v>
      </c>
      <c r="E38" s="3" t="n">
        <v>44572</v>
      </c>
      <c r="F38" s="1" t="n">
        <v>60</v>
      </c>
      <c r="G38" s="1" t="n">
        <v>1</v>
      </c>
      <c r="H38" s="1" t="n">
        <v>60</v>
      </c>
      <c r="J38" s="0" t="n">
        <f aca="false">LOOKUP(A38,Vehicules!$A$2:$A$11,Vehicules!$D$2:$D$11)</f>
        <v>5</v>
      </c>
      <c r="K38" s="0" t="str">
        <f aca="false">LOOKUP(C38,Clients!$B$2:$B$211,Clients!$A$2:$A$211)</f>
        <v>02849696</v>
      </c>
      <c r="M38" s="0" t="str">
        <f aca="false">CONCATENATE("(",J38,", '",K38,"', '",TEXT(D38,"AAAA-MM-JJ"),"', '",TEXT(E38,"AAAA-MM-JJ"),"', ",H38,"),")</f>
        <v>(5, '02849696', '2022-01-10', '2022-01-11', 60),</v>
      </c>
    </row>
    <row r="39" customFormat="false" ht="13.8" hidden="false" customHeight="false" outlineLevel="0" collapsed="false">
      <c r="A39" s="1" t="s">
        <v>30</v>
      </c>
      <c r="B39" s="1" t="s">
        <v>15</v>
      </c>
      <c r="C39" s="1" t="s">
        <v>55</v>
      </c>
      <c r="D39" s="3" t="n">
        <v>44573</v>
      </c>
      <c r="E39" s="3" t="n">
        <v>44583</v>
      </c>
      <c r="F39" s="1" t="n">
        <v>60</v>
      </c>
      <c r="G39" s="1" t="n">
        <v>10</v>
      </c>
      <c r="H39" s="1" t="n">
        <v>600</v>
      </c>
      <c r="J39" s="0" t="n">
        <f aca="false">LOOKUP(A39,Vehicules!$A$2:$A$11,Vehicules!$D$2:$D$11)</f>
        <v>8</v>
      </c>
      <c r="K39" s="0" t="str">
        <f aca="false">LOOKUP(C39,Clients!$B$2:$B$211,Clients!$A$2:$A$211)</f>
        <v>01954973</v>
      </c>
      <c r="M39" s="0" t="str">
        <f aca="false">CONCATENATE("(",J39,", '",K39,"', '",TEXT(D39,"AAAA-MM-JJ"),"', '",TEXT(E39,"AAAA-MM-JJ"),"', ",H39,"),")</f>
        <v>(8, '01954973', '2022-01-12', '2022-01-22', 600),</v>
      </c>
    </row>
    <row r="40" customFormat="false" ht="13.8" hidden="false" customHeight="false" outlineLevel="0" collapsed="false">
      <c r="A40" s="1" t="s">
        <v>11</v>
      </c>
      <c r="B40" s="1" t="s">
        <v>12</v>
      </c>
      <c r="C40" s="1" t="s">
        <v>56</v>
      </c>
      <c r="D40" s="3" t="n">
        <v>44574</v>
      </c>
      <c r="E40" s="3" t="n">
        <v>44575</v>
      </c>
      <c r="F40" s="1" t="n">
        <v>70</v>
      </c>
      <c r="G40" s="1" t="n">
        <v>1</v>
      </c>
      <c r="H40" s="1" t="n">
        <v>70</v>
      </c>
      <c r="J40" s="0" t="n">
        <f aca="false">LOOKUP(A40,Vehicules!$A$2:$A$11,Vehicules!$D$2:$D$11)</f>
        <v>10</v>
      </c>
      <c r="K40" s="0" t="str">
        <f aca="false">LOOKUP(C40,Clients!$B$2:$B$211,Clients!$A$2:$A$211)</f>
        <v>03430585</v>
      </c>
      <c r="M40" s="0" t="str">
        <f aca="false">CONCATENATE("(",J40,", '",K40,"', '",TEXT(D40,"AAAA-MM-JJ"),"', '",TEXT(E40,"AAAA-MM-JJ"),"', ",H40,"),")</f>
        <v>(10, '03430585', '2022-01-13', '2022-01-14', 70),</v>
      </c>
    </row>
    <row r="41" customFormat="false" ht="13.8" hidden="false" customHeight="false" outlineLevel="0" collapsed="false">
      <c r="A41" s="1" t="s">
        <v>8</v>
      </c>
      <c r="B41" s="1" t="s">
        <v>9</v>
      </c>
      <c r="C41" s="1" t="s">
        <v>57</v>
      </c>
      <c r="D41" s="3" t="n">
        <v>44575</v>
      </c>
      <c r="E41" s="3" t="n">
        <v>44576</v>
      </c>
      <c r="F41" s="1" t="n">
        <v>80</v>
      </c>
      <c r="G41" s="1" t="n">
        <v>1</v>
      </c>
      <c r="H41" s="1" t="n">
        <v>80</v>
      </c>
      <c r="J41" s="0" t="n">
        <f aca="false">LOOKUP(A41,Vehicules!$A$2:$A$11,Vehicules!$D$2:$D$11)</f>
        <v>9</v>
      </c>
      <c r="K41" s="0" t="str">
        <f aca="false">LOOKUP(C41,Clients!$B$2:$B$211,Clients!$A$2:$A$211)</f>
        <v>14774789</v>
      </c>
      <c r="M41" s="0" t="str">
        <f aca="false">CONCATENATE("(",J41,", '",K41,"', '",TEXT(D41,"AAAA-MM-JJ"),"', '",TEXT(E41,"AAAA-MM-JJ"),"', ",H41,"),")</f>
        <v>(9, '14774789', '2022-01-14', '2022-01-15', 80),</v>
      </c>
    </row>
    <row r="42" customFormat="false" ht="13.8" hidden="false" customHeight="false" outlineLevel="0" collapsed="false">
      <c r="A42" s="1" t="s">
        <v>11</v>
      </c>
      <c r="B42" s="1" t="s">
        <v>12</v>
      </c>
      <c r="C42" s="1" t="s">
        <v>58</v>
      </c>
      <c r="D42" s="3" t="n">
        <v>44575</v>
      </c>
      <c r="E42" s="3" t="n">
        <v>44576</v>
      </c>
      <c r="F42" s="1" t="n">
        <v>70</v>
      </c>
      <c r="G42" s="1" t="n">
        <v>1</v>
      </c>
      <c r="H42" s="1" t="n">
        <v>70</v>
      </c>
      <c r="J42" s="0" t="n">
        <f aca="false">LOOKUP(A42,Vehicules!$A$2:$A$11,Vehicules!$D$2:$D$11)</f>
        <v>10</v>
      </c>
      <c r="K42" s="0" t="str">
        <f aca="false">LOOKUP(C42,Clients!$B$2:$B$211,Clients!$A$2:$A$211)</f>
        <v>12110767</v>
      </c>
      <c r="M42" s="0" t="str">
        <f aca="false">CONCATENATE("(",J42,", '",K42,"', '",TEXT(D42,"AAAA-MM-JJ"),"', '",TEXT(E42,"AAAA-MM-JJ"),"', ",H42,"),")</f>
        <v>(10, '12110767', '2022-01-14', '2022-01-15', 70),</v>
      </c>
    </row>
    <row r="43" customFormat="false" ht="13.8" hidden="false" customHeight="false" outlineLevel="0" collapsed="false">
      <c r="A43" s="1" t="s">
        <v>14</v>
      </c>
      <c r="B43" s="1" t="s">
        <v>15</v>
      </c>
      <c r="C43" s="1" t="s">
        <v>59</v>
      </c>
      <c r="D43" s="3" t="n">
        <v>44575</v>
      </c>
      <c r="E43" s="3" t="n">
        <v>44576</v>
      </c>
      <c r="F43" s="1" t="n">
        <v>60</v>
      </c>
      <c r="G43" s="1" t="n">
        <v>1</v>
      </c>
      <c r="H43" s="1" t="n">
        <v>60</v>
      </c>
      <c r="J43" s="0" t="n">
        <f aca="false">LOOKUP(A43,Vehicules!$A$2:$A$11,Vehicules!$D$2:$D$11)</f>
        <v>1</v>
      </c>
      <c r="K43" s="0" t="str">
        <f aca="false">LOOKUP(C43,Clients!$B$2:$B$211,Clients!$A$2:$A$211)</f>
        <v>17073438</v>
      </c>
      <c r="M43" s="0" t="str">
        <f aca="false">CONCATENATE("(",J43,", '",K43,"', '",TEXT(D43,"AAAA-MM-JJ"),"', '",TEXT(E43,"AAAA-MM-JJ"),"', ",H43,"),")</f>
        <v>(1, '17073438', '2022-01-14', '2022-01-15', 60),</v>
      </c>
    </row>
    <row r="44" customFormat="false" ht="13.8" hidden="false" customHeight="false" outlineLevel="0" collapsed="false">
      <c r="A44" s="1" t="s">
        <v>19</v>
      </c>
      <c r="B44" s="1" t="s">
        <v>20</v>
      </c>
      <c r="C44" s="1" t="s">
        <v>60</v>
      </c>
      <c r="D44" s="3" t="n">
        <v>44575</v>
      </c>
      <c r="E44" s="3" t="n">
        <v>44576</v>
      </c>
      <c r="F44" s="1" t="n">
        <v>60</v>
      </c>
      <c r="G44" s="1" t="n">
        <v>1</v>
      </c>
      <c r="H44" s="1" t="n">
        <v>60</v>
      </c>
      <c r="J44" s="0" t="n">
        <f aca="false">LOOKUP(A44,Vehicules!$A$2:$A$11,Vehicules!$D$2:$D$11)</f>
        <v>5</v>
      </c>
      <c r="K44" s="0" t="str">
        <f aca="false">LOOKUP(C44,Clients!$B$2:$B$211,Clients!$A$2:$A$211)</f>
        <v>05810036</v>
      </c>
      <c r="M44" s="0" t="str">
        <f aca="false">CONCATENATE("(",J44,", '",K44,"', '",TEXT(D44,"AAAA-MM-JJ"),"', '",TEXT(E44,"AAAA-MM-JJ"),"', ",H44,"),")</f>
        <v>(5, '05810036', '2022-01-14', '2022-01-15', 60),</v>
      </c>
    </row>
    <row r="45" customFormat="false" ht="13.8" hidden="false" customHeight="false" outlineLevel="0" collapsed="false">
      <c r="A45" s="1" t="s">
        <v>8</v>
      </c>
      <c r="B45" s="1" t="s">
        <v>9</v>
      </c>
      <c r="C45" s="1" t="s">
        <v>61</v>
      </c>
      <c r="D45" s="3" t="n">
        <v>44576</v>
      </c>
      <c r="E45" s="3" t="n">
        <v>44577</v>
      </c>
      <c r="F45" s="1" t="n">
        <v>80</v>
      </c>
      <c r="G45" s="1" t="n">
        <v>1</v>
      </c>
      <c r="H45" s="1" t="n">
        <v>80</v>
      </c>
      <c r="J45" s="0" t="n">
        <f aca="false">LOOKUP(A45,Vehicules!$A$2:$A$11,Vehicules!$D$2:$D$11)</f>
        <v>9</v>
      </c>
      <c r="K45" s="0" t="str">
        <f aca="false">LOOKUP(C45,Clients!$B$2:$B$211,Clients!$A$2:$A$211)</f>
        <v>09159898</v>
      </c>
      <c r="M45" s="0" t="str">
        <f aca="false">CONCATENATE("(",J45,", '",K45,"', '",TEXT(D45,"AAAA-MM-JJ"),"', '",TEXT(E45,"AAAA-MM-JJ"),"', ",H45,"),")</f>
        <v>(9, '09159898', '2022-01-15', '2022-01-16', 80),</v>
      </c>
    </row>
    <row r="46" customFormat="false" ht="13.8" hidden="false" customHeight="false" outlineLevel="0" collapsed="false">
      <c r="A46" s="1" t="s">
        <v>14</v>
      </c>
      <c r="B46" s="1" t="s">
        <v>15</v>
      </c>
      <c r="C46" s="1" t="s">
        <v>62</v>
      </c>
      <c r="D46" s="3" t="n">
        <v>44576</v>
      </c>
      <c r="E46" s="3" t="n">
        <v>44589</v>
      </c>
      <c r="F46" s="1" t="n">
        <v>60</v>
      </c>
      <c r="G46" s="1" t="n">
        <v>13</v>
      </c>
      <c r="H46" s="1" t="n">
        <v>780</v>
      </c>
      <c r="J46" s="0" t="n">
        <f aca="false">LOOKUP(A46,Vehicules!$A$2:$A$11,Vehicules!$D$2:$D$11)</f>
        <v>1</v>
      </c>
      <c r="K46" s="0" t="str">
        <f aca="false">LOOKUP(C46,Clients!$B$2:$B$211,Clients!$A$2:$A$211)</f>
        <v>01791114</v>
      </c>
      <c r="M46" s="0" t="str">
        <f aca="false">CONCATENATE("(",J46,", '",K46,"', '",TEXT(D46,"AAAA-MM-JJ"),"', '",TEXT(E46,"AAAA-MM-JJ"),"', ",H46,"),")</f>
        <v>(1, '01791114', '2022-01-15', '2022-01-28', 780),</v>
      </c>
    </row>
    <row r="47" customFormat="false" ht="13.8" hidden="false" customHeight="false" outlineLevel="0" collapsed="false">
      <c r="A47" s="1" t="s">
        <v>17</v>
      </c>
      <c r="B47" s="1" t="s">
        <v>12</v>
      </c>
      <c r="C47" s="1" t="s">
        <v>37</v>
      </c>
      <c r="D47" s="3" t="n">
        <v>44576</v>
      </c>
      <c r="E47" s="3" t="n">
        <v>44577</v>
      </c>
      <c r="F47" s="1" t="n">
        <v>70</v>
      </c>
      <c r="G47" s="1" t="n">
        <v>1</v>
      </c>
      <c r="H47" s="1" t="n">
        <v>70</v>
      </c>
      <c r="J47" s="0" t="n">
        <f aca="false">LOOKUP(A47,Vehicules!$A$2:$A$11,Vehicules!$D$2:$D$11)</f>
        <v>6</v>
      </c>
      <c r="K47" s="0" t="str">
        <f aca="false">LOOKUP(C47,Clients!$B$2:$B$211,Clients!$A$2:$A$211)</f>
        <v>19975045</v>
      </c>
      <c r="M47" s="0" t="str">
        <f aca="false">CONCATENATE("(",J47,", '",K47,"', '",TEXT(D47,"AAAA-MM-JJ"),"', '",TEXT(E47,"AAAA-MM-JJ"),"', ",H47,"),")</f>
        <v>(6, '19975045', '2022-01-15', '2022-01-16', 70),</v>
      </c>
    </row>
    <row r="48" customFormat="false" ht="13.8" hidden="false" customHeight="false" outlineLevel="0" collapsed="false">
      <c r="A48" s="1" t="s">
        <v>8</v>
      </c>
      <c r="B48" s="1" t="s">
        <v>9</v>
      </c>
      <c r="C48" s="1" t="s">
        <v>63</v>
      </c>
      <c r="D48" s="3" t="n">
        <v>44578</v>
      </c>
      <c r="E48" s="3" t="n">
        <v>44583</v>
      </c>
      <c r="F48" s="1" t="n">
        <v>80</v>
      </c>
      <c r="G48" s="1" t="n">
        <v>5</v>
      </c>
      <c r="H48" s="1" t="n">
        <v>400</v>
      </c>
      <c r="J48" s="0" t="n">
        <f aca="false">LOOKUP(A48,Vehicules!$A$2:$A$11,Vehicules!$D$2:$D$11)</f>
        <v>9</v>
      </c>
      <c r="K48" s="0" t="str">
        <f aca="false">LOOKUP(C48,Clients!$B$2:$B$211,Clients!$A$2:$A$211)</f>
        <v>04619817</v>
      </c>
      <c r="M48" s="0" t="str">
        <f aca="false">CONCATENATE("(",J48,", '",K48,"', '",TEXT(D48,"AAAA-MM-JJ"),"', '",TEXT(E48,"AAAA-MM-JJ"),"', ",H48,"),")</f>
        <v>(9, '04619817', '2022-01-17', '2022-01-22', 400),</v>
      </c>
    </row>
    <row r="49" customFormat="false" ht="13.8" hidden="false" customHeight="false" outlineLevel="0" collapsed="false">
      <c r="A49" s="1" t="s">
        <v>17</v>
      </c>
      <c r="B49" s="1" t="s">
        <v>12</v>
      </c>
      <c r="C49" s="1" t="s">
        <v>64</v>
      </c>
      <c r="D49" s="3" t="n">
        <v>44578</v>
      </c>
      <c r="E49" s="3" t="n">
        <v>44579</v>
      </c>
      <c r="F49" s="1" t="n">
        <v>70</v>
      </c>
      <c r="G49" s="1" t="n">
        <v>1</v>
      </c>
      <c r="H49" s="1" t="n">
        <v>70</v>
      </c>
      <c r="J49" s="0" t="n">
        <f aca="false">LOOKUP(A49,Vehicules!$A$2:$A$11,Vehicules!$D$2:$D$11)</f>
        <v>6</v>
      </c>
      <c r="K49" s="0" t="str">
        <f aca="false">LOOKUP(C49,Clients!$B$2:$B$211,Clients!$A$2:$A$211)</f>
        <v>16578352</v>
      </c>
      <c r="M49" s="0" t="str">
        <f aca="false">CONCATENATE("(",J49,", '",K49,"', '",TEXT(D49,"AAAA-MM-JJ"),"', '",TEXT(E49,"AAAA-MM-JJ"),"', ",H49,"),")</f>
        <v>(6, '16578352', '2022-01-17', '2022-01-18', 70),</v>
      </c>
    </row>
    <row r="50" customFormat="false" ht="13.8" hidden="false" customHeight="false" outlineLevel="0" collapsed="false">
      <c r="A50" s="1" t="s">
        <v>19</v>
      </c>
      <c r="B50" s="1" t="s">
        <v>20</v>
      </c>
      <c r="C50" s="1" t="s">
        <v>65</v>
      </c>
      <c r="D50" s="3" t="n">
        <v>44578</v>
      </c>
      <c r="E50" s="3" t="n">
        <v>44579</v>
      </c>
      <c r="F50" s="1" t="n">
        <v>60</v>
      </c>
      <c r="G50" s="1" t="n">
        <v>1</v>
      </c>
      <c r="H50" s="1" t="n">
        <v>60</v>
      </c>
      <c r="J50" s="0" t="n">
        <f aca="false">LOOKUP(A50,Vehicules!$A$2:$A$11,Vehicules!$D$2:$D$11)</f>
        <v>5</v>
      </c>
      <c r="K50" s="0" t="str">
        <f aca="false">LOOKUP(C50,Clients!$B$2:$B$211,Clients!$A$2:$A$211)</f>
        <v>00473749</v>
      </c>
      <c r="M50" s="0" t="str">
        <f aca="false">CONCATENATE("(",J50,", '",K50,"', '",TEXT(D50,"AAAA-MM-JJ"),"', '",TEXT(E50,"AAAA-MM-JJ"),"', ",H50,"),")</f>
        <v>(5, '00473749', '2022-01-17', '2022-01-18', 60),</v>
      </c>
    </row>
    <row r="51" customFormat="false" ht="13.8" hidden="false" customHeight="false" outlineLevel="0" collapsed="false">
      <c r="A51" s="1" t="s">
        <v>11</v>
      </c>
      <c r="B51" s="1" t="s">
        <v>12</v>
      </c>
      <c r="C51" s="1" t="s">
        <v>51</v>
      </c>
      <c r="D51" s="3" t="n">
        <v>44579</v>
      </c>
      <c r="E51" s="3" t="n">
        <v>44580</v>
      </c>
      <c r="F51" s="1" t="n">
        <v>70</v>
      </c>
      <c r="G51" s="1" t="n">
        <v>1</v>
      </c>
      <c r="H51" s="1" t="n">
        <v>70</v>
      </c>
      <c r="J51" s="0" t="n">
        <f aca="false">LOOKUP(A51,Vehicules!$A$2:$A$11,Vehicules!$D$2:$D$11)</f>
        <v>10</v>
      </c>
      <c r="K51" s="0" t="str">
        <f aca="false">LOOKUP(C51,Clients!$B$2:$B$211,Clients!$A$2:$A$211)</f>
        <v>05391743</v>
      </c>
      <c r="M51" s="0" t="str">
        <f aca="false">CONCATENATE("(",J51,", '",K51,"', '",TEXT(D51,"AAAA-MM-JJ"),"', '",TEXT(E51,"AAAA-MM-JJ"),"', ",H51,"),")</f>
        <v>(10, '05391743', '2022-01-18', '2022-01-19', 70),</v>
      </c>
    </row>
    <row r="52" customFormat="false" ht="13.8" hidden="false" customHeight="false" outlineLevel="0" collapsed="false">
      <c r="A52" s="1" t="s">
        <v>17</v>
      </c>
      <c r="B52" s="1" t="s">
        <v>12</v>
      </c>
      <c r="C52" s="1" t="s">
        <v>66</v>
      </c>
      <c r="D52" s="3" t="n">
        <v>44579</v>
      </c>
      <c r="E52" s="3" t="n">
        <v>44580</v>
      </c>
      <c r="F52" s="1" t="n">
        <v>70</v>
      </c>
      <c r="G52" s="1" t="n">
        <v>1</v>
      </c>
      <c r="H52" s="1" t="n">
        <v>70</v>
      </c>
      <c r="J52" s="0" t="n">
        <f aca="false">LOOKUP(A52,Vehicules!$A$2:$A$11,Vehicules!$D$2:$D$11)</f>
        <v>6</v>
      </c>
      <c r="K52" s="0" t="str">
        <f aca="false">LOOKUP(C52,Clients!$B$2:$B$211,Clients!$A$2:$A$211)</f>
        <v>01181328</v>
      </c>
      <c r="M52" s="0" t="str">
        <f aca="false">CONCATENATE("(",J52,", '",K52,"', '",TEXT(D52,"AAAA-MM-JJ"),"', '",TEXT(E52,"AAAA-MM-JJ"),"', ",H52,"),")</f>
        <v>(6, '01181328', '2022-01-18', '2022-01-19', 70),</v>
      </c>
    </row>
    <row r="53" customFormat="false" ht="13.8" hidden="false" customHeight="false" outlineLevel="0" collapsed="false">
      <c r="A53" s="1" t="s">
        <v>39</v>
      </c>
      <c r="B53" s="1" t="s">
        <v>9</v>
      </c>
      <c r="C53" s="1" t="s">
        <v>27</v>
      </c>
      <c r="D53" s="3" t="n">
        <v>44582</v>
      </c>
      <c r="E53" s="3" t="n">
        <v>44583</v>
      </c>
      <c r="F53" s="1" t="n">
        <v>80</v>
      </c>
      <c r="G53" s="1" t="n">
        <v>1</v>
      </c>
      <c r="H53" s="1" t="n">
        <v>80</v>
      </c>
      <c r="J53" s="0" t="n">
        <f aca="false">LOOKUP(A53,Vehicules!$A$2:$A$11,Vehicules!$D$2:$D$11)</f>
        <v>7</v>
      </c>
      <c r="K53" s="0" t="str">
        <f aca="false">LOOKUP(C53,Clients!$B$2:$B$211,Clients!$A$2:$A$211)</f>
        <v>19344256</v>
      </c>
      <c r="M53" s="0" t="str">
        <f aca="false">CONCATENATE("(",J53,", '",K53,"', '",TEXT(D53,"AAAA-MM-JJ"),"', '",TEXT(E53,"AAAA-MM-JJ"),"', ",H53,"),")</f>
        <v>(7, '19344256', '2022-01-21', '2022-01-22', 80),</v>
      </c>
    </row>
    <row r="54" customFormat="false" ht="13.8" hidden="false" customHeight="false" outlineLevel="0" collapsed="false">
      <c r="A54" s="1" t="s">
        <v>11</v>
      </c>
      <c r="B54" s="1" t="s">
        <v>12</v>
      </c>
      <c r="C54" s="1" t="s">
        <v>32</v>
      </c>
      <c r="D54" s="3" t="n">
        <v>44582</v>
      </c>
      <c r="E54" s="3" t="n">
        <v>44583</v>
      </c>
      <c r="F54" s="1" t="n">
        <v>70</v>
      </c>
      <c r="G54" s="1" t="n">
        <v>1</v>
      </c>
      <c r="H54" s="1" t="n">
        <v>70</v>
      </c>
      <c r="J54" s="0" t="n">
        <f aca="false">LOOKUP(A54,Vehicules!$A$2:$A$11,Vehicules!$D$2:$D$11)</f>
        <v>10</v>
      </c>
      <c r="K54" s="0" t="str">
        <f aca="false">LOOKUP(C54,Clients!$B$2:$B$211,Clients!$A$2:$A$211)</f>
        <v>14673705</v>
      </c>
      <c r="M54" s="0" t="str">
        <f aca="false">CONCATENATE("(",J54,", '",K54,"', '",TEXT(D54,"AAAA-MM-JJ"),"', '",TEXT(E54,"AAAA-MM-JJ"),"', ",H54,"),")</f>
        <v>(10, '14673705', '2022-01-21', '2022-01-22', 70),</v>
      </c>
    </row>
    <row r="55" customFormat="false" ht="13.8" hidden="false" customHeight="false" outlineLevel="0" collapsed="false">
      <c r="A55" s="1" t="s">
        <v>19</v>
      </c>
      <c r="B55" s="1" t="s">
        <v>20</v>
      </c>
      <c r="C55" s="1" t="s">
        <v>10</v>
      </c>
      <c r="D55" s="3" t="n">
        <v>44582</v>
      </c>
      <c r="E55" s="3" t="n">
        <v>44596</v>
      </c>
      <c r="F55" s="1" t="n">
        <v>60</v>
      </c>
      <c r="G55" s="1" t="n">
        <v>14</v>
      </c>
      <c r="H55" s="1" t="n">
        <v>840</v>
      </c>
      <c r="J55" s="0" t="n">
        <f aca="false">LOOKUP(A55,Vehicules!$A$2:$A$11,Vehicules!$D$2:$D$11)</f>
        <v>5</v>
      </c>
      <c r="K55" s="0" t="str">
        <f aca="false">LOOKUP(C55,Clients!$B$2:$B$211,Clients!$A$2:$A$211)</f>
        <v>07817544</v>
      </c>
      <c r="M55" s="0" t="str">
        <f aca="false">CONCATENATE("(",J55,", '",K55,"', '",TEXT(D55,"AAAA-MM-JJ"),"', '",TEXT(E55,"AAAA-MM-JJ"),"', ",H55,"),")</f>
        <v>(5, '07817544', '2022-01-21', '2022-02-04', 840),</v>
      </c>
    </row>
    <row r="56" customFormat="false" ht="13.8" hidden="false" customHeight="false" outlineLevel="0" collapsed="false">
      <c r="A56" s="1" t="s">
        <v>30</v>
      </c>
      <c r="B56" s="1" t="s">
        <v>15</v>
      </c>
      <c r="C56" s="1" t="s">
        <v>67</v>
      </c>
      <c r="D56" s="3" t="n">
        <v>44583</v>
      </c>
      <c r="E56" s="3" t="n">
        <v>44612</v>
      </c>
      <c r="F56" s="1" t="n">
        <v>60</v>
      </c>
      <c r="G56" s="1" t="n">
        <v>29</v>
      </c>
      <c r="H56" s="1" t="n">
        <v>1740</v>
      </c>
      <c r="J56" s="0" t="n">
        <f aca="false">LOOKUP(A56,Vehicules!$A$2:$A$11,Vehicules!$D$2:$D$11)</f>
        <v>8</v>
      </c>
      <c r="K56" s="0" t="str">
        <f aca="false">LOOKUP(C56,Clients!$B$2:$B$211,Clients!$A$2:$A$211)</f>
        <v>04743869</v>
      </c>
      <c r="M56" s="0" t="str">
        <f aca="false">CONCATENATE("(",J56,", '",K56,"', '",TEXT(D56,"AAAA-MM-JJ"),"', '",TEXT(E56,"AAAA-MM-JJ"),"', ",H56,"),")</f>
        <v>(8, '04743869', '2022-01-22', '2022-02-20', 1740),</v>
      </c>
    </row>
    <row r="57" customFormat="false" ht="13.8" hidden="false" customHeight="false" outlineLevel="0" collapsed="false">
      <c r="A57" s="1" t="s">
        <v>39</v>
      </c>
      <c r="B57" s="1" t="s">
        <v>9</v>
      </c>
      <c r="C57" s="1" t="s">
        <v>68</v>
      </c>
      <c r="D57" s="3" t="n">
        <v>44583</v>
      </c>
      <c r="E57" s="3" t="n">
        <v>44589</v>
      </c>
      <c r="F57" s="1" t="n">
        <v>80</v>
      </c>
      <c r="G57" s="1" t="n">
        <v>6</v>
      </c>
      <c r="H57" s="1" t="n">
        <v>480</v>
      </c>
      <c r="J57" s="0" t="n">
        <f aca="false">LOOKUP(A57,Vehicules!$A$2:$A$11,Vehicules!$D$2:$D$11)</f>
        <v>7</v>
      </c>
      <c r="K57" s="0" t="str">
        <f aca="false">LOOKUP(C57,Clients!$B$2:$B$211,Clients!$A$2:$A$211)</f>
        <v>04774972</v>
      </c>
      <c r="M57" s="0" t="str">
        <f aca="false">CONCATENATE("(",J57,", '",K57,"', '",TEXT(D57,"AAAA-MM-JJ"),"', '",TEXT(E57,"AAAA-MM-JJ"),"', ",H57,"),")</f>
        <v>(7, '04774972', '2022-01-22', '2022-01-28', 480),</v>
      </c>
    </row>
    <row r="58" customFormat="false" ht="13.8" hidden="false" customHeight="false" outlineLevel="0" collapsed="false">
      <c r="A58" s="1" t="s">
        <v>11</v>
      </c>
      <c r="B58" s="1" t="s">
        <v>12</v>
      </c>
      <c r="C58" s="1" t="s">
        <v>69</v>
      </c>
      <c r="D58" s="3" t="n">
        <v>44583</v>
      </c>
      <c r="E58" s="3" t="n">
        <v>44590</v>
      </c>
      <c r="F58" s="1" t="n">
        <v>70</v>
      </c>
      <c r="G58" s="1" t="n">
        <v>7</v>
      </c>
      <c r="H58" s="1" t="n">
        <v>490</v>
      </c>
      <c r="J58" s="0" t="n">
        <f aca="false">LOOKUP(A58,Vehicules!$A$2:$A$11,Vehicules!$D$2:$D$11)</f>
        <v>10</v>
      </c>
      <c r="K58" s="0" t="str">
        <f aca="false">LOOKUP(C58,Clients!$B$2:$B$211,Clients!$A$2:$A$211)</f>
        <v>18537954</v>
      </c>
      <c r="M58" s="0" t="str">
        <f aca="false">CONCATENATE("(",J58,", '",K58,"', '",TEXT(D58,"AAAA-MM-JJ"),"', '",TEXT(E58,"AAAA-MM-JJ"),"', ",H58,"),")</f>
        <v>(10, '18537954', '2022-01-22', '2022-01-29', 490),</v>
      </c>
    </row>
    <row r="59" customFormat="false" ht="13.8" hidden="false" customHeight="false" outlineLevel="0" collapsed="false">
      <c r="A59" s="1" t="s">
        <v>17</v>
      </c>
      <c r="B59" s="1" t="s">
        <v>12</v>
      </c>
      <c r="C59" s="1" t="s">
        <v>70</v>
      </c>
      <c r="D59" s="3" t="n">
        <v>44586</v>
      </c>
      <c r="E59" s="3" t="n">
        <v>44592</v>
      </c>
      <c r="F59" s="1" t="n">
        <v>70</v>
      </c>
      <c r="G59" s="1" t="n">
        <v>6</v>
      </c>
      <c r="H59" s="1" t="n">
        <v>420</v>
      </c>
      <c r="J59" s="0" t="n">
        <f aca="false">LOOKUP(A59,Vehicules!$A$2:$A$11,Vehicules!$D$2:$D$11)</f>
        <v>6</v>
      </c>
      <c r="K59" s="0" t="str">
        <f aca="false">LOOKUP(C59,Clients!$B$2:$B$211,Clients!$A$2:$A$211)</f>
        <v>01680096</v>
      </c>
      <c r="M59" s="0" t="str">
        <f aca="false">CONCATENATE("(",J59,", '",K59,"', '",TEXT(D59,"AAAA-MM-JJ"),"', '",TEXT(E59,"AAAA-MM-JJ"),"', ",H59,"),")</f>
        <v>(6, '01680096', '2022-01-25', '2022-01-31', 420),</v>
      </c>
    </row>
    <row r="60" customFormat="false" ht="13.8" hidden="false" customHeight="false" outlineLevel="0" collapsed="false">
      <c r="A60" s="1" t="s">
        <v>33</v>
      </c>
      <c r="B60" s="1" t="s">
        <v>15</v>
      </c>
      <c r="C60" s="1" t="s">
        <v>71</v>
      </c>
      <c r="D60" s="3" t="n">
        <v>44587</v>
      </c>
      <c r="E60" s="3" t="n">
        <v>44590</v>
      </c>
      <c r="F60" s="1" t="n">
        <v>60</v>
      </c>
      <c r="G60" s="1" t="n">
        <v>3</v>
      </c>
      <c r="H60" s="1" t="n">
        <v>180</v>
      </c>
      <c r="J60" s="0" t="n">
        <f aca="false">LOOKUP(A60,Vehicules!$A$2:$A$11,Vehicules!$D$2:$D$11)</f>
        <v>3</v>
      </c>
      <c r="K60" s="0" t="str">
        <f aca="false">LOOKUP(C60,Clients!$B$2:$B$211,Clients!$A$2:$A$211)</f>
        <v>03171949</v>
      </c>
      <c r="M60" s="0" t="str">
        <f aca="false">CONCATENATE("(",J60,", '",K60,"', '",TEXT(D60,"AAAA-MM-JJ"),"', '",TEXT(E60,"AAAA-MM-JJ"),"', ",H60,"),")</f>
        <v>(3, '03171949', '2022-01-26', '2022-01-29', 180),</v>
      </c>
    </row>
    <row r="61" customFormat="false" ht="13.8" hidden="false" customHeight="false" outlineLevel="0" collapsed="false">
      <c r="A61" s="1" t="s">
        <v>11</v>
      </c>
      <c r="B61" s="1" t="s">
        <v>12</v>
      </c>
      <c r="C61" s="1" t="s">
        <v>72</v>
      </c>
      <c r="D61" s="3" t="n">
        <v>44590</v>
      </c>
      <c r="E61" s="3" t="n">
        <v>44591</v>
      </c>
      <c r="F61" s="1" t="n">
        <v>70</v>
      </c>
      <c r="G61" s="1" t="n">
        <v>1</v>
      </c>
      <c r="H61" s="1" t="n">
        <v>70</v>
      </c>
      <c r="J61" s="0" t="n">
        <f aca="false">LOOKUP(A61,Vehicules!$A$2:$A$11,Vehicules!$D$2:$D$11)</f>
        <v>10</v>
      </c>
      <c r="K61" s="0" t="str">
        <f aca="false">LOOKUP(C61,Clients!$B$2:$B$211,Clients!$A$2:$A$211)</f>
        <v>13979047</v>
      </c>
      <c r="M61" s="0" t="str">
        <f aca="false">CONCATENATE("(",J61,", '",K61,"', '",TEXT(D61,"AAAA-MM-JJ"),"', '",TEXT(E61,"AAAA-MM-JJ"),"', ",H61,"),")</f>
        <v>(10, '13979047', '2022-01-29', '2022-01-30', 70),</v>
      </c>
    </row>
    <row r="62" customFormat="false" ht="13.8" hidden="false" customHeight="false" outlineLevel="0" collapsed="false">
      <c r="A62" s="1" t="s">
        <v>33</v>
      </c>
      <c r="B62" s="1" t="s">
        <v>15</v>
      </c>
      <c r="C62" s="1" t="s">
        <v>73</v>
      </c>
      <c r="D62" s="3" t="n">
        <v>44591</v>
      </c>
      <c r="E62" s="3" t="n">
        <v>44594</v>
      </c>
      <c r="F62" s="1" t="n">
        <v>60</v>
      </c>
      <c r="G62" s="1" t="n">
        <v>3</v>
      </c>
      <c r="H62" s="1" t="n">
        <v>180</v>
      </c>
      <c r="J62" s="0" t="n">
        <f aca="false">LOOKUP(A62,Vehicules!$A$2:$A$11,Vehicules!$D$2:$D$11)</f>
        <v>3</v>
      </c>
      <c r="K62" s="0" t="str">
        <f aca="false">LOOKUP(C62,Clients!$B$2:$B$211,Clients!$A$2:$A$211)</f>
        <v>02987463</v>
      </c>
      <c r="M62" s="0" t="str">
        <f aca="false">CONCATENATE("(",J62,", '",K62,"', '",TEXT(D62,"AAAA-MM-JJ"),"', '",TEXT(E62,"AAAA-MM-JJ"),"', ",H62,"),")</f>
        <v>(3, '02987463', '2022-01-30', '2022-02-02', 180),</v>
      </c>
    </row>
    <row r="63" customFormat="false" ht="13.8" hidden="false" customHeight="false" outlineLevel="0" collapsed="false">
      <c r="A63" s="1" t="s">
        <v>14</v>
      </c>
      <c r="B63" s="1" t="s">
        <v>15</v>
      </c>
      <c r="C63" s="1" t="s">
        <v>74</v>
      </c>
      <c r="D63" s="3" t="n">
        <v>44592</v>
      </c>
      <c r="E63" s="3" t="n">
        <v>44593</v>
      </c>
      <c r="F63" s="1" t="n">
        <v>60</v>
      </c>
      <c r="G63" s="1" t="n">
        <v>1</v>
      </c>
      <c r="H63" s="1" t="n">
        <v>60</v>
      </c>
      <c r="J63" s="0" t="n">
        <f aca="false">LOOKUP(A63,Vehicules!$A$2:$A$11,Vehicules!$D$2:$D$11)</f>
        <v>1</v>
      </c>
      <c r="K63" s="0" t="str">
        <f aca="false">LOOKUP(C63,Clients!$B$2:$B$211,Clients!$A$2:$A$211)</f>
        <v>18270044</v>
      </c>
      <c r="M63" s="0" t="str">
        <f aca="false">CONCATENATE("(",J63,", '",K63,"', '",TEXT(D63,"AAAA-MM-JJ"),"', '",TEXT(E63,"AAAA-MM-JJ"),"', ",H63,"),")</f>
        <v>(1, '18270044', '2022-01-31', '2022-02-01', 60),</v>
      </c>
    </row>
    <row r="64" customFormat="false" ht="13.8" hidden="false" customHeight="false" outlineLevel="0" collapsed="false">
      <c r="A64" s="1" t="s">
        <v>8</v>
      </c>
      <c r="B64" s="1" t="s">
        <v>9</v>
      </c>
      <c r="C64" s="1" t="s">
        <v>75</v>
      </c>
      <c r="D64" s="3" t="n">
        <v>44592</v>
      </c>
      <c r="E64" s="3" t="n">
        <v>44593</v>
      </c>
      <c r="F64" s="1" t="n">
        <v>80</v>
      </c>
      <c r="G64" s="1" t="n">
        <v>1</v>
      </c>
      <c r="H64" s="1" t="n">
        <v>80</v>
      </c>
      <c r="J64" s="0" t="n">
        <f aca="false">LOOKUP(A64,Vehicules!$A$2:$A$11,Vehicules!$D$2:$D$11)</f>
        <v>9</v>
      </c>
      <c r="K64" s="0" t="str">
        <f aca="false">LOOKUP(C64,Clients!$B$2:$B$211,Clients!$A$2:$A$211)</f>
        <v>07388963</v>
      </c>
      <c r="M64" s="0" t="str">
        <f aca="false">CONCATENATE("(",J64,", '",K64,"', '",TEXT(D64,"AAAA-MM-JJ"),"', '",TEXT(E64,"AAAA-MM-JJ"),"', ",H64,"),")</f>
        <v>(9, '07388963', '2022-01-31', '2022-02-01', 80),</v>
      </c>
    </row>
    <row r="65" customFormat="false" ht="13.8" hidden="false" customHeight="false" outlineLevel="0" collapsed="false">
      <c r="A65" s="1" t="s">
        <v>11</v>
      </c>
      <c r="B65" s="1" t="s">
        <v>12</v>
      </c>
      <c r="C65" s="1" t="s">
        <v>76</v>
      </c>
      <c r="D65" s="3" t="n">
        <v>44592</v>
      </c>
      <c r="E65" s="3" t="n">
        <v>44604</v>
      </c>
      <c r="F65" s="1" t="n">
        <v>70</v>
      </c>
      <c r="G65" s="1" t="n">
        <v>12</v>
      </c>
      <c r="H65" s="1" t="n">
        <v>840</v>
      </c>
      <c r="J65" s="0" t="n">
        <f aca="false">LOOKUP(A65,Vehicules!$A$2:$A$11,Vehicules!$D$2:$D$11)</f>
        <v>10</v>
      </c>
      <c r="K65" s="0" t="str">
        <f aca="false">LOOKUP(C65,Clients!$B$2:$B$211,Clients!$A$2:$A$211)</f>
        <v>04320540</v>
      </c>
      <c r="M65" s="0" t="str">
        <f aca="false">CONCATENATE("(",J65,", '",K65,"', '",TEXT(D65,"AAAA-MM-JJ"),"', '",TEXT(E65,"AAAA-MM-JJ"),"', ",H65,"),")</f>
        <v>(10, '04320540', '2022-01-31', '2022-02-12', 840),</v>
      </c>
    </row>
    <row r="66" customFormat="false" ht="13.8" hidden="false" customHeight="false" outlineLevel="0" collapsed="false">
      <c r="A66" s="1" t="s">
        <v>17</v>
      </c>
      <c r="B66" s="1" t="s">
        <v>12</v>
      </c>
      <c r="C66" s="1" t="s">
        <v>77</v>
      </c>
      <c r="D66" s="3" t="n">
        <v>44592</v>
      </c>
      <c r="E66" s="3" t="n">
        <v>44593</v>
      </c>
      <c r="F66" s="1" t="n">
        <v>70</v>
      </c>
      <c r="G66" s="1" t="n">
        <v>1</v>
      </c>
      <c r="H66" s="1" t="n">
        <v>70</v>
      </c>
      <c r="J66" s="0" t="n">
        <f aca="false">LOOKUP(A66,Vehicules!$A$2:$A$11,Vehicules!$D$2:$D$11)</f>
        <v>6</v>
      </c>
      <c r="K66" s="0" t="str">
        <f aca="false">LOOKUP(C66,Clients!$B$2:$B$211,Clients!$A$2:$A$211)</f>
        <v>10508264</v>
      </c>
      <c r="M66" s="0" t="str">
        <f aca="false">CONCATENATE("(",J66,", '",K66,"', '",TEXT(D66,"AAAA-MM-JJ"),"', '",TEXT(E66,"AAAA-MM-JJ"),"', ",H66,"),")</f>
        <v>(6, '10508264', '2022-01-31', '2022-02-01', 70),</v>
      </c>
    </row>
    <row r="67" customFormat="false" ht="13.8" hidden="false" customHeight="false" outlineLevel="0" collapsed="false">
      <c r="A67" s="1" t="s">
        <v>8</v>
      </c>
      <c r="B67" s="1" t="s">
        <v>9</v>
      </c>
      <c r="C67" s="1" t="s">
        <v>27</v>
      </c>
      <c r="D67" s="3" t="n">
        <v>44593</v>
      </c>
      <c r="E67" s="3" t="n">
        <v>44594</v>
      </c>
      <c r="F67" s="1" t="n">
        <v>80</v>
      </c>
      <c r="G67" s="1" t="n">
        <v>1</v>
      </c>
      <c r="H67" s="1" t="n">
        <v>80</v>
      </c>
      <c r="J67" s="0" t="n">
        <f aca="false">LOOKUP(A67,Vehicules!$A$2:$A$11,Vehicules!$D$2:$D$11)</f>
        <v>9</v>
      </c>
      <c r="K67" s="0" t="str">
        <f aca="false">LOOKUP(C67,Clients!$B$2:$B$211,Clients!$A$2:$A$211)</f>
        <v>19344256</v>
      </c>
      <c r="M67" s="0" t="str">
        <f aca="false">CONCATENATE("(",J67,", '",K67,"', '",TEXT(D67,"AAAA-MM-JJ"),"', '",TEXT(E67,"AAAA-MM-JJ"),"', ",H67,"),")</f>
        <v>(9, '19344256', '2022-02-01', '2022-02-02', 80),</v>
      </c>
    </row>
    <row r="68" customFormat="false" ht="13.8" hidden="false" customHeight="false" outlineLevel="0" collapsed="false">
      <c r="A68" s="1" t="s">
        <v>14</v>
      </c>
      <c r="B68" s="1" t="s">
        <v>15</v>
      </c>
      <c r="C68" s="1" t="s">
        <v>78</v>
      </c>
      <c r="D68" s="3" t="n">
        <v>44593</v>
      </c>
      <c r="E68" s="3" t="n">
        <v>44594</v>
      </c>
      <c r="F68" s="1" t="n">
        <v>60</v>
      </c>
      <c r="G68" s="1" t="n">
        <v>1</v>
      </c>
      <c r="H68" s="1" t="n">
        <v>60</v>
      </c>
      <c r="J68" s="0" t="n">
        <f aca="false">LOOKUP(A68,Vehicules!$A$2:$A$11,Vehicules!$D$2:$D$11)</f>
        <v>1</v>
      </c>
      <c r="K68" s="0" t="str">
        <f aca="false">LOOKUP(C68,Clients!$B$2:$B$211,Clients!$A$2:$A$211)</f>
        <v>12107070</v>
      </c>
      <c r="M68" s="0" t="str">
        <f aca="false">CONCATENATE("(",J68,", '",K68,"', '",TEXT(D68,"AAAA-MM-JJ"),"', '",TEXT(E68,"AAAA-MM-JJ"),"', ",H68,"),")</f>
        <v>(1, '12107070', '2022-02-01', '2022-02-02', 60),</v>
      </c>
    </row>
    <row r="69" customFormat="false" ht="13.8" hidden="false" customHeight="false" outlineLevel="0" collapsed="false">
      <c r="A69" s="1" t="s">
        <v>14</v>
      </c>
      <c r="B69" s="1" t="s">
        <v>15</v>
      </c>
      <c r="C69" s="1" t="s">
        <v>79</v>
      </c>
      <c r="D69" s="3" t="n">
        <v>44594</v>
      </c>
      <c r="E69" s="3" t="n">
        <v>44595</v>
      </c>
      <c r="F69" s="1" t="n">
        <v>60</v>
      </c>
      <c r="G69" s="1" t="n">
        <v>1</v>
      </c>
      <c r="H69" s="1" t="n">
        <v>60</v>
      </c>
      <c r="J69" s="0" t="n">
        <f aca="false">LOOKUP(A69,Vehicules!$A$2:$A$11,Vehicules!$D$2:$D$11)</f>
        <v>1</v>
      </c>
      <c r="K69" s="0" t="str">
        <f aca="false">LOOKUP(C69,Clients!$B$2:$B$211,Clients!$A$2:$A$211)</f>
        <v>01362879</v>
      </c>
      <c r="M69" s="0" t="str">
        <f aca="false">CONCATENATE("(",J69,", '",K69,"', '",TEXT(D69,"AAAA-MM-JJ"),"', '",TEXT(E69,"AAAA-MM-JJ"),"', ",H69,"),")</f>
        <v>(1, '01362879', '2022-02-02', '2022-02-03', 60),</v>
      </c>
    </row>
    <row r="70" customFormat="false" ht="13.8" hidden="false" customHeight="false" outlineLevel="0" collapsed="false">
      <c r="A70" s="1" t="s">
        <v>14</v>
      </c>
      <c r="B70" s="1" t="s">
        <v>15</v>
      </c>
      <c r="C70" s="1" t="s">
        <v>80</v>
      </c>
      <c r="D70" s="3" t="n">
        <v>44595</v>
      </c>
      <c r="E70" s="3" t="n">
        <v>44602</v>
      </c>
      <c r="F70" s="1" t="n">
        <v>60</v>
      </c>
      <c r="G70" s="1" t="n">
        <v>7</v>
      </c>
      <c r="H70" s="1" t="n">
        <v>420</v>
      </c>
      <c r="J70" s="0" t="n">
        <f aca="false">LOOKUP(A70,Vehicules!$A$2:$A$11,Vehicules!$D$2:$D$11)</f>
        <v>1</v>
      </c>
      <c r="K70" s="0" t="str">
        <f aca="false">LOOKUP(C70,Clients!$B$2:$B$211,Clients!$A$2:$A$211)</f>
        <v>13059351</v>
      </c>
      <c r="M70" s="0" t="str">
        <f aca="false">CONCATENATE("(",J70,", '",K70,"', '",TEXT(D70,"AAAA-MM-JJ"),"', '",TEXT(E70,"AAAA-MM-JJ"),"', ",H70,"),")</f>
        <v>(1, '13059351', '2022-02-03', '2022-02-10', 420),</v>
      </c>
    </row>
    <row r="71" customFormat="false" ht="13.8" hidden="false" customHeight="false" outlineLevel="0" collapsed="false">
      <c r="A71" s="1" t="s">
        <v>39</v>
      </c>
      <c r="B71" s="1" t="s">
        <v>9</v>
      </c>
      <c r="C71" s="1" t="s">
        <v>81</v>
      </c>
      <c r="D71" s="3" t="n">
        <v>44595</v>
      </c>
      <c r="E71" s="3" t="n">
        <v>44596</v>
      </c>
      <c r="F71" s="1" t="n">
        <v>80</v>
      </c>
      <c r="G71" s="1" t="n">
        <v>1</v>
      </c>
      <c r="H71" s="1" t="n">
        <v>80</v>
      </c>
      <c r="J71" s="0" t="n">
        <f aca="false">LOOKUP(A71,Vehicules!$A$2:$A$11,Vehicules!$D$2:$D$11)</f>
        <v>7</v>
      </c>
      <c r="K71" s="0" t="str">
        <f aca="false">LOOKUP(C71,Clients!$B$2:$B$211,Clients!$A$2:$A$211)</f>
        <v>14917552</v>
      </c>
      <c r="M71" s="0" t="str">
        <f aca="false">CONCATENATE("(",J71,", '",K71,"', '",TEXT(D71,"AAAA-MM-JJ"),"', '",TEXT(E71,"AAAA-MM-JJ"),"', ",H71,"),")</f>
        <v>(7, '14917552', '2022-02-03', '2022-02-04', 80),</v>
      </c>
    </row>
    <row r="72" customFormat="false" ht="13.8" hidden="false" customHeight="false" outlineLevel="0" collapsed="false">
      <c r="A72" s="1" t="s">
        <v>17</v>
      </c>
      <c r="B72" s="1" t="s">
        <v>12</v>
      </c>
      <c r="C72" s="1" t="s">
        <v>40</v>
      </c>
      <c r="D72" s="3" t="n">
        <v>44595</v>
      </c>
      <c r="E72" s="3" t="n">
        <v>44596</v>
      </c>
      <c r="F72" s="1" t="n">
        <v>70</v>
      </c>
      <c r="G72" s="1" t="n">
        <v>1</v>
      </c>
      <c r="H72" s="1" t="n">
        <v>70</v>
      </c>
      <c r="J72" s="0" t="n">
        <f aca="false">LOOKUP(A72,Vehicules!$A$2:$A$11,Vehicules!$D$2:$D$11)</f>
        <v>6</v>
      </c>
      <c r="K72" s="0" t="str">
        <f aca="false">LOOKUP(C72,Clients!$B$2:$B$211,Clients!$A$2:$A$211)</f>
        <v>15609093</v>
      </c>
      <c r="M72" s="0" t="str">
        <f aca="false">CONCATENATE("(",J72,", '",K72,"', '",TEXT(D72,"AAAA-MM-JJ"),"', '",TEXT(E72,"AAAA-MM-JJ"),"', ",H72,"),")</f>
        <v>(6, '15609093', '2022-02-03', '2022-02-04', 70),</v>
      </c>
    </row>
    <row r="73" customFormat="false" ht="13.8" hidden="false" customHeight="false" outlineLevel="0" collapsed="false">
      <c r="A73" s="1" t="s">
        <v>19</v>
      </c>
      <c r="B73" s="1" t="s">
        <v>20</v>
      </c>
      <c r="C73" s="1" t="s">
        <v>82</v>
      </c>
      <c r="D73" s="3" t="n">
        <v>44596</v>
      </c>
      <c r="E73" s="3" t="n">
        <v>44597</v>
      </c>
      <c r="F73" s="1" t="n">
        <v>60</v>
      </c>
      <c r="G73" s="1" t="n">
        <v>1</v>
      </c>
      <c r="H73" s="1" t="n">
        <v>60</v>
      </c>
      <c r="J73" s="0" t="n">
        <f aca="false">LOOKUP(A73,Vehicules!$A$2:$A$11,Vehicules!$D$2:$D$11)</f>
        <v>5</v>
      </c>
      <c r="K73" s="0" t="str">
        <f aca="false">LOOKUP(C73,Clients!$B$2:$B$211,Clients!$A$2:$A$211)</f>
        <v>14670292</v>
      </c>
      <c r="M73" s="0" t="str">
        <f aca="false">CONCATENATE("(",J73,", '",K73,"', '",TEXT(D73,"AAAA-MM-JJ"),"', '",TEXT(E73,"AAAA-MM-JJ"),"', ",H73,"),")</f>
        <v>(5, '14670292', '2022-02-04', '2022-02-05', 60),</v>
      </c>
    </row>
    <row r="74" customFormat="false" ht="13.8" hidden="false" customHeight="false" outlineLevel="0" collapsed="false">
      <c r="A74" s="1" t="s">
        <v>33</v>
      </c>
      <c r="B74" s="1" t="s">
        <v>15</v>
      </c>
      <c r="C74" s="1" t="s">
        <v>83</v>
      </c>
      <c r="D74" s="3" t="n">
        <v>44596</v>
      </c>
      <c r="E74" s="3" t="n">
        <v>44600</v>
      </c>
      <c r="F74" s="1" t="n">
        <v>60</v>
      </c>
      <c r="G74" s="1" t="n">
        <v>4</v>
      </c>
      <c r="H74" s="1" t="n">
        <v>240</v>
      </c>
      <c r="J74" s="0" t="n">
        <f aca="false">LOOKUP(A74,Vehicules!$A$2:$A$11,Vehicules!$D$2:$D$11)</f>
        <v>3</v>
      </c>
      <c r="K74" s="0" t="str">
        <f aca="false">LOOKUP(C74,Clients!$B$2:$B$211,Clients!$A$2:$A$211)</f>
        <v>18404360</v>
      </c>
      <c r="M74" s="0" t="str">
        <f aca="false">CONCATENATE("(",J74,", '",K74,"', '",TEXT(D74,"AAAA-MM-JJ"),"', '",TEXT(E74,"AAAA-MM-JJ"),"', ",H74,"),")</f>
        <v>(3, '18404360', '2022-02-04', '2022-02-08', 240),</v>
      </c>
    </row>
    <row r="75" customFormat="false" ht="13.8" hidden="false" customHeight="false" outlineLevel="0" collapsed="false">
      <c r="A75" s="1" t="s">
        <v>17</v>
      </c>
      <c r="B75" s="1" t="s">
        <v>12</v>
      </c>
      <c r="C75" s="1" t="s">
        <v>84</v>
      </c>
      <c r="D75" s="3" t="n">
        <v>44597</v>
      </c>
      <c r="E75" s="3" t="n">
        <v>44598</v>
      </c>
      <c r="F75" s="1" t="n">
        <v>70</v>
      </c>
      <c r="G75" s="1" t="n">
        <v>1</v>
      </c>
      <c r="H75" s="1" t="n">
        <v>70</v>
      </c>
      <c r="J75" s="0" t="n">
        <f aca="false">LOOKUP(A75,Vehicules!$A$2:$A$11,Vehicules!$D$2:$D$11)</f>
        <v>6</v>
      </c>
      <c r="K75" s="0" t="str">
        <f aca="false">LOOKUP(C75,Clients!$B$2:$B$211,Clients!$A$2:$A$211)</f>
        <v>18663378</v>
      </c>
      <c r="M75" s="0" t="str">
        <f aca="false">CONCATENATE("(",J75,", '",K75,"', '",TEXT(D75,"AAAA-MM-JJ"),"', '",TEXT(E75,"AAAA-MM-JJ"),"', ",H75,"),")</f>
        <v>(6, '18663378', '2022-02-05', '2022-02-06', 70),</v>
      </c>
    </row>
    <row r="76" customFormat="false" ht="13.8" hidden="false" customHeight="false" outlineLevel="0" collapsed="false">
      <c r="A76" s="1" t="s">
        <v>39</v>
      </c>
      <c r="B76" s="1" t="s">
        <v>9</v>
      </c>
      <c r="C76" s="1" t="s">
        <v>85</v>
      </c>
      <c r="D76" s="3" t="n">
        <v>44597</v>
      </c>
      <c r="E76" s="3" t="n">
        <v>44598</v>
      </c>
      <c r="F76" s="1" t="n">
        <v>80</v>
      </c>
      <c r="G76" s="1" t="n">
        <v>1</v>
      </c>
      <c r="H76" s="1" t="n">
        <v>80</v>
      </c>
      <c r="J76" s="0" t="n">
        <f aca="false">LOOKUP(A76,Vehicules!$A$2:$A$11,Vehicules!$D$2:$D$11)</f>
        <v>7</v>
      </c>
      <c r="K76" s="0" t="str">
        <f aca="false">LOOKUP(C76,Clients!$B$2:$B$211,Clients!$A$2:$A$211)</f>
        <v>11814621</v>
      </c>
      <c r="M76" s="0" t="str">
        <f aca="false">CONCATENATE("(",J76,", '",K76,"', '",TEXT(D76,"AAAA-MM-JJ"),"', '",TEXT(E76,"AAAA-MM-JJ"),"', ",H76,"),")</f>
        <v>(7, '11814621', '2022-02-05', '2022-02-06', 80),</v>
      </c>
    </row>
    <row r="77" customFormat="false" ht="13.8" hidden="false" customHeight="false" outlineLevel="0" collapsed="false">
      <c r="A77" s="1" t="s">
        <v>39</v>
      </c>
      <c r="B77" s="1" t="s">
        <v>9</v>
      </c>
      <c r="C77" s="1" t="s">
        <v>53</v>
      </c>
      <c r="D77" s="3" t="n">
        <v>44599</v>
      </c>
      <c r="E77" s="3" t="n">
        <v>44600</v>
      </c>
      <c r="F77" s="1" t="n">
        <v>80</v>
      </c>
      <c r="G77" s="1" t="n">
        <v>1</v>
      </c>
      <c r="H77" s="1" t="n">
        <v>80</v>
      </c>
      <c r="J77" s="0" t="n">
        <f aca="false">LOOKUP(A77,Vehicules!$A$2:$A$11,Vehicules!$D$2:$D$11)</f>
        <v>7</v>
      </c>
      <c r="K77" s="0" t="str">
        <f aca="false">LOOKUP(C77,Clients!$B$2:$B$211,Clients!$A$2:$A$211)</f>
        <v>15139131</v>
      </c>
      <c r="M77" s="0" t="str">
        <f aca="false">CONCATENATE("(",J77,", '",K77,"', '",TEXT(D77,"AAAA-MM-JJ"),"', '",TEXT(E77,"AAAA-MM-JJ"),"', ",H77,"),")</f>
        <v>(7, '15139131', '2022-02-07', '2022-02-08', 80),</v>
      </c>
    </row>
    <row r="78" customFormat="false" ht="13.8" hidden="false" customHeight="false" outlineLevel="0" collapsed="false">
      <c r="A78" s="1" t="s">
        <v>17</v>
      </c>
      <c r="B78" s="1" t="s">
        <v>12</v>
      </c>
      <c r="C78" s="1" t="s">
        <v>86</v>
      </c>
      <c r="D78" s="3" t="n">
        <v>44599</v>
      </c>
      <c r="E78" s="3" t="n">
        <v>44600</v>
      </c>
      <c r="F78" s="1" t="n">
        <v>70</v>
      </c>
      <c r="G78" s="1" t="n">
        <v>1</v>
      </c>
      <c r="H78" s="1" t="n">
        <v>70</v>
      </c>
      <c r="J78" s="0" t="n">
        <f aca="false">LOOKUP(A78,Vehicules!$A$2:$A$11,Vehicules!$D$2:$D$11)</f>
        <v>6</v>
      </c>
      <c r="K78" s="0" t="str">
        <f aca="false">LOOKUP(C78,Clients!$B$2:$B$211,Clients!$A$2:$A$211)</f>
        <v>03465132</v>
      </c>
      <c r="M78" s="0" t="str">
        <f aca="false">CONCATENATE("(",J78,", '",K78,"', '",TEXT(D78,"AAAA-MM-JJ"),"', '",TEXT(E78,"AAAA-MM-JJ"),"', ",H78,"),")</f>
        <v>(6, '03465132', '2022-02-07', '2022-02-08', 70),</v>
      </c>
    </row>
    <row r="79" customFormat="false" ht="13.8" hidden="false" customHeight="false" outlineLevel="0" collapsed="false">
      <c r="A79" s="1" t="s">
        <v>19</v>
      </c>
      <c r="B79" s="1" t="s">
        <v>20</v>
      </c>
      <c r="C79" s="1" t="s">
        <v>87</v>
      </c>
      <c r="D79" s="3" t="n">
        <v>44599</v>
      </c>
      <c r="E79" s="3" t="n">
        <v>44601</v>
      </c>
      <c r="F79" s="1" t="n">
        <v>60</v>
      </c>
      <c r="G79" s="1" t="n">
        <v>2</v>
      </c>
      <c r="H79" s="1" t="n">
        <v>120</v>
      </c>
      <c r="J79" s="0" t="n">
        <f aca="false">LOOKUP(A79,Vehicules!$A$2:$A$11,Vehicules!$D$2:$D$11)</f>
        <v>5</v>
      </c>
      <c r="K79" s="0" t="str">
        <f aca="false">LOOKUP(C79,Clients!$B$2:$B$211,Clients!$A$2:$A$211)</f>
        <v>16284441</v>
      </c>
      <c r="M79" s="0" t="str">
        <f aca="false">CONCATENATE("(",J79,", '",K79,"', '",TEXT(D79,"AAAA-MM-JJ"),"', '",TEXT(E79,"AAAA-MM-JJ"),"', ",H79,"),")</f>
        <v>(5, '16284441', '2022-02-07', '2022-02-09', 120),</v>
      </c>
    </row>
    <row r="80" customFormat="false" ht="13.8" hidden="false" customHeight="false" outlineLevel="0" collapsed="false">
      <c r="A80" s="1" t="s">
        <v>33</v>
      </c>
      <c r="B80" s="1" t="s">
        <v>15</v>
      </c>
      <c r="C80" s="1" t="s">
        <v>38</v>
      </c>
      <c r="D80" s="3" t="n">
        <v>44600</v>
      </c>
      <c r="E80" s="3" t="n">
        <v>44601</v>
      </c>
      <c r="F80" s="1" t="n">
        <v>60</v>
      </c>
      <c r="G80" s="1" t="n">
        <v>1</v>
      </c>
      <c r="H80" s="1" t="n">
        <v>60</v>
      </c>
      <c r="J80" s="0" t="n">
        <f aca="false">LOOKUP(A80,Vehicules!$A$2:$A$11,Vehicules!$D$2:$D$11)</f>
        <v>3</v>
      </c>
      <c r="K80" s="0" t="str">
        <f aca="false">LOOKUP(C80,Clients!$B$2:$B$211,Clients!$A$2:$A$211)</f>
        <v>04691949</v>
      </c>
      <c r="M80" s="0" t="str">
        <f aca="false">CONCATENATE("(",J80,", '",K80,"', '",TEXT(D80,"AAAA-MM-JJ"),"', '",TEXT(E80,"AAAA-MM-JJ"),"', ",H80,"),")</f>
        <v>(3, '04691949', '2022-02-08', '2022-02-09', 60),</v>
      </c>
    </row>
    <row r="81" customFormat="false" ht="13.8" hidden="false" customHeight="false" outlineLevel="0" collapsed="false">
      <c r="A81" s="1" t="s">
        <v>39</v>
      </c>
      <c r="B81" s="1" t="s">
        <v>9</v>
      </c>
      <c r="C81" s="1" t="s">
        <v>63</v>
      </c>
      <c r="D81" s="3" t="n">
        <v>44600</v>
      </c>
      <c r="E81" s="3" t="n">
        <v>44611</v>
      </c>
      <c r="F81" s="1" t="n">
        <v>80</v>
      </c>
      <c r="G81" s="1" t="n">
        <v>11</v>
      </c>
      <c r="H81" s="1" t="n">
        <v>880</v>
      </c>
      <c r="J81" s="0" t="n">
        <f aca="false">LOOKUP(A81,Vehicules!$A$2:$A$11,Vehicules!$D$2:$D$11)</f>
        <v>7</v>
      </c>
      <c r="K81" s="0" t="str">
        <f aca="false">LOOKUP(C81,Clients!$B$2:$B$211,Clients!$A$2:$A$211)</f>
        <v>04619817</v>
      </c>
      <c r="M81" s="0" t="str">
        <f aca="false">CONCATENATE("(",J81,", '",K81,"', '",TEXT(D81,"AAAA-MM-JJ"),"', '",TEXT(E81,"AAAA-MM-JJ"),"', ",H81,"),")</f>
        <v>(7, '04619817', '2022-02-08', '2022-02-19', 880),</v>
      </c>
    </row>
    <row r="82" customFormat="false" ht="13.8" hidden="false" customHeight="false" outlineLevel="0" collapsed="false">
      <c r="A82" s="1" t="s">
        <v>19</v>
      </c>
      <c r="B82" s="1" t="s">
        <v>20</v>
      </c>
      <c r="C82" s="1" t="s">
        <v>88</v>
      </c>
      <c r="D82" s="3" t="n">
        <v>44601</v>
      </c>
      <c r="E82" s="3" t="n">
        <v>44602</v>
      </c>
      <c r="F82" s="1" t="n">
        <v>60</v>
      </c>
      <c r="G82" s="1" t="n">
        <v>1</v>
      </c>
      <c r="H82" s="1" t="n">
        <v>60</v>
      </c>
      <c r="J82" s="0" t="n">
        <f aca="false">LOOKUP(A82,Vehicules!$A$2:$A$11,Vehicules!$D$2:$D$11)</f>
        <v>5</v>
      </c>
      <c r="K82" s="0" t="str">
        <f aca="false">LOOKUP(C82,Clients!$B$2:$B$211,Clients!$A$2:$A$211)</f>
        <v>05491832</v>
      </c>
      <c r="M82" s="0" t="str">
        <f aca="false">CONCATENATE("(",J82,", '",K82,"', '",TEXT(D82,"AAAA-MM-JJ"),"', '",TEXT(E82,"AAAA-MM-JJ"),"', ",H82,"),")</f>
        <v>(5, '05491832', '2022-02-09', '2022-02-10', 60),</v>
      </c>
    </row>
    <row r="83" customFormat="false" ht="13.8" hidden="false" customHeight="false" outlineLevel="0" collapsed="false">
      <c r="A83" s="1" t="s">
        <v>8</v>
      </c>
      <c r="B83" s="1" t="s">
        <v>9</v>
      </c>
      <c r="C83" s="1" t="s">
        <v>89</v>
      </c>
      <c r="D83" s="3" t="n">
        <v>44601</v>
      </c>
      <c r="E83" s="3" t="n">
        <v>44603</v>
      </c>
      <c r="F83" s="1" t="n">
        <v>80</v>
      </c>
      <c r="G83" s="1" t="n">
        <v>2</v>
      </c>
      <c r="H83" s="1" t="n">
        <v>160</v>
      </c>
      <c r="J83" s="0" t="n">
        <f aca="false">LOOKUP(A83,Vehicules!$A$2:$A$11,Vehicules!$D$2:$D$11)</f>
        <v>9</v>
      </c>
      <c r="K83" s="0" t="str">
        <f aca="false">LOOKUP(C83,Clients!$B$2:$B$211,Clients!$A$2:$A$211)</f>
        <v>01179375</v>
      </c>
      <c r="M83" s="0" t="str">
        <f aca="false">CONCATENATE("(",J83,", '",K83,"', '",TEXT(D83,"AAAA-MM-JJ"),"', '",TEXT(E83,"AAAA-MM-JJ"),"', ",H83,"),")</f>
        <v>(9, '01179375', '2022-02-09', '2022-02-11', 160),</v>
      </c>
    </row>
    <row r="84" customFormat="false" ht="13.8" hidden="false" customHeight="false" outlineLevel="0" collapsed="false">
      <c r="A84" s="1" t="s">
        <v>24</v>
      </c>
      <c r="B84" s="1" t="s">
        <v>20</v>
      </c>
      <c r="C84" s="1" t="s">
        <v>90</v>
      </c>
      <c r="D84" s="3" t="n">
        <v>44601</v>
      </c>
      <c r="E84" s="3" t="n">
        <v>44622</v>
      </c>
      <c r="F84" s="1" t="n">
        <v>60</v>
      </c>
      <c r="G84" s="1" t="n">
        <v>21</v>
      </c>
      <c r="H84" s="1" t="n">
        <v>1260</v>
      </c>
      <c r="J84" s="0" t="n">
        <f aca="false">LOOKUP(A84,Vehicules!$A$2:$A$11,Vehicules!$D$2:$D$11)</f>
        <v>4</v>
      </c>
      <c r="K84" s="0" t="str">
        <f aca="false">LOOKUP(C84,Clients!$B$2:$B$211,Clients!$A$2:$A$211)</f>
        <v>09340232</v>
      </c>
      <c r="M84" s="0" t="str">
        <f aca="false">CONCATENATE("(",J84,", '",K84,"', '",TEXT(D84,"AAAA-MM-JJ"),"', '",TEXT(E84,"AAAA-MM-JJ"),"', ",H84,"),")</f>
        <v>(4, '09340232', '2022-02-09', '2022-03-02', 1260),</v>
      </c>
    </row>
    <row r="85" customFormat="false" ht="13.8" hidden="false" customHeight="false" outlineLevel="0" collapsed="false">
      <c r="A85" s="1" t="s">
        <v>17</v>
      </c>
      <c r="B85" s="1" t="s">
        <v>12</v>
      </c>
      <c r="C85" s="1" t="s">
        <v>91</v>
      </c>
      <c r="D85" s="3" t="n">
        <v>44601</v>
      </c>
      <c r="E85" s="3" t="n">
        <v>44602</v>
      </c>
      <c r="F85" s="1" t="n">
        <v>70</v>
      </c>
      <c r="G85" s="1" t="n">
        <v>1</v>
      </c>
      <c r="H85" s="1" t="n">
        <v>70</v>
      </c>
      <c r="J85" s="0" t="n">
        <f aca="false">LOOKUP(A85,Vehicules!$A$2:$A$11,Vehicules!$D$2:$D$11)</f>
        <v>6</v>
      </c>
      <c r="K85" s="0" t="str">
        <f aca="false">LOOKUP(C85,Clients!$B$2:$B$211,Clients!$A$2:$A$211)</f>
        <v>16000671</v>
      </c>
      <c r="M85" s="0" t="str">
        <f aca="false">CONCATENATE("(",J85,", '",K85,"', '",TEXT(D85,"AAAA-MM-JJ"),"', '",TEXT(E85,"AAAA-MM-JJ"),"', ",H85,"),")</f>
        <v>(6, '16000671', '2022-02-09', '2022-02-10', 70),</v>
      </c>
    </row>
    <row r="86" customFormat="false" ht="13.8" hidden="false" customHeight="false" outlineLevel="0" collapsed="false">
      <c r="A86" s="1" t="s">
        <v>22</v>
      </c>
      <c r="B86" s="1" t="s">
        <v>9</v>
      </c>
      <c r="C86" s="1" t="s">
        <v>45</v>
      </c>
      <c r="D86" s="3" t="n">
        <v>44602</v>
      </c>
      <c r="E86" s="3" t="n">
        <v>44603</v>
      </c>
      <c r="F86" s="1" t="n">
        <v>80</v>
      </c>
      <c r="G86" s="1" t="n">
        <v>1</v>
      </c>
      <c r="H86" s="1" t="n">
        <v>80</v>
      </c>
      <c r="J86" s="0" t="n">
        <f aca="false">LOOKUP(A86,Vehicules!$A$2:$A$11,Vehicules!$D$2:$D$11)</f>
        <v>2</v>
      </c>
      <c r="K86" s="0" t="str">
        <f aca="false">LOOKUP(C86,Clients!$B$2:$B$211,Clients!$A$2:$A$211)</f>
        <v>15138185</v>
      </c>
      <c r="M86" s="0" t="str">
        <f aca="false">CONCATENATE("(",J86,", '",K86,"', '",TEXT(D86,"AAAA-MM-JJ"),"', '",TEXT(E86,"AAAA-MM-JJ"),"', ",H86,"),")</f>
        <v>(2, '15138185', '2022-02-10', '2022-02-11', 80),</v>
      </c>
    </row>
    <row r="87" customFormat="false" ht="13.8" hidden="false" customHeight="false" outlineLevel="0" collapsed="false">
      <c r="A87" s="1" t="s">
        <v>33</v>
      </c>
      <c r="B87" s="1" t="s">
        <v>15</v>
      </c>
      <c r="C87" s="1" t="s">
        <v>92</v>
      </c>
      <c r="D87" s="3" t="n">
        <v>44602</v>
      </c>
      <c r="E87" s="3" t="n">
        <v>44603</v>
      </c>
      <c r="F87" s="1" t="n">
        <v>60</v>
      </c>
      <c r="G87" s="1" t="n">
        <v>1</v>
      </c>
      <c r="H87" s="1" t="n">
        <v>60</v>
      </c>
      <c r="J87" s="0" t="n">
        <f aca="false">LOOKUP(A87,Vehicules!$A$2:$A$11,Vehicules!$D$2:$D$11)</f>
        <v>3</v>
      </c>
      <c r="K87" s="0" t="str">
        <f aca="false">LOOKUP(C87,Clients!$B$2:$B$211,Clients!$A$2:$A$211)</f>
        <v>05965431</v>
      </c>
      <c r="M87" s="0" t="str">
        <f aca="false">CONCATENATE("(",J87,", '",K87,"', '",TEXT(D87,"AAAA-MM-JJ"),"', '",TEXT(E87,"AAAA-MM-JJ"),"', ",H87,"),")</f>
        <v>(3, '05965431', '2022-02-10', '2022-02-11', 60),</v>
      </c>
    </row>
    <row r="88" customFormat="false" ht="13.8" hidden="false" customHeight="false" outlineLevel="0" collapsed="false">
      <c r="A88" s="1" t="s">
        <v>19</v>
      </c>
      <c r="B88" s="1" t="s">
        <v>20</v>
      </c>
      <c r="C88" s="1" t="s">
        <v>82</v>
      </c>
      <c r="D88" s="3" t="n">
        <v>44602</v>
      </c>
      <c r="E88" s="3" t="n">
        <v>44603</v>
      </c>
      <c r="F88" s="1" t="n">
        <v>60</v>
      </c>
      <c r="G88" s="1" t="n">
        <v>1</v>
      </c>
      <c r="H88" s="1" t="n">
        <v>60</v>
      </c>
      <c r="J88" s="0" t="n">
        <f aca="false">LOOKUP(A88,Vehicules!$A$2:$A$11,Vehicules!$D$2:$D$11)</f>
        <v>5</v>
      </c>
      <c r="K88" s="0" t="str">
        <f aca="false">LOOKUP(C88,Clients!$B$2:$B$211,Clients!$A$2:$A$211)</f>
        <v>14670292</v>
      </c>
      <c r="M88" s="0" t="str">
        <f aca="false">CONCATENATE("(",J88,", '",K88,"', '",TEXT(D88,"AAAA-MM-JJ"),"', '",TEXT(E88,"AAAA-MM-JJ"),"', ",H88,"),")</f>
        <v>(5, '14670292', '2022-02-10', '2022-02-11', 60),</v>
      </c>
    </row>
    <row r="89" customFormat="false" ht="13.8" hidden="false" customHeight="false" outlineLevel="0" collapsed="false">
      <c r="A89" s="1" t="s">
        <v>17</v>
      </c>
      <c r="B89" s="1" t="s">
        <v>12</v>
      </c>
      <c r="C89" s="1" t="s">
        <v>93</v>
      </c>
      <c r="D89" s="3" t="n">
        <v>44603</v>
      </c>
      <c r="E89" s="3" t="n">
        <v>44613</v>
      </c>
      <c r="F89" s="1" t="n">
        <v>70</v>
      </c>
      <c r="G89" s="1" t="n">
        <v>10</v>
      </c>
      <c r="H89" s="1" t="n">
        <v>700</v>
      </c>
      <c r="J89" s="0" t="n">
        <f aca="false">LOOKUP(A89,Vehicules!$A$2:$A$11,Vehicules!$D$2:$D$11)</f>
        <v>6</v>
      </c>
      <c r="K89" s="0" t="str">
        <f aca="false">LOOKUP(C89,Clients!$B$2:$B$211,Clients!$A$2:$A$211)</f>
        <v>01954973</v>
      </c>
      <c r="M89" s="0" t="str">
        <f aca="false">CONCATENATE("(",J89,", '",K89,"', '",TEXT(D89,"AAAA-MM-JJ"),"', '",TEXT(E89,"AAAA-MM-JJ"),"', ",H89,"),")</f>
        <v>(6, '01954973', '2022-02-11', '2022-02-21', 700),</v>
      </c>
    </row>
    <row r="90" customFormat="false" ht="13.8" hidden="false" customHeight="false" outlineLevel="0" collapsed="false">
      <c r="A90" s="1" t="s">
        <v>19</v>
      </c>
      <c r="B90" s="1" t="s">
        <v>20</v>
      </c>
      <c r="C90" s="1" t="s">
        <v>58</v>
      </c>
      <c r="D90" s="3" t="n">
        <v>44604</v>
      </c>
      <c r="E90" s="3" t="n">
        <v>44624</v>
      </c>
      <c r="F90" s="1" t="n">
        <v>60</v>
      </c>
      <c r="G90" s="1" t="n">
        <v>20</v>
      </c>
      <c r="H90" s="1" t="n">
        <v>1200</v>
      </c>
      <c r="J90" s="0" t="n">
        <f aca="false">LOOKUP(A90,Vehicules!$A$2:$A$11,Vehicules!$D$2:$D$11)</f>
        <v>5</v>
      </c>
      <c r="K90" s="0" t="str">
        <f aca="false">LOOKUP(C90,Clients!$B$2:$B$211,Clients!$A$2:$A$211)</f>
        <v>12110767</v>
      </c>
      <c r="M90" s="0" t="str">
        <f aca="false">CONCATENATE("(",J90,", '",K90,"', '",TEXT(D90,"AAAA-MM-JJ"),"', '",TEXT(E90,"AAAA-MM-JJ"),"', ",H90,"),")</f>
        <v>(5, '12110767', '2022-02-12', '2022-03-04', 1200),</v>
      </c>
    </row>
    <row r="91" customFormat="false" ht="13.8" hidden="false" customHeight="false" outlineLevel="0" collapsed="false">
      <c r="A91" s="1" t="s">
        <v>22</v>
      </c>
      <c r="B91" s="1" t="s">
        <v>9</v>
      </c>
      <c r="C91" s="1" t="s">
        <v>94</v>
      </c>
      <c r="D91" s="3" t="n">
        <v>44604</v>
      </c>
      <c r="E91" s="3" t="n">
        <v>44605</v>
      </c>
      <c r="F91" s="1" t="n">
        <v>80</v>
      </c>
      <c r="G91" s="1" t="n">
        <v>1</v>
      </c>
      <c r="H91" s="1" t="n">
        <v>80</v>
      </c>
      <c r="J91" s="0" t="n">
        <f aca="false">LOOKUP(A91,Vehicules!$A$2:$A$11,Vehicules!$D$2:$D$11)</f>
        <v>2</v>
      </c>
      <c r="K91" s="0" t="str">
        <f aca="false">LOOKUP(C91,Clients!$B$2:$B$211,Clients!$A$2:$A$211)</f>
        <v>07763995</v>
      </c>
      <c r="M91" s="0" t="str">
        <f aca="false">CONCATENATE("(",J91,", '",K91,"', '",TEXT(D91,"AAAA-MM-JJ"),"', '",TEXT(E91,"AAAA-MM-JJ"),"', ",H91,"),")</f>
        <v>(2, '07763995', '2022-02-12', '2022-02-13', 80),</v>
      </c>
    </row>
    <row r="92" customFormat="false" ht="13.8" hidden="false" customHeight="false" outlineLevel="0" collapsed="false">
      <c r="A92" s="1" t="s">
        <v>33</v>
      </c>
      <c r="B92" s="1" t="s">
        <v>15</v>
      </c>
      <c r="C92" s="1" t="s">
        <v>95</v>
      </c>
      <c r="D92" s="3" t="n">
        <v>44604</v>
      </c>
      <c r="E92" s="3" t="n">
        <v>44605</v>
      </c>
      <c r="F92" s="1" t="n">
        <v>60</v>
      </c>
      <c r="G92" s="1" t="n">
        <v>1</v>
      </c>
      <c r="H92" s="1" t="n">
        <v>60</v>
      </c>
      <c r="J92" s="0" t="n">
        <f aca="false">LOOKUP(A92,Vehicules!$A$2:$A$11,Vehicules!$D$2:$D$11)</f>
        <v>3</v>
      </c>
      <c r="K92" s="0" t="str">
        <f aca="false">LOOKUP(C92,Clients!$B$2:$B$211,Clients!$A$2:$A$211)</f>
        <v>17376475</v>
      </c>
      <c r="M92" s="0" t="str">
        <f aca="false">CONCATENATE("(",J92,", '",K92,"', '",TEXT(D92,"AAAA-MM-JJ"),"', '",TEXT(E92,"AAAA-MM-JJ"),"', ",H92,"),")</f>
        <v>(3, '17376475', '2022-02-12', '2022-02-13', 60),</v>
      </c>
    </row>
    <row r="93" customFormat="false" ht="13.8" hidden="false" customHeight="false" outlineLevel="0" collapsed="false">
      <c r="A93" s="1" t="s">
        <v>14</v>
      </c>
      <c r="B93" s="1" t="s">
        <v>15</v>
      </c>
      <c r="C93" s="1" t="s">
        <v>96</v>
      </c>
      <c r="D93" s="3" t="n">
        <v>44604</v>
      </c>
      <c r="E93" s="3" t="n">
        <v>44609</v>
      </c>
      <c r="F93" s="1" t="n">
        <v>60</v>
      </c>
      <c r="G93" s="1" t="n">
        <v>5</v>
      </c>
      <c r="H93" s="1" t="n">
        <v>300</v>
      </c>
      <c r="J93" s="0" t="n">
        <f aca="false">LOOKUP(A93,Vehicules!$A$2:$A$11,Vehicules!$D$2:$D$11)</f>
        <v>1</v>
      </c>
      <c r="K93" s="0" t="str">
        <f aca="false">LOOKUP(C93,Clients!$B$2:$B$211,Clients!$A$2:$A$211)</f>
        <v>15127290</v>
      </c>
      <c r="M93" s="0" t="str">
        <f aca="false">CONCATENATE("(",J93,", '",K93,"', '",TEXT(D93,"AAAA-MM-JJ"),"', '",TEXT(E93,"AAAA-MM-JJ"),"', ",H93,"),")</f>
        <v>(1, '15127290', '2022-02-12', '2022-02-17', 300),</v>
      </c>
    </row>
    <row r="94" customFormat="false" ht="13.8" hidden="false" customHeight="false" outlineLevel="0" collapsed="false">
      <c r="A94" s="1" t="s">
        <v>11</v>
      </c>
      <c r="B94" s="1" t="s">
        <v>12</v>
      </c>
      <c r="C94" s="1" t="s">
        <v>71</v>
      </c>
      <c r="D94" s="3" t="n">
        <v>44605</v>
      </c>
      <c r="E94" s="3" t="n">
        <v>44606</v>
      </c>
      <c r="F94" s="1" t="n">
        <v>70</v>
      </c>
      <c r="G94" s="1" t="n">
        <v>1</v>
      </c>
      <c r="H94" s="1" t="n">
        <v>70</v>
      </c>
      <c r="J94" s="0" t="n">
        <f aca="false">LOOKUP(A94,Vehicules!$A$2:$A$11,Vehicules!$D$2:$D$11)</f>
        <v>10</v>
      </c>
      <c r="K94" s="0" t="str">
        <f aca="false">LOOKUP(C94,Clients!$B$2:$B$211,Clients!$A$2:$A$211)</f>
        <v>03171949</v>
      </c>
      <c r="M94" s="0" t="str">
        <f aca="false">CONCATENATE("(",J94,", '",K94,"', '",TEXT(D94,"AAAA-MM-JJ"),"', '",TEXT(E94,"AAAA-MM-JJ"),"', ",H94,"),")</f>
        <v>(10, '03171949', '2022-02-13', '2022-02-14', 70),</v>
      </c>
    </row>
    <row r="95" customFormat="false" ht="13.8" hidden="false" customHeight="false" outlineLevel="0" collapsed="false">
      <c r="A95" s="1" t="s">
        <v>22</v>
      </c>
      <c r="B95" s="1" t="s">
        <v>9</v>
      </c>
      <c r="C95" s="1" t="s">
        <v>97</v>
      </c>
      <c r="D95" s="3" t="n">
        <v>44607</v>
      </c>
      <c r="E95" s="3" t="n">
        <v>44611</v>
      </c>
      <c r="F95" s="1" t="n">
        <v>80</v>
      </c>
      <c r="G95" s="1" t="n">
        <v>4</v>
      </c>
      <c r="H95" s="1" t="n">
        <v>320</v>
      </c>
      <c r="J95" s="0" t="n">
        <f aca="false">LOOKUP(A95,Vehicules!$A$2:$A$11,Vehicules!$D$2:$D$11)</f>
        <v>2</v>
      </c>
      <c r="K95" s="0" t="str">
        <f aca="false">LOOKUP(C95,Clients!$B$2:$B$211,Clients!$A$2:$A$211)</f>
        <v>13951677</v>
      </c>
      <c r="M95" s="0" t="str">
        <f aca="false">CONCATENATE("(",J95,", '",K95,"', '",TEXT(D95,"AAAA-MM-JJ"),"', '",TEXT(E95,"AAAA-MM-JJ"),"', ",H95,"),")</f>
        <v>(2, '13951677', '2022-02-15', '2022-02-19', 320),</v>
      </c>
    </row>
    <row r="96" customFormat="false" ht="13.8" hidden="false" customHeight="false" outlineLevel="0" collapsed="false">
      <c r="A96" s="1" t="s">
        <v>11</v>
      </c>
      <c r="B96" s="1" t="s">
        <v>12</v>
      </c>
      <c r="C96" s="1" t="s">
        <v>66</v>
      </c>
      <c r="D96" s="3" t="n">
        <v>44607</v>
      </c>
      <c r="E96" s="3" t="n">
        <v>44609</v>
      </c>
      <c r="F96" s="1" t="n">
        <v>70</v>
      </c>
      <c r="G96" s="1" t="n">
        <v>2</v>
      </c>
      <c r="H96" s="1" t="n">
        <v>140</v>
      </c>
      <c r="J96" s="0" t="n">
        <f aca="false">LOOKUP(A96,Vehicules!$A$2:$A$11,Vehicules!$D$2:$D$11)</f>
        <v>10</v>
      </c>
      <c r="K96" s="0" t="str">
        <f aca="false">LOOKUP(C96,Clients!$B$2:$B$211,Clients!$A$2:$A$211)</f>
        <v>01181328</v>
      </c>
      <c r="M96" s="0" t="str">
        <f aca="false">CONCATENATE("(",J96,", '",K96,"', '",TEXT(D96,"AAAA-MM-JJ"),"', '",TEXT(E96,"AAAA-MM-JJ"),"', ",H96,"),")</f>
        <v>(10, '01181328', '2022-02-15', '2022-02-17', 140),</v>
      </c>
    </row>
    <row r="97" customFormat="false" ht="13.8" hidden="false" customHeight="false" outlineLevel="0" collapsed="false">
      <c r="A97" s="1" t="s">
        <v>8</v>
      </c>
      <c r="B97" s="1" t="s">
        <v>9</v>
      </c>
      <c r="C97" s="1" t="s">
        <v>98</v>
      </c>
      <c r="D97" s="3" t="n">
        <v>44607</v>
      </c>
      <c r="E97" s="3" t="n">
        <v>44608</v>
      </c>
      <c r="F97" s="1" t="n">
        <v>80</v>
      </c>
      <c r="G97" s="1" t="n">
        <v>1</v>
      </c>
      <c r="H97" s="1" t="n">
        <v>80</v>
      </c>
      <c r="J97" s="0" t="n">
        <f aca="false">LOOKUP(A97,Vehicules!$A$2:$A$11,Vehicules!$D$2:$D$11)</f>
        <v>9</v>
      </c>
      <c r="K97" s="0" t="str">
        <f aca="false">LOOKUP(C97,Clients!$B$2:$B$211,Clients!$A$2:$A$211)</f>
        <v>10814262</v>
      </c>
      <c r="M97" s="0" t="str">
        <f aca="false">CONCATENATE("(",J97,", '",K97,"', '",TEXT(D97,"AAAA-MM-JJ"),"', '",TEXT(E97,"AAAA-MM-JJ"),"', ",H97,"),")</f>
        <v>(9, '10814262', '2022-02-15', '2022-02-16', 80),</v>
      </c>
    </row>
    <row r="98" customFormat="false" ht="13.8" hidden="false" customHeight="false" outlineLevel="0" collapsed="false">
      <c r="A98" s="1" t="s">
        <v>33</v>
      </c>
      <c r="B98" s="1" t="s">
        <v>15</v>
      </c>
      <c r="C98" s="1" t="s">
        <v>99</v>
      </c>
      <c r="D98" s="3" t="n">
        <v>44610</v>
      </c>
      <c r="E98" s="3" t="n">
        <v>44611</v>
      </c>
      <c r="F98" s="1" t="n">
        <v>60</v>
      </c>
      <c r="G98" s="1" t="n">
        <v>1</v>
      </c>
      <c r="H98" s="1" t="n">
        <v>60</v>
      </c>
      <c r="J98" s="0" t="n">
        <f aca="false">LOOKUP(A98,Vehicules!$A$2:$A$11,Vehicules!$D$2:$D$11)</f>
        <v>3</v>
      </c>
      <c r="K98" s="0" t="str">
        <f aca="false">LOOKUP(C98,Clients!$B$2:$B$211,Clients!$A$2:$A$211)</f>
        <v>14003355</v>
      </c>
      <c r="M98" s="0" t="str">
        <f aca="false">CONCATENATE("(",J98,", '",K98,"', '",TEXT(D98,"AAAA-MM-JJ"),"', '",TEXT(E98,"AAAA-MM-JJ"),"', ",H98,"),")</f>
        <v>(3, '14003355', '2022-02-18', '2022-02-19', 60),</v>
      </c>
    </row>
    <row r="99" customFormat="false" ht="13.8" hidden="false" customHeight="false" outlineLevel="0" collapsed="false">
      <c r="A99" s="1" t="s">
        <v>22</v>
      </c>
      <c r="B99" s="1" t="s">
        <v>9</v>
      </c>
      <c r="C99" s="1" t="s">
        <v>45</v>
      </c>
      <c r="D99" s="3" t="n">
        <v>44612</v>
      </c>
      <c r="E99" s="3" t="n">
        <v>44613</v>
      </c>
      <c r="F99" s="1" t="n">
        <v>80</v>
      </c>
      <c r="G99" s="1" t="n">
        <v>1</v>
      </c>
      <c r="H99" s="1" t="n">
        <v>80</v>
      </c>
      <c r="J99" s="0" t="n">
        <f aca="false">LOOKUP(A99,Vehicules!$A$2:$A$11,Vehicules!$D$2:$D$11)</f>
        <v>2</v>
      </c>
      <c r="K99" s="0" t="str">
        <f aca="false">LOOKUP(C99,Clients!$B$2:$B$211,Clients!$A$2:$A$211)</f>
        <v>15138185</v>
      </c>
      <c r="M99" s="0" t="str">
        <f aca="false">CONCATENATE("(",J99,", '",K99,"', '",TEXT(D99,"AAAA-MM-JJ"),"', '",TEXT(E99,"AAAA-MM-JJ"),"', ",H99,"),")</f>
        <v>(2, '15138185', '2022-02-20', '2022-02-21', 80),</v>
      </c>
    </row>
    <row r="100" customFormat="false" ht="13.8" hidden="false" customHeight="false" outlineLevel="0" collapsed="false">
      <c r="A100" s="1" t="s">
        <v>33</v>
      </c>
      <c r="B100" s="1" t="s">
        <v>15</v>
      </c>
      <c r="C100" s="1" t="s">
        <v>38</v>
      </c>
      <c r="D100" s="3" t="n">
        <v>44613</v>
      </c>
      <c r="E100" s="3" t="n">
        <v>44614</v>
      </c>
      <c r="F100" s="1" t="n">
        <v>60</v>
      </c>
      <c r="G100" s="1" t="n">
        <v>1</v>
      </c>
      <c r="H100" s="1" t="n">
        <v>60</v>
      </c>
      <c r="J100" s="0" t="n">
        <f aca="false">LOOKUP(A100,Vehicules!$A$2:$A$11,Vehicules!$D$2:$D$11)</f>
        <v>3</v>
      </c>
      <c r="K100" s="0" t="str">
        <f aca="false">LOOKUP(C100,Clients!$B$2:$B$211,Clients!$A$2:$A$211)</f>
        <v>04691949</v>
      </c>
      <c r="M100" s="0" t="str">
        <f aca="false">CONCATENATE("(",J100,", '",K100,"', '",TEXT(D100,"AAAA-MM-JJ"),"', '",TEXT(E100,"AAAA-MM-JJ"),"', ",H100,"),")</f>
        <v>(3, '04691949', '2022-02-21', '2022-02-22', 60),</v>
      </c>
    </row>
    <row r="101" customFormat="false" ht="13.8" hidden="false" customHeight="false" outlineLevel="0" collapsed="false">
      <c r="A101" s="1" t="s">
        <v>30</v>
      </c>
      <c r="B101" s="1" t="s">
        <v>15</v>
      </c>
      <c r="C101" s="1" t="s">
        <v>100</v>
      </c>
      <c r="D101" s="3" t="n">
        <v>44613</v>
      </c>
      <c r="E101" s="3" t="n">
        <v>44625</v>
      </c>
      <c r="F101" s="1" t="n">
        <v>60</v>
      </c>
      <c r="G101" s="1" t="n">
        <v>12</v>
      </c>
      <c r="H101" s="1" t="n">
        <v>720</v>
      </c>
      <c r="J101" s="0" t="n">
        <f aca="false">LOOKUP(A101,Vehicules!$A$2:$A$11,Vehicules!$D$2:$D$11)</f>
        <v>8</v>
      </c>
      <c r="K101" s="0" t="str">
        <f aca="false">LOOKUP(C101,Clients!$B$2:$B$211,Clients!$A$2:$A$211)</f>
        <v>15931875</v>
      </c>
      <c r="M101" s="0" t="str">
        <f aca="false">CONCATENATE("(",J101,", '",K101,"', '",TEXT(D101,"AAAA-MM-JJ"),"', '",TEXT(E101,"AAAA-MM-JJ"),"', ",H101,"),")</f>
        <v>(8, '15931875', '2022-02-21', '2022-03-05', 720),</v>
      </c>
    </row>
    <row r="102" customFormat="false" ht="13.8" hidden="false" customHeight="false" outlineLevel="0" collapsed="false">
      <c r="A102" s="1" t="s">
        <v>8</v>
      </c>
      <c r="B102" s="1" t="s">
        <v>9</v>
      </c>
      <c r="C102" s="1" t="s">
        <v>93</v>
      </c>
      <c r="D102" s="3" t="n">
        <v>44613</v>
      </c>
      <c r="E102" s="3" t="n">
        <v>44617</v>
      </c>
      <c r="F102" s="1" t="n">
        <v>80</v>
      </c>
      <c r="G102" s="1" t="n">
        <v>4</v>
      </c>
      <c r="H102" s="1" t="n">
        <v>320</v>
      </c>
      <c r="J102" s="0" t="n">
        <f aca="false">LOOKUP(A102,Vehicules!$A$2:$A$11,Vehicules!$D$2:$D$11)</f>
        <v>9</v>
      </c>
      <c r="K102" s="0" t="str">
        <f aca="false">LOOKUP(C102,Clients!$B$2:$B$211,Clients!$A$2:$A$211)</f>
        <v>01954973</v>
      </c>
      <c r="M102" s="0" t="str">
        <f aca="false">CONCATENATE("(",J102,", '",K102,"', '",TEXT(D102,"AAAA-MM-JJ"),"', '",TEXT(E102,"AAAA-MM-JJ"),"', ",H102,"),")</f>
        <v>(9, '01954973', '2022-02-21', '2022-02-25', 320),</v>
      </c>
    </row>
    <row r="103" customFormat="false" ht="13.8" hidden="false" customHeight="false" outlineLevel="0" collapsed="false">
      <c r="A103" s="1" t="s">
        <v>11</v>
      </c>
      <c r="B103" s="1" t="s">
        <v>12</v>
      </c>
      <c r="C103" s="1" t="s">
        <v>79</v>
      </c>
      <c r="D103" s="3" t="n">
        <v>44613</v>
      </c>
      <c r="E103" s="3" t="n">
        <v>44614</v>
      </c>
      <c r="F103" s="1" t="n">
        <v>70</v>
      </c>
      <c r="G103" s="1" t="n">
        <v>1</v>
      </c>
      <c r="H103" s="1" t="n">
        <v>70</v>
      </c>
      <c r="J103" s="0" t="n">
        <f aca="false">LOOKUP(A103,Vehicules!$A$2:$A$11,Vehicules!$D$2:$D$11)</f>
        <v>10</v>
      </c>
      <c r="K103" s="0" t="str">
        <f aca="false">LOOKUP(C103,Clients!$B$2:$B$211,Clients!$A$2:$A$211)</f>
        <v>01362879</v>
      </c>
      <c r="M103" s="0" t="str">
        <f aca="false">CONCATENATE("(",J103,", '",K103,"', '",TEXT(D103,"AAAA-MM-JJ"),"', '",TEXT(E103,"AAAA-MM-JJ"),"', ",H103,"),")</f>
        <v>(10, '01362879', '2022-02-21', '2022-02-22', 70),</v>
      </c>
    </row>
    <row r="104" customFormat="false" ht="13.8" hidden="false" customHeight="false" outlineLevel="0" collapsed="false">
      <c r="A104" s="1" t="s">
        <v>39</v>
      </c>
      <c r="B104" s="1" t="s">
        <v>9</v>
      </c>
      <c r="C104" s="1" t="s">
        <v>76</v>
      </c>
      <c r="D104" s="3" t="n">
        <v>44613</v>
      </c>
      <c r="E104" s="3" t="n">
        <v>44614</v>
      </c>
      <c r="F104" s="1" t="n">
        <v>80</v>
      </c>
      <c r="G104" s="1" t="n">
        <v>1</v>
      </c>
      <c r="H104" s="1" t="n">
        <v>80</v>
      </c>
      <c r="J104" s="0" t="n">
        <f aca="false">LOOKUP(A104,Vehicules!$A$2:$A$11,Vehicules!$D$2:$D$11)</f>
        <v>7</v>
      </c>
      <c r="K104" s="0" t="str">
        <f aca="false">LOOKUP(C104,Clients!$B$2:$B$211,Clients!$A$2:$A$211)</f>
        <v>04320540</v>
      </c>
      <c r="M104" s="0" t="str">
        <f aca="false">CONCATENATE("(",J104,", '",K104,"', '",TEXT(D104,"AAAA-MM-JJ"),"', '",TEXT(E104,"AAAA-MM-JJ"),"', ",H104,"),")</f>
        <v>(7, '04320540', '2022-02-21', '2022-02-22', 80),</v>
      </c>
    </row>
    <row r="105" customFormat="false" ht="13.8" hidden="false" customHeight="false" outlineLevel="0" collapsed="false">
      <c r="A105" s="1" t="s">
        <v>14</v>
      </c>
      <c r="B105" s="1" t="s">
        <v>15</v>
      </c>
      <c r="C105" s="1" t="s">
        <v>34</v>
      </c>
      <c r="D105" s="3" t="n">
        <v>44614</v>
      </c>
      <c r="E105" s="3" t="n">
        <v>44641</v>
      </c>
      <c r="F105" s="1" t="n">
        <v>60</v>
      </c>
      <c r="G105" s="1" t="n">
        <v>27</v>
      </c>
      <c r="H105" s="1" t="n">
        <v>1620</v>
      </c>
      <c r="J105" s="0" t="n">
        <f aca="false">LOOKUP(A105,Vehicules!$A$2:$A$11,Vehicules!$D$2:$D$11)</f>
        <v>1</v>
      </c>
      <c r="K105" s="0" t="str">
        <f aca="false">LOOKUP(C105,Clients!$B$2:$B$211,Clients!$A$2:$A$211)</f>
        <v>17699303</v>
      </c>
      <c r="M105" s="0" t="str">
        <f aca="false">CONCATENATE("(",J105,", '",K105,"', '",TEXT(D105,"AAAA-MM-JJ"),"', '",TEXT(E105,"AAAA-MM-JJ"),"', ",H105,"),")</f>
        <v>(1, '17699303', '2022-02-22', '2022-03-21', 1620),</v>
      </c>
    </row>
    <row r="106" customFormat="false" ht="13.8" hidden="false" customHeight="false" outlineLevel="0" collapsed="false">
      <c r="A106" s="1" t="s">
        <v>11</v>
      </c>
      <c r="B106" s="1" t="s">
        <v>12</v>
      </c>
      <c r="C106" s="1" t="s">
        <v>101</v>
      </c>
      <c r="D106" s="3" t="n">
        <v>44615</v>
      </c>
      <c r="E106" s="3" t="n">
        <v>44616</v>
      </c>
      <c r="F106" s="1" t="n">
        <v>70</v>
      </c>
      <c r="G106" s="1" t="n">
        <v>1</v>
      </c>
      <c r="H106" s="1" t="n">
        <v>70</v>
      </c>
      <c r="J106" s="0" t="n">
        <f aca="false">LOOKUP(A106,Vehicules!$A$2:$A$11,Vehicules!$D$2:$D$11)</f>
        <v>10</v>
      </c>
      <c r="K106" s="0" t="str">
        <f aca="false">LOOKUP(C106,Clients!$B$2:$B$211,Clients!$A$2:$A$211)</f>
        <v>12200463</v>
      </c>
      <c r="M106" s="0" t="str">
        <f aca="false">CONCATENATE("(",J106,", '",K106,"', '",TEXT(D106,"AAAA-MM-JJ"),"', '",TEXT(E106,"AAAA-MM-JJ"),"', ",H106,"),")</f>
        <v>(10, '12200463', '2022-02-23', '2022-02-24', 70),</v>
      </c>
    </row>
    <row r="107" customFormat="false" ht="13.8" hidden="false" customHeight="false" outlineLevel="0" collapsed="false">
      <c r="A107" s="1" t="s">
        <v>22</v>
      </c>
      <c r="B107" s="1" t="s">
        <v>9</v>
      </c>
      <c r="C107" s="1" t="s">
        <v>102</v>
      </c>
      <c r="D107" s="3" t="n">
        <v>44615</v>
      </c>
      <c r="E107" s="3" t="n">
        <v>44616</v>
      </c>
      <c r="F107" s="1" t="n">
        <v>80</v>
      </c>
      <c r="G107" s="1" t="n">
        <v>1</v>
      </c>
      <c r="H107" s="1" t="n">
        <v>80</v>
      </c>
      <c r="J107" s="0" t="n">
        <f aca="false">LOOKUP(A107,Vehicules!$A$2:$A$11,Vehicules!$D$2:$D$11)</f>
        <v>2</v>
      </c>
      <c r="K107" s="0" t="str">
        <f aca="false">LOOKUP(C107,Clients!$B$2:$B$211,Clients!$A$2:$A$211)</f>
        <v>10712547</v>
      </c>
      <c r="M107" s="0" t="str">
        <f aca="false">CONCATENATE("(",J107,", '",K107,"', '",TEXT(D107,"AAAA-MM-JJ"),"', '",TEXT(E107,"AAAA-MM-JJ"),"', ",H107,"),")</f>
        <v>(2, '10712547', '2022-02-23', '2022-02-24', 80),</v>
      </c>
    </row>
    <row r="108" customFormat="false" ht="13.8" hidden="false" customHeight="false" outlineLevel="0" collapsed="false">
      <c r="A108" s="1" t="s">
        <v>33</v>
      </c>
      <c r="B108" s="1" t="s">
        <v>15</v>
      </c>
      <c r="C108" s="1" t="s">
        <v>103</v>
      </c>
      <c r="D108" s="3" t="n">
        <v>44615</v>
      </c>
      <c r="E108" s="3" t="n">
        <v>44616</v>
      </c>
      <c r="F108" s="1" t="n">
        <v>60</v>
      </c>
      <c r="G108" s="1" t="n">
        <v>1</v>
      </c>
      <c r="H108" s="1" t="n">
        <v>60</v>
      </c>
      <c r="J108" s="0" t="n">
        <f aca="false">LOOKUP(A108,Vehicules!$A$2:$A$11,Vehicules!$D$2:$D$11)</f>
        <v>3</v>
      </c>
      <c r="K108" s="0" t="str">
        <f aca="false">LOOKUP(C108,Clients!$B$2:$B$211,Clients!$A$2:$A$211)</f>
        <v>04853135</v>
      </c>
      <c r="M108" s="0" t="str">
        <f aca="false">CONCATENATE("(",J108,", '",K108,"', '",TEXT(D108,"AAAA-MM-JJ"),"', '",TEXT(E108,"AAAA-MM-JJ"),"', ",H108,"),")</f>
        <v>(3, '04853135', '2022-02-23', '2022-02-24', 60),</v>
      </c>
    </row>
    <row r="109" customFormat="false" ht="13.8" hidden="false" customHeight="false" outlineLevel="0" collapsed="false">
      <c r="A109" s="1" t="s">
        <v>22</v>
      </c>
      <c r="B109" s="1" t="s">
        <v>9</v>
      </c>
      <c r="C109" s="1" t="s">
        <v>104</v>
      </c>
      <c r="D109" s="3" t="n">
        <v>44616</v>
      </c>
      <c r="E109" s="3" t="n">
        <v>44617</v>
      </c>
      <c r="F109" s="1" t="n">
        <v>80</v>
      </c>
      <c r="G109" s="1" t="n">
        <v>1</v>
      </c>
      <c r="H109" s="1" t="n">
        <v>80</v>
      </c>
      <c r="J109" s="0" t="n">
        <f aca="false">LOOKUP(A109,Vehicules!$A$2:$A$11,Vehicules!$D$2:$D$11)</f>
        <v>2</v>
      </c>
      <c r="K109" s="0" t="str">
        <f aca="false">LOOKUP(C109,Clients!$B$2:$B$211,Clients!$A$2:$A$211)</f>
        <v>02066773</v>
      </c>
      <c r="M109" s="0" t="str">
        <f aca="false">CONCATENATE("(",J109,", '",K109,"', '",TEXT(D109,"AAAA-MM-JJ"),"', '",TEXT(E109,"AAAA-MM-JJ"),"', ",H109,"),")</f>
        <v>(2, '02066773', '2022-02-24', '2022-02-25', 80),</v>
      </c>
    </row>
    <row r="110" customFormat="false" ht="13.8" hidden="false" customHeight="false" outlineLevel="0" collapsed="false">
      <c r="A110" s="1" t="s">
        <v>11</v>
      </c>
      <c r="B110" s="1" t="s">
        <v>12</v>
      </c>
      <c r="C110" s="1" t="s">
        <v>105</v>
      </c>
      <c r="D110" s="3" t="n">
        <v>44616</v>
      </c>
      <c r="E110" s="3" t="n">
        <v>44617</v>
      </c>
      <c r="F110" s="1" t="n">
        <v>70</v>
      </c>
      <c r="G110" s="1" t="n">
        <v>1</v>
      </c>
      <c r="H110" s="1" t="n">
        <v>70</v>
      </c>
      <c r="J110" s="0" t="n">
        <f aca="false">LOOKUP(A110,Vehicules!$A$2:$A$11,Vehicules!$D$2:$D$11)</f>
        <v>10</v>
      </c>
      <c r="K110" s="0" t="str">
        <f aca="false">LOOKUP(C110,Clients!$B$2:$B$211,Clients!$A$2:$A$211)</f>
        <v>17967677</v>
      </c>
      <c r="M110" s="0" t="str">
        <f aca="false">CONCATENATE("(",J110,", '",K110,"', '",TEXT(D110,"AAAA-MM-JJ"),"', '",TEXT(E110,"AAAA-MM-JJ"),"', ",H110,"),")</f>
        <v>(10, '17967677', '2022-02-24', '2022-02-25', 70),</v>
      </c>
    </row>
    <row r="111" customFormat="false" ht="13.8" hidden="false" customHeight="false" outlineLevel="0" collapsed="false">
      <c r="A111" s="1" t="s">
        <v>22</v>
      </c>
      <c r="B111" s="1" t="s">
        <v>9</v>
      </c>
      <c r="C111" s="1" t="s">
        <v>106</v>
      </c>
      <c r="D111" s="3" t="n">
        <v>44617</v>
      </c>
      <c r="E111" s="3" t="n">
        <v>44618</v>
      </c>
      <c r="F111" s="1" t="n">
        <v>80</v>
      </c>
      <c r="G111" s="1" t="n">
        <v>1</v>
      </c>
      <c r="H111" s="1" t="n">
        <v>80</v>
      </c>
      <c r="J111" s="0" t="n">
        <f aca="false">LOOKUP(A111,Vehicules!$A$2:$A$11,Vehicules!$D$2:$D$11)</f>
        <v>2</v>
      </c>
      <c r="K111" s="0" t="str">
        <f aca="false">LOOKUP(C111,Clients!$B$2:$B$211,Clients!$A$2:$A$211)</f>
        <v>10180221</v>
      </c>
      <c r="M111" s="0" t="str">
        <f aca="false">CONCATENATE("(",J111,", '",K111,"', '",TEXT(D111,"AAAA-MM-JJ"),"', '",TEXT(E111,"AAAA-MM-JJ"),"', ",H111,"),")</f>
        <v>(2, '10180221', '2022-02-25', '2022-02-26', 80),</v>
      </c>
    </row>
    <row r="112" customFormat="false" ht="13.8" hidden="false" customHeight="false" outlineLevel="0" collapsed="false">
      <c r="A112" s="1" t="s">
        <v>8</v>
      </c>
      <c r="B112" s="1" t="s">
        <v>9</v>
      </c>
      <c r="C112" s="1" t="s">
        <v>101</v>
      </c>
      <c r="D112" s="3" t="n">
        <v>44617</v>
      </c>
      <c r="E112" s="3" t="n">
        <v>44618</v>
      </c>
      <c r="F112" s="1" t="n">
        <v>80</v>
      </c>
      <c r="G112" s="1" t="n">
        <v>1</v>
      </c>
      <c r="H112" s="1" t="n">
        <v>80</v>
      </c>
      <c r="J112" s="0" t="n">
        <f aca="false">LOOKUP(A112,Vehicules!$A$2:$A$11,Vehicules!$D$2:$D$11)</f>
        <v>9</v>
      </c>
      <c r="K112" s="0" t="str">
        <f aca="false">LOOKUP(C112,Clients!$B$2:$B$211,Clients!$A$2:$A$211)</f>
        <v>12200463</v>
      </c>
      <c r="M112" s="0" t="str">
        <f aca="false">CONCATENATE("(",J112,", '",K112,"', '",TEXT(D112,"AAAA-MM-JJ"),"', '",TEXT(E112,"AAAA-MM-JJ"),"', ",H112,"),")</f>
        <v>(9, '12200463', '2022-02-25', '2022-02-26', 80),</v>
      </c>
    </row>
    <row r="113" customFormat="false" ht="13.8" hidden="false" customHeight="false" outlineLevel="0" collapsed="false">
      <c r="A113" s="1" t="s">
        <v>11</v>
      </c>
      <c r="B113" s="1" t="s">
        <v>12</v>
      </c>
      <c r="C113" s="1" t="s">
        <v>107</v>
      </c>
      <c r="D113" s="3" t="n">
        <v>44618</v>
      </c>
      <c r="E113" s="3" t="n">
        <v>44627</v>
      </c>
      <c r="F113" s="1" t="n">
        <v>70</v>
      </c>
      <c r="G113" s="1" t="n">
        <v>9</v>
      </c>
      <c r="H113" s="1" t="n">
        <v>630</v>
      </c>
      <c r="J113" s="0" t="n">
        <f aca="false">LOOKUP(A113,Vehicules!$A$2:$A$11,Vehicules!$D$2:$D$11)</f>
        <v>10</v>
      </c>
      <c r="K113" s="0" t="str">
        <f aca="false">LOOKUP(C113,Clients!$B$2:$B$211,Clients!$A$2:$A$211)</f>
        <v>09015197</v>
      </c>
      <c r="M113" s="0" t="str">
        <f aca="false">CONCATENATE("(",J113,", '",K113,"', '",TEXT(D113,"AAAA-MM-JJ"),"', '",TEXT(E113,"AAAA-MM-JJ"),"', ",H113,"),")</f>
        <v>(10, '09015197', '2022-02-26', '2022-03-07', 630),</v>
      </c>
    </row>
    <row r="114" customFormat="false" ht="13.8" hidden="false" customHeight="false" outlineLevel="0" collapsed="false">
      <c r="A114" s="1" t="s">
        <v>22</v>
      </c>
      <c r="B114" s="1" t="s">
        <v>9</v>
      </c>
      <c r="C114" s="1" t="s">
        <v>108</v>
      </c>
      <c r="D114" s="3" t="n">
        <v>44619</v>
      </c>
      <c r="E114" s="3" t="n">
        <v>44623</v>
      </c>
      <c r="F114" s="1" t="n">
        <v>80</v>
      </c>
      <c r="G114" s="1" t="n">
        <v>4</v>
      </c>
      <c r="H114" s="1" t="n">
        <v>320</v>
      </c>
      <c r="J114" s="0" t="n">
        <f aca="false">LOOKUP(A114,Vehicules!$A$2:$A$11,Vehicules!$D$2:$D$11)</f>
        <v>2</v>
      </c>
      <c r="K114" s="0" t="str">
        <f aca="false">LOOKUP(C114,Clients!$B$2:$B$211,Clients!$A$2:$A$211)</f>
        <v>10938378</v>
      </c>
      <c r="M114" s="0" t="str">
        <f aca="false">CONCATENATE("(",J114,", '",K114,"', '",TEXT(D114,"AAAA-MM-JJ"),"', '",TEXT(E114,"AAAA-MM-JJ"),"', ",H114,"),")</f>
        <v>(2, '10938378', '2022-02-27', '2022-03-03', 320),</v>
      </c>
    </row>
    <row r="115" customFormat="false" ht="13.8" hidden="false" customHeight="false" outlineLevel="0" collapsed="false">
      <c r="A115" s="1" t="s">
        <v>33</v>
      </c>
      <c r="B115" s="1" t="s">
        <v>15</v>
      </c>
      <c r="C115" s="1" t="s">
        <v>109</v>
      </c>
      <c r="D115" s="3" t="n">
        <v>44620</v>
      </c>
      <c r="E115" s="3" t="n">
        <v>44621</v>
      </c>
      <c r="F115" s="1" t="n">
        <v>60</v>
      </c>
      <c r="G115" s="1" t="n">
        <v>1</v>
      </c>
      <c r="H115" s="1" t="n">
        <v>60</v>
      </c>
      <c r="J115" s="0" t="n">
        <f aca="false">LOOKUP(A115,Vehicules!$A$2:$A$11,Vehicules!$D$2:$D$11)</f>
        <v>3</v>
      </c>
      <c r="K115" s="0" t="str">
        <f aca="false">LOOKUP(C115,Clients!$B$2:$B$211,Clients!$A$2:$A$211)</f>
        <v>09169223</v>
      </c>
      <c r="M115" s="0" t="str">
        <f aca="false">CONCATENATE("(",J115,", '",K115,"', '",TEXT(D115,"AAAA-MM-JJ"),"', '",TEXT(E115,"AAAA-MM-JJ"),"', ",H115,"),")</f>
        <v>(3, '09169223', '2022-02-28', '2022-03-01', 60),</v>
      </c>
    </row>
    <row r="116" customFormat="false" ht="13.8" hidden="false" customHeight="false" outlineLevel="0" collapsed="false">
      <c r="A116" s="1" t="s">
        <v>39</v>
      </c>
      <c r="B116" s="1" t="s">
        <v>9</v>
      </c>
      <c r="C116" s="1" t="s">
        <v>27</v>
      </c>
      <c r="D116" s="3" t="n">
        <v>44621</v>
      </c>
      <c r="E116" s="3" t="n">
        <v>44622</v>
      </c>
      <c r="F116" s="1" t="n">
        <v>80</v>
      </c>
      <c r="G116" s="1" t="n">
        <v>1</v>
      </c>
      <c r="H116" s="1" t="n">
        <v>80</v>
      </c>
      <c r="J116" s="0" t="n">
        <f aca="false">LOOKUP(A116,Vehicules!$A$2:$A$11,Vehicules!$D$2:$D$11)</f>
        <v>7</v>
      </c>
      <c r="K116" s="0" t="str">
        <f aca="false">LOOKUP(C116,Clients!$B$2:$B$211,Clients!$A$2:$A$211)</f>
        <v>19344256</v>
      </c>
      <c r="M116" s="0" t="str">
        <f aca="false">CONCATENATE("(",J116,", '",K116,"', '",TEXT(D116,"AAAA-MM-JJ"),"', '",TEXT(E116,"AAAA-MM-JJ"),"', ",H116,"),")</f>
        <v>(7, '19344256', '2022-03-01', '2022-03-02', 80),</v>
      </c>
    </row>
    <row r="117" customFormat="false" ht="13.8" hidden="false" customHeight="false" outlineLevel="0" collapsed="false">
      <c r="A117" s="1" t="s">
        <v>33</v>
      </c>
      <c r="B117" s="1" t="s">
        <v>15</v>
      </c>
      <c r="C117" s="1" t="s">
        <v>54</v>
      </c>
      <c r="D117" s="3" t="n">
        <v>44621</v>
      </c>
      <c r="E117" s="3" t="n">
        <v>44622</v>
      </c>
      <c r="F117" s="1" t="n">
        <v>60</v>
      </c>
      <c r="G117" s="1" t="n">
        <v>1</v>
      </c>
      <c r="H117" s="1" t="n">
        <v>60</v>
      </c>
      <c r="J117" s="0" t="n">
        <f aca="false">LOOKUP(A117,Vehicules!$A$2:$A$11,Vehicules!$D$2:$D$11)</f>
        <v>3</v>
      </c>
      <c r="K117" s="0" t="str">
        <f aca="false">LOOKUP(C117,Clients!$B$2:$B$211,Clients!$A$2:$A$211)</f>
        <v>02849696</v>
      </c>
      <c r="M117" s="0" t="str">
        <f aca="false">CONCATENATE("(",J117,", '",K117,"', '",TEXT(D117,"AAAA-MM-JJ"),"', '",TEXT(E117,"AAAA-MM-JJ"),"', ",H117,"),")</f>
        <v>(3, '02849696', '2022-03-01', '2022-03-02', 60),</v>
      </c>
    </row>
    <row r="118" customFormat="false" ht="13.8" hidden="false" customHeight="false" outlineLevel="0" collapsed="false">
      <c r="A118" s="1" t="s">
        <v>17</v>
      </c>
      <c r="B118" s="1" t="s">
        <v>12</v>
      </c>
      <c r="C118" s="1" t="s">
        <v>42</v>
      </c>
      <c r="D118" s="3" t="n">
        <v>44622</v>
      </c>
      <c r="E118" s="3" t="n">
        <v>44623</v>
      </c>
      <c r="F118" s="1" t="n">
        <v>70</v>
      </c>
      <c r="G118" s="1" t="n">
        <v>1</v>
      </c>
      <c r="H118" s="1" t="n">
        <v>70</v>
      </c>
      <c r="J118" s="0" t="n">
        <f aca="false">LOOKUP(A118,Vehicules!$A$2:$A$11,Vehicules!$D$2:$D$11)</f>
        <v>6</v>
      </c>
      <c r="K118" s="0" t="str">
        <f aca="false">LOOKUP(C118,Clients!$B$2:$B$211,Clients!$A$2:$A$211)</f>
        <v>05305957</v>
      </c>
      <c r="M118" s="0" t="str">
        <f aca="false">CONCATENATE("(",J118,", '",K118,"', '",TEXT(D118,"AAAA-MM-JJ"),"', '",TEXT(E118,"AAAA-MM-JJ"),"', ",H118,"),")</f>
        <v>(6, '05305957', '2022-03-02', '2022-03-03', 70),</v>
      </c>
    </row>
    <row r="119" customFormat="false" ht="13.8" hidden="false" customHeight="false" outlineLevel="0" collapsed="false">
      <c r="A119" s="1" t="s">
        <v>33</v>
      </c>
      <c r="B119" s="1" t="s">
        <v>15</v>
      </c>
      <c r="C119" s="1" t="s">
        <v>110</v>
      </c>
      <c r="D119" s="3" t="n">
        <v>44622</v>
      </c>
      <c r="E119" s="3" t="n">
        <v>44628</v>
      </c>
      <c r="F119" s="1" t="n">
        <v>60</v>
      </c>
      <c r="G119" s="1" t="n">
        <v>6</v>
      </c>
      <c r="H119" s="1" t="n">
        <v>360</v>
      </c>
      <c r="J119" s="0" t="n">
        <f aca="false">LOOKUP(A119,Vehicules!$A$2:$A$11,Vehicules!$D$2:$D$11)</f>
        <v>3</v>
      </c>
      <c r="K119" s="0" t="str">
        <f aca="false">LOOKUP(C119,Clients!$B$2:$B$211,Clients!$A$2:$A$211)</f>
        <v>16797795</v>
      </c>
      <c r="M119" s="0" t="str">
        <f aca="false">CONCATENATE("(",J119,", '",K119,"', '",TEXT(D119,"AAAA-MM-JJ"),"', '",TEXT(E119,"AAAA-MM-JJ"),"', ",H119,"),")</f>
        <v>(3, '16797795', '2022-03-02', '2022-03-08', 360),</v>
      </c>
    </row>
    <row r="120" customFormat="false" ht="13.8" hidden="false" customHeight="false" outlineLevel="0" collapsed="false">
      <c r="A120" s="1" t="s">
        <v>39</v>
      </c>
      <c r="B120" s="1" t="s">
        <v>9</v>
      </c>
      <c r="C120" s="1" t="s">
        <v>111</v>
      </c>
      <c r="D120" s="3" t="n">
        <v>44622</v>
      </c>
      <c r="E120" s="3" t="n">
        <v>44623</v>
      </c>
      <c r="F120" s="1" t="n">
        <v>80</v>
      </c>
      <c r="G120" s="1" t="n">
        <v>1</v>
      </c>
      <c r="H120" s="1" t="n">
        <v>80</v>
      </c>
      <c r="J120" s="0" t="n">
        <f aca="false">LOOKUP(A120,Vehicules!$A$2:$A$11,Vehicules!$D$2:$D$11)</f>
        <v>7</v>
      </c>
      <c r="K120" s="0" t="str">
        <f aca="false">LOOKUP(C120,Clients!$B$2:$B$211,Clients!$A$2:$A$211)</f>
        <v>19827016</v>
      </c>
      <c r="M120" s="0" t="str">
        <f aca="false">CONCATENATE("(",J120,", '",K120,"', '",TEXT(D120,"AAAA-MM-JJ"),"', '",TEXT(E120,"AAAA-MM-JJ"),"', ",H120,"),")</f>
        <v>(7, '19827016', '2022-03-02', '2022-03-03', 80),</v>
      </c>
    </row>
    <row r="121" customFormat="false" ht="13.8" hidden="false" customHeight="false" outlineLevel="0" collapsed="false">
      <c r="A121" s="1" t="s">
        <v>8</v>
      </c>
      <c r="B121" s="1" t="s">
        <v>9</v>
      </c>
      <c r="C121" s="1" t="s">
        <v>112</v>
      </c>
      <c r="D121" s="3" t="n">
        <v>44622</v>
      </c>
      <c r="E121" s="3" t="n">
        <v>44623</v>
      </c>
      <c r="F121" s="1" t="n">
        <v>80</v>
      </c>
      <c r="G121" s="1" t="n">
        <v>1</v>
      </c>
      <c r="H121" s="1" t="n">
        <v>80</v>
      </c>
      <c r="J121" s="0" t="n">
        <f aca="false">LOOKUP(A121,Vehicules!$A$2:$A$11,Vehicules!$D$2:$D$11)</f>
        <v>9</v>
      </c>
      <c r="K121" s="0" t="str">
        <f aca="false">LOOKUP(C121,Clients!$B$2:$B$211,Clients!$A$2:$A$211)</f>
        <v>05318191</v>
      </c>
      <c r="M121" s="0" t="str">
        <f aca="false">CONCATENATE("(",J121,", '",K121,"', '",TEXT(D121,"AAAA-MM-JJ"),"', '",TEXT(E121,"AAAA-MM-JJ"),"', ",H121,"),")</f>
        <v>(9, '05318191', '2022-03-02', '2022-03-03', 80),</v>
      </c>
    </row>
    <row r="122" customFormat="false" ht="13.8" hidden="false" customHeight="false" outlineLevel="0" collapsed="false">
      <c r="A122" s="1" t="s">
        <v>17</v>
      </c>
      <c r="B122" s="1" t="s">
        <v>12</v>
      </c>
      <c r="C122" s="1" t="s">
        <v>113</v>
      </c>
      <c r="D122" s="3" t="n">
        <v>44623</v>
      </c>
      <c r="E122" s="3" t="n">
        <v>44624</v>
      </c>
      <c r="F122" s="1" t="n">
        <v>70</v>
      </c>
      <c r="G122" s="1" t="n">
        <v>1</v>
      </c>
      <c r="H122" s="1" t="n">
        <v>70</v>
      </c>
      <c r="J122" s="0" t="n">
        <f aca="false">LOOKUP(A122,Vehicules!$A$2:$A$11,Vehicules!$D$2:$D$11)</f>
        <v>6</v>
      </c>
      <c r="K122" s="0" t="str">
        <f aca="false">LOOKUP(C122,Clients!$B$2:$B$211,Clients!$A$2:$A$211)</f>
        <v>18155255</v>
      </c>
      <c r="M122" s="0" t="str">
        <f aca="false">CONCATENATE("(",J122,", '",K122,"', '",TEXT(D122,"AAAA-MM-JJ"),"', '",TEXT(E122,"AAAA-MM-JJ"),"', ",H122,"),")</f>
        <v>(6, '18155255', '2022-03-03', '2022-03-04', 70),</v>
      </c>
    </row>
    <row r="123" customFormat="false" ht="13.8" hidden="false" customHeight="false" outlineLevel="0" collapsed="false">
      <c r="A123" s="1" t="s">
        <v>22</v>
      </c>
      <c r="B123" s="1" t="s">
        <v>9</v>
      </c>
      <c r="C123" s="1" t="s">
        <v>50</v>
      </c>
      <c r="D123" s="3" t="n">
        <v>44623</v>
      </c>
      <c r="E123" s="3" t="n">
        <v>44624</v>
      </c>
      <c r="F123" s="1" t="n">
        <v>80</v>
      </c>
      <c r="G123" s="1" t="n">
        <v>1</v>
      </c>
      <c r="H123" s="1" t="n">
        <v>80</v>
      </c>
      <c r="J123" s="0" t="n">
        <f aca="false">LOOKUP(A123,Vehicules!$A$2:$A$11,Vehicules!$D$2:$D$11)</f>
        <v>2</v>
      </c>
      <c r="K123" s="0" t="str">
        <f aca="false">LOOKUP(C123,Clients!$B$2:$B$211,Clients!$A$2:$A$211)</f>
        <v>14760715</v>
      </c>
      <c r="M123" s="0" t="str">
        <f aca="false">CONCATENATE("(",J123,", '",K123,"', '",TEXT(D123,"AAAA-MM-JJ"),"', '",TEXT(E123,"AAAA-MM-JJ"),"', ",H123,"),")</f>
        <v>(2, '14760715', '2022-03-03', '2022-03-04', 80),</v>
      </c>
    </row>
    <row r="124" customFormat="false" ht="13.8" hidden="false" customHeight="false" outlineLevel="0" collapsed="false">
      <c r="A124" s="1" t="s">
        <v>8</v>
      </c>
      <c r="B124" s="1" t="s">
        <v>9</v>
      </c>
      <c r="C124" s="1" t="s">
        <v>103</v>
      </c>
      <c r="D124" s="3" t="n">
        <v>44624</v>
      </c>
      <c r="E124" s="3" t="n">
        <v>44637</v>
      </c>
      <c r="F124" s="1" t="n">
        <v>80</v>
      </c>
      <c r="G124" s="1" t="n">
        <v>13</v>
      </c>
      <c r="H124" s="1" t="n">
        <v>1040</v>
      </c>
      <c r="J124" s="0" t="n">
        <f aca="false">LOOKUP(A124,Vehicules!$A$2:$A$11,Vehicules!$D$2:$D$11)</f>
        <v>9</v>
      </c>
      <c r="K124" s="0" t="str">
        <f aca="false">LOOKUP(C124,Clients!$B$2:$B$211,Clients!$A$2:$A$211)</f>
        <v>04853135</v>
      </c>
      <c r="M124" s="0" t="str">
        <f aca="false">CONCATENATE("(",J124,", '",K124,"', '",TEXT(D124,"AAAA-MM-JJ"),"', '",TEXT(E124,"AAAA-MM-JJ"),"', ",H124,"),")</f>
        <v>(9, '04853135', '2022-03-04', '2022-03-17', 1040),</v>
      </c>
    </row>
    <row r="125" customFormat="false" ht="13.8" hidden="false" customHeight="false" outlineLevel="0" collapsed="false">
      <c r="A125" s="1" t="s">
        <v>19</v>
      </c>
      <c r="B125" s="1" t="s">
        <v>20</v>
      </c>
      <c r="C125" s="1" t="s">
        <v>114</v>
      </c>
      <c r="D125" s="3" t="n">
        <v>44625</v>
      </c>
      <c r="E125" s="3" t="n">
        <v>44626</v>
      </c>
      <c r="F125" s="1" t="n">
        <v>60</v>
      </c>
      <c r="G125" s="1" t="n">
        <v>1</v>
      </c>
      <c r="H125" s="1" t="n">
        <v>60</v>
      </c>
      <c r="J125" s="0" t="n">
        <f aca="false">LOOKUP(A125,Vehicules!$A$2:$A$11,Vehicules!$D$2:$D$11)</f>
        <v>5</v>
      </c>
      <c r="K125" s="0" t="str">
        <f aca="false">LOOKUP(C125,Clients!$B$2:$B$211,Clients!$A$2:$A$211)</f>
        <v>05053731</v>
      </c>
      <c r="M125" s="0" t="str">
        <f aca="false">CONCATENATE("(",J125,", '",K125,"', '",TEXT(D125,"AAAA-MM-JJ"),"', '",TEXT(E125,"AAAA-MM-JJ"),"', ",H125,"),")</f>
        <v>(5, '05053731', '2022-03-05', '2022-03-06', 60),</v>
      </c>
    </row>
    <row r="126" customFormat="false" ht="13.8" hidden="false" customHeight="false" outlineLevel="0" collapsed="false">
      <c r="A126" s="1" t="s">
        <v>24</v>
      </c>
      <c r="B126" s="1" t="s">
        <v>20</v>
      </c>
      <c r="C126" s="1" t="s">
        <v>115</v>
      </c>
      <c r="D126" s="3" t="n">
        <v>44625</v>
      </c>
      <c r="E126" s="3" t="n">
        <v>44626</v>
      </c>
      <c r="F126" s="1" t="n">
        <v>60</v>
      </c>
      <c r="G126" s="1" t="n">
        <v>1</v>
      </c>
      <c r="H126" s="1" t="n">
        <v>60</v>
      </c>
      <c r="J126" s="0" t="n">
        <f aca="false">LOOKUP(A126,Vehicules!$A$2:$A$11,Vehicules!$D$2:$D$11)</f>
        <v>4</v>
      </c>
      <c r="K126" s="0" t="str">
        <f aca="false">LOOKUP(C126,Clients!$B$2:$B$211,Clients!$A$2:$A$211)</f>
        <v>10357202</v>
      </c>
      <c r="M126" s="0" t="str">
        <f aca="false">CONCATENATE("(",J126,", '",K126,"', '",TEXT(D126,"AAAA-MM-JJ"),"', '",TEXT(E126,"AAAA-MM-JJ"),"', ",H126,"),")</f>
        <v>(4, '10357202', '2022-03-05', '2022-03-06', 60),</v>
      </c>
    </row>
    <row r="127" customFormat="false" ht="13.8" hidden="false" customHeight="false" outlineLevel="0" collapsed="false">
      <c r="A127" s="1" t="s">
        <v>24</v>
      </c>
      <c r="B127" s="1" t="s">
        <v>20</v>
      </c>
      <c r="C127" s="1" t="s">
        <v>116</v>
      </c>
      <c r="D127" s="3" t="n">
        <v>44626</v>
      </c>
      <c r="E127" s="3" t="n">
        <v>44628</v>
      </c>
      <c r="F127" s="1" t="n">
        <v>60</v>
      </c>
      <c r="G127" s="1" t="n">
        <v>2</v>
      </c>
      <c r="H127" s="1" t="n">
        <v>120</v>
      </c>
      <c r="J127" s="0" t="n">
        <f aca="false">LOOKUP(A127,Vehicules!$A$2:$A$11,Vehicules!$D$2:$D$11)</f>
        <v>4</v>
      </c>
      <c r="K127" s="0" t="str">
        <f aca="false">LOOKUP(C127,Clients!$B$2:$B$211,Clients!$A$2:$A$211)</f>
        <v>17190777</v>
      </c>
      <c r="M127" s="0" t="str">
        <f aca="false">CONCATENATE("(",J127,", '",K127,"', '",TEXT(D127,"AAAA-MM-JJ"),"', '",TEXT(E127,"AAAA-MM-JJ"),"', ",H127,"),")</f>
        <v>(4, '17190777', '2022-03-06', '2022-03-08', 120),</v>
      </c>
    </row>
    <row r="128" customFormat="false" ht="13.8" hidden="false" customHeight="false" outlineLevel="0" collapsed="false">
      <c r="A128" s="1" t="s">
        <v>17</v>
      </c>
      <c r="B128" s="1" t="s">
        <v>12</v>
      </c>
      <c r="C128" s="1" t="s">
        <v>40</v>
      </c>
      <c r="D128" s="3" t="n">
        <v>44626</v>
      </c>
      <c r="E128" s="3" t="n">
        <v>44627</v>
      </c>
      <c r="F128" s="1" t="n">
        <v>70</v>
      </c>
      <c r="G128" s="1" t="n">
        <v>1</v>
      </c>
      <c r="H128" s="1" t="n">
        <v>70</v>
      </c>
      <c r="J128" s="0" t="n">
        <f aca="false">LOOKUP(A128,Vehicules!$A$2:$A$11,Vehicules!$D$2:$D$11)</f>
        <v>6</v>
      </c>
      <c r="K128" s="0" t="str">
        <f aca="false">LOOKUP(C128,Clients!$B$2:$B$211,Clients!$A$2:$A$211)</f>
        <v>15609093</v>
      </c>
      <c r="M128" s="0" t="str">
        <f aca="false">CONCATENATE("(",J128,", '",K128,"', '",TEXT(D128,"AAAA-MM-JJ"),"', '",TEXT(E128,"AAAA-MM-JJ"),"', ",H128,"),")</f>
        <v>(6, '15609093', '2022-03-06', '2022-03-07', 70),</v>
      </c>
    </row>
    <row r="129" customFormat="false" ht="13.8" hidden="false" customHeight="false" outlineLevel="0" collapsed="false">
      <c r="A129" s="1" t="s">
        <v>19</v>
      </c>
      <c r="B129" s="1" t="s">
        <v>20</v>
      </c>
      <c r="C129" s="1" t="s">
        <v>117</v>
      </c>
      <c r="D129" s="3" t="n">
        <v>44626</v>
      </c>
      <c r="E129" s="3" t="n">
        <v>44627</v>
      </c>
      <c r="F129" s="1" t="n">
        <v>60</v>
      </c>
      <c r="G129" s="1" t="n">
        <v>1</v>
      </c>
      <c r="H129" s="1" t="n">
        <v>60</v>
      </c>
      <c r="J129" s="0" t="n">
        <f aca="false">LOOKUP(A129,Vehicules!$A$2:$A$11,Vehicules!$D$2:$D$11)</f>
        <v>5</v>
      </c>
      <c r="K129" s="0" t="str">
        <f aca="false">LOOKUP(C129,Clients!$B$2:$B$211,Clients!$A$2:$A$211)</f>
        <v>03044392</v>
      </c>
      <c r="M129" s="0" t="str">
        <f aca="false">CONCATENATE("(",J129,", '",K129,"', '",TEXT(D129,"AAAA-MM-JJ"),"', '",TEXT(E129,"AAAA-MM-JJ"),"', ",H129,"),")</f>
        <v>(5, '03044392', '2022-03-06', '2022-03-07', 60),</v>
      </c>
    </row>
    <row r="130" customFormat="false" ht="13.8" hidden="false" customHeight="false" outlineLevel="0" collapsed="false">
      <c r="A130" s="1" t="s">
        <v>22</v>
      </c>
      <c r="B130" s="1" t="s">
        <v>9</v>
      </c>
      <c r="C130" s="1" t="s">
        <v>98</v>
      </c>
      <c r="D130" s="3" t="n">
        <v>44626</v>
      </c>
      <c r="E130" s="3" t="n">
        <v>44636</v>
      </c>
      <c r="F130" s="1" t="n">
        <v>80</v>
      </c>
      <c r="G130" s="1" t="n">
        <v>10</v>
      </c>
      <c r="H130" s="1" t="n">
        <v>800</v>
      </c>
      <c r="J130" s="0" t="n">
        <f aca="false">LOOKUP(A130,Vehicules!$A$2:$A$11,Vehicules!$D$2:$D$11)</f>
        <v>2</v>
      </c>
      <c r="K130" s="0" t="str">
        <f aca="false">LOOKUP(C130,Clients!$B$2:$B$211,Clients!$A$2:$A$211)</f>
        <v>10814262</v>
      </c>
      <c r="M130" s="0" t="str">
        <f aca="false">CONCATENATE("(",J130,", '",K130,"', '",TEXT(D130,"AAAA-MM-JJ"),"', '",TEXT(E130,"AAAA-MM-JJ"),"', ",H130,"),")</f>
        <v>(2, '10814262', '2022-03-06', '2022-03-16', 800),</v>
      </c>
    </row>
    <row r="131" customFormat="false" ht="13.8" hidden="false" customHeight="false" outlineLevel="0" collapsed="false">
      <c r="A131" s="1" t="s">
        <v>30</v>
      </c>
      <c r="B131" s="1" t="s">
        <v>15</v>
      </c>
      <c r="C131" s="1" t="s">
        <v>58</v>
      </c>
      <c r="D131" s="3" t="n">
        <v>44627</v>
      </c>
      <c r="E131" s="3" t="n">
        <v>44628</v>
      </c>
      <c r="F131" s="1" t="n">
        <v>60</v>
      </c>
      <c r="G131" s="1" t="n">
        <v>1</v>
      </c>
      <c r="H131" s="1" t="n">
        <v>60</v>
      </c>
      <c r="J131" s="0" t="n">
        <f aca="false">LOOKUP(A131,Vehicules!$A$2:$A$11,Vehicules!$D$2:$D$11)</f>
        <v>8</v>
      </c>
      <c r="K131" s="0" t="str">
        <f aca="false">LOOKUP(C131,Clients!$B$2:$B$211,Clients!$A$2:$A$211)</f>
        <v>12110767</v>
      </c>
      <c r="M131" s="0" t="str">
        <f aca="false">CONCATENATE("(",J131,", '",K131,"', '",TEXT(D131,"AAAA-MM-JJ"),"', '",TEXT(E131,"AAAA-MM-JJ"),"', ",H131,"),")</f>
        <v>(8, '12110767', '2022-03-07', '2022-03-08', 60),</v>
      </c>
    </row>
    <row r="132" customFormat="false" ht="13.8" hidden="false" customHeight="false" outlineLevel="0" collapsed="false">
      <c r="A132" s="1" t="s">
        <v>19</v>
      </c>
      <c r="B132" s="1" t="s">
        <v>20</v>
      </c>
      <c r="C132" s="1" t="s">
        <v>118</v>
      </c>
      <c r="D132" s="3" t="n">
        <v>44627</v>
      </c>
      <c r="E132" s="3" t="n">
        <v>44634</v>
      </c>
      <c r="F132" s="1" t="n">
        <v>60</v>
      </c>
      <c r="G132" s="1" t="n">
        <v>7</v>
      </c>
      <c r="H132" s="1" t="n">
        <v>420</v>
      </c>
      <c r="J132" s="0" t="n">
        <f aca="false">LOOKUP(A132,Vehicules!$A$2:$A$11,Vehicules!$D$2:$D$11)</f>
        <v>5</v>
      </c>
      <c r="K132" s="0" t="str">
        <f aca="false">LOOKUP(C132,Clients!$B$2:$B$211,Clients!$A$2:$A$211)</f>
        <v>15127290</v>
      </c>
      <c r="M132" s="0" t="str">
        <f aca="false">CONCATENATE("(",J132,", '",K132,"', '",TEXT(D132,"AAAA-MM-JJ"),"', '",TEXT(E132,"AAAA-MM-JJ"),"', ",H132,"),")</f>
        <v>(5, '15127290', '2022-03-07', '2022-03-14', 420),</v>
      </c>
    </row>
    <row r="133" customFormat="false" ht="13.8" hidden="false" customHeight="false" outlineLevel="0" collapsed="false">
      <c r="A133" s="1" t="s">
        <v>11</v>
      </c>
      <c r="B133" s="1" t="s">
        <v>12</v>
      </c>
      <c r="C133" s="1" t="s">
        <v>119</v>
      </c>
      <c r="D133" s="3" t="n">
        <v>44627</v>
      </c>
      <c r="E133" s="3" t="n">
        <v>44631</v>
      </c>
      <c r="F133" s="1" t="n">
        <v>70</v>
      </c>
      <c r="G133" s="1" t="n">
        <v>4</v>
      </c>
      <c r="H133" s="1" t="n">
        <v>280</v>
      </c>
      <c r="J133" s="0" t="n">
        <f aca="false">LOOKUP(A133,Vehicules!$A$2:$A$11,Vehicules!$D$2:$D$11)</f>
        <v>10</v>
      </c>
      <c r="K133" s="0" t="str">
        <f aca="false">LOOKUP(C133,Clients!$B$2:$B$211,Clients!$A$2:$A$211)</f>
        <v>07956051</v>
      </c>
      <c r="M133" s="0" t="str">
        <f aca="false">CONCATENATE("(",J133,", '",K133,"', '",TEXT(D133,"AAAA-MM-JJ"),"', '",TEXT(E133,"AAAA-MM-JJ"),"', ",H133,"),")</f>
        <v>(10, '07956051', '2022-03-07', '2022-03-11', 280),</v>
      </c>
    </row>
    <row r="134" customFormat="false" ht="13.8" hidden="false" customHeight="false" outlineLevel="0" collapsed="false">
      <c r="A134" s="1" t="s">
        <v>39</v>
      </c>
      <c r="B134" s="1" t="s">
        <v>9</v>
      </c>
      <c r="C134" s="1" t="s">
        <v>120</v>
      </c>
      <c r="D134" s="3" t="n">
        <v>44628</v>
      </c>
      <c r="E134" s="3" t="n">
        <v>44629</v>
      </c>
      <c r="F134" s="1" t="n">
        <v>80</v>
      </c>
      <c r="G134" s="1" t="n">
        <v>1</v>
      </c>
      <c r="H134" s="1" t="n">
        <v>80</v>
      </c>
      <c r="J134" s="0" t="n">
        <f aca="false">LOOKUP(A134,Vehicules!$A$2:$A$11,Vehicules!$D$2:$D$11)</f>
        <v>7</v>
      </c>
      <c r="K134" s="0" t="str">
        <f aca="false">LOOKUP(C134,Clients!$B$2:$B$211,Clients!$A$2:$A$211)</f>
        <v>04887781</v>
      </c>
      <c r="M134" s="0" t="str">
        <f aca="false">CONCATENATE("(",J134,", '",K134,"', '",TEXT(D134,"AAAA-MM-JJ"),"', '",TEXT(E134,"AAAA-MM-JJ"),"', ",H134,"),")</f>
        <v>(7, '04887781', '2022-03-08', '2022-03-09', 80),</v>
      </c>
    </row>
    <row r="135" customFormat="false" ht="13.8" hidden="false" customHeight="false" outlineLevel="0" collapsed="false">
      <c r="A135" s="1" t="s">
        <v>33</v>
      </c>
      <c r="B135" s="1" t="s">
        <v>15</v>
      </c>
      <c r="C135" s="1" t="s">
        <v>92</v>
      </c>
      <c r="D135" s="3" t="n">
        <v>44628</v>
      </c>
      <c r="E135" s="3" t="n">
        <v>44629</v>
      </c>
      <c r="F135" s="1" t="n">
        <v>60</v>
      </c>
      <c r="G135" s="1" t="n">
        <v>1</v>
      </c>
      <c r="H135" s="1" t="n">
        <v>60</v>
      </c>
      <c r="J135" s="0" t="n">
        <f aca="false">LOOKUP(A135,Vehicules!$A$2:$A$11,Vehicules!$D$2:$D$11)</f>
        <v>3</v>
      </c>
      <c r="K135" s="0" t="str">
        <f aca="false">LOOKUP(C135,Clients!$B$2:$B$211,Clients!$A$2:$A$211)</f>
        <v>05965431</v>
      </c>
      <c r="M135" s="0" t="str">
        <f aca="false">CONCATENATE("(",J135,", '",K135,"', '",TEXT(D135,"AAAA-MM-JJ"),"', '",TEXT(E135,"AAAA-MM-JJ"),"', ",H135,"),")</f>
        <v>(3, '05965431', '2022-03-08', '2022-03-09', 60),</v>
      </c>
    </row>
    <row r="136" customFormat="false" ht="13.8" hidden="false" customHeight="false" outlineLevel="0" collapsed="false">
      <c r="A136" s="1" t="s">
        <v>39</v>
      </c>
      <c r="B136" s="1" t="s">
        <v>9</v>
      </c>
      <c r="C136" s="1" t="s">
        <v>27</v>
      </c>
      <c r="D136" s="3" t="n">
        <v>44629</v>
      </c>
      <c r="E136" s="3" t="n">
        <v>44630</v>
      </c>
      <c r="F136" s="1" t="n">
        <v>80</v>
      </c>
      <c r="G136" s="1" t="n">
        <v>1</v>
      </c>
      <c r="H136" s="1" t="n">
        <v>80</v>
      </c>
      <c r="J136" s="0" t="n">
        <f aca="false">LOOKUP(A136,Vehicules!$A$2:$A$11,Vehicules!$D$2:$D$11)</f>
        <v>7</v>
      </c>
      <c r="K136" s="0" t="str">
        <f aca="false">LOOKUP(C136,Clients!$B$2:$B$211,Clients!$A$2:$A$211)</f>
        <v>19344256</v>
      </c>
      <c r="M136" s="0" t="str">
        <f aca="false">CONCATENATE("(",J136,", '",K136,"', '",TEXT(D136,"AAAA-MM-JJ"),"', '",TEXT(E136,"AAAA-MM-JJ"),"', ",H136,"),")</f>
        <v>(7, '19344256', '2022-03-09', '2022-03-10', 80),</v>
      </c>
    </row>
    <row r="137" customFormat="false" ht="13.8" hidden="false" customHeight="false" outlineLevel="0" collapsed="false">
      <c r="A137" s="1" t="s">
        <v>33</v>
      </c>
      <c r="B137" s="1" t="s">
        <v>15</v>
      </c>
      <c r="C137" s="1" t="s">
        <v>121</v>
      </c>
      <c r="D137" s="3" t="n">
        <v>44629</v>
      </c>
      <c r="E137" s="3" t="n">
        <v>44630</v>
      </c>
      <c r="F137" s="1" t="n">
        <v>60</v>
      </c>
      <c r="G137" s="1" t="n">
        <v>1</v>
      </c>
      <c r="H137" s="1" t="n">
        <v>60</v>
      </c>
      <c r="J137" s="0" t="n">
        <f aca="false">LOOKUP(A137,Vehicules!$A$2:$A$11,Vehicules!$D$2:$D$11)</f>
        <v>3</v>
      </c>
      <c r="K137" s="0" t="str">
        <f aca="false">LOOKUP(C137,Clients!$B$2:$B$211,Clients!$A$2:$A$211)</f>
        <v>16751743</v>
      </c>
      <c r="M137" s="0" t="str">
        <f aca="false">CONCATENATE("(",J137,", '",K137,"', '",TEXT(D137,"AAAA-MM-JJ"),"', '",TEXT(E137,"AAAA-MM-JJ"),"', ",H137,"),")</f>
        <v>(3, '16751743', '2022-03-09', '2022-03-10', 60),</v>
      </c>
    </row>
    <row r="138" customFormat="false" ht="13.8" hidden="false" customHeight="false" outlineLevel="0" collapsed="false">
      <c r="A138" s="1" t="s">
        <v>30</v>
      </c>
      <c r="B138" s="1" t="s">
        <v>15</v>
      </c>
      <c r="C138" s="1" t="s">
        <v>122</v>
      </c>
      <c r="D138" s="3" t="n">
        <v>44629</v>
      </c>
      <c r="E138" s="3" t="n">
        <v>44630</v>
      </c>
      <c r="F138" s="1" t="n">
        <v>60</v>
      </c>
      <c r="G138" s="1" t="n">
        <v>1</v>
      </c>
      <c r="H138" s="1" t="n">
        <v>60</v>
      </c>
      <c r="J138" s="0" t="n">
        <f aca="false">LOOKUP(A138,Vehicules!$A$2:$A$11,Vehicules!$D$2:$D$11)</f>
        <v>8</v>
      </c>
      <c r="K138" s="0" t="str">
        <f aca="false">LOOKUP(C138,Clients!$B$2:$B$211,Clients!$A$2:$A$211)</f>
        <v>13501474</v>
      </c>
      <c r="M138" s="0" t="str">
        <f aca="false">CONCATENATE("(",J138,", '",K138,"', '",TEXT(D138,"AAAA-MM-JJ"),"', '",TEXT(E138,"AAAA-MM-JJ"),"', ",H138,"),")</f>
        <v>(8, '13501474', '2022-03-09', '2022-03-10', 60),</v>
      </c>
    </row>
    <row r="139" customFormat="false" ht="13.8" hidden="false" customHeight="false" outlineLevel="0" collapsed="false">
      <c r="A139" s="1" t="s">
        <v>24</v>
      </c>
      <c r="B139" s="1" t="s">
        <v>20</v>
      </c>
      <c r="C139" s="1" t="s">
        <v>56</v>
      </c>
      <c r="D139" s="3" t="n">
        <v>44629</v>
      </c>
      <c r="E139" s="3" t="n">
        <v>44633</v>
      </c>
      <c r="F139" s="1" t="n">
        <v>60</v>
      </c>
      <c r="G139" s="1" t="n">
        <v>4</v>
      </c>
      <c r="H139" s="1" t="n">
        <v>240</v>
      </c>
      <c r="J139" s="0" t="n">
        <f aca="false">LOOKUP(A139,Vehicules!$A$2:$A$11,Vehicules!$D$2:$D$11)</f>
        <v>4</v>
      </c>
      <c r="K139" s="0" t="str">
        <f aca="false">LOOKUP(C139,Clients!$B$2:$B$211,Clients!$A$2:$A$211)</f>
        <v>03430585</v>
      </c>
      <c r="M139" s="0" t="str">
        <f aca="false">CONCATENATE("(",J139,", '",K139,"', '",TEXT(D139,"AAAA-MM-JJ"),"', '",TEXT(E139,"AAAA-MM-JJ"),"', ",H139,"),")</f>
        <v>(4, '03430585', '2022-03-09', '2022-03-13', 240),</v>
      </c>
    </row>
    <row r="140" customFormat="false" ht="13.8" hidden="false" customHeight="false" outlineLevel="0" collapsed="false">
      <c r="A140" s="1" t="s">
        <v>30</v>
      </c>
      <c r="B140" s="1" t="s">
        <v>15</v>
      </c>
      <c r="C140" s="1" t="s">
        <v>53</v>
      </c>
      <c r="D140" s="3" t="n">
        <v>44632</v>
      </c>
      <c r="E140" s="3" t="n">
        <v>44641</v>
      </c>
      <c r="F140" s="1" t="n">
        <v>60</v>
      </c>
      <c r="G140" s="1" t="n">
        <v>9</v>
      </c>
      <c r="H140" s="1" t="n">
        <v>540</v>
      </c>
      <c r="J140" s="0" t="n">
        <f aca="false">LOOKUP(A140,Vehicules!$A$2:$A$11,Vehicules!$D$2:$D$11)</f>
        <v>8</v>
      </c>
      <c r="K140" s="0" t="str">
        <f aca="false">LOOKUP(C140,Clients!$B$2:$B$211,Clients!$A$2:$A$211)</f>
        <v>15139131</v>
      </c>
      <c r="M140" s="0" t="str">
        <f aca="false">CONCATENATE("(",J140,", '",K140,"', '",TEXT(D140,"AAAA-MM-JJ"),"', '",TEXT(E140,"AAAA-MM-JJ"),"', ",H140,"),")</f>
        <v>(8, '15139131', '2022-03-12', '2022-03-21', 540),</v>
      </c>
    </row>
    <row r="141" customFormat="false" ht="13.8" hidden="false" customHeight="false" outlineLevel="0" collapsed="false">
      <c r="A141" s="1" t="s">
        <v>24</v>
      </c>
      <c r="B141" s="1" t="s">
        <v>20</v>
      </c>
      <c r="C141" s="1" t="s">
        <v>123</v>
      </c>
      <c r="D141" s="3" t="n">
        <v>44633</v>
      </c>
      <c r="E141" s="3" t="n">
        <v>44634</v>
      </c>
      <c r="F141" s="1" t="n">
        <v>60</v>
      </c>
      <c r="G141" s="1" t="n">
        <v>1</v>
      </c>
      <c r="H141" s="1" t="n">
        <v>60</v>
      </c>
      <c r="J141" s="0" t="n">
        <f aca="false">LOOKUP(A141,Vehicules!$A$2:$A$11,Vehicules!$D$2:$D$11)</f>
        <v>4</v>
      </c>
      <c r="K141" s="0" t="str">
        <f aca="false">LOOKUP(C141,Clients!$B$2:$B$211,Clients!$A$2:$A$211)</f>
        <v>12818163</v>
      </c>
      <c r="M141" s="0" t="str">
        <f aca="false">CONCATENATE("(",J141,", '",K141,"', '",TEXT(D141,"AAAA-MM-JJ"),"', '",TEXT(E141,"AAAA-MM-JJ"),"', ",H141,"),")</f>
        <v>(4, '12818163', '2022-03-13', '2022-03-14', 60),</v>
      </c>
    </row>
    <row r="142" customFormat="false" ht="13.8" hidden="false" customHeight="false" outlineLevel="0" collapsed="false">
      <c r="A142" s="1" t="s">
        <v>17</v>
      </c>
      <c r="B142" s="1" t="s">
        <v>12</v>
      </c>
      <c r="C142" s="1" t="s">
        <v>27</v>
      </c>
      <c r="D142" s="3" t="n">
        <v>44634</v>
      </c>
      <c r="E142" s="3" t="n">
        <v>44635</v>
      </c>
      <c r="F142" s="1" t="n">
        <v>70</v>
      </c>
      <c r="G142" s="1" t="n">
        <v>1</v>
      </c>
      <c r="H142" s="1" t="n">
        <v>70</v>
      </c>
      <c r="J142" s="0" t="n">
        <f aca="false">LOOKUP(A142,Vehicules!$A$2:$A$11,Vehicules!$D$2:$D$11)</f>
        <v>6</v>
      </c>
      <c r="K142" s="0" t="str">
        <f aca="false">LOOKUP(C142,Clients!$B$2:$B$211,Clients!$A$2:$A$211)</f>
        <v>19344256</v>
      </c>
      <c r="M142" s="0" t="str">
        <f aca="false">CONCATENATE("(",J142,", '",K142,"', '",TEXT(D142,"AAAA-MM-JJ"),"', '",TEXT(E142,"AAAA-MM-JJ"),"', ",H142,"),")</f>
        <v>(6, '19344256', '2022-03-14', '2022-03-15', 70),</v>
      </c>
    </row>
    <row r="143" customFormat="false" ht="13.8" hidden="false" customHeight="false" outlineLevel="0" collapsed="false">
      <c r="A143" s="1" t="s">
        <v>33</v>
      </c>
      <c r="B143" s="1" t="s">
        <v>15</v>
      </c>
      <c r="C143" s="1" t="s">
        <v>100</v>
      </c>
      <c r="D143" s="3" t="n">
        <v>44634</v>
      </c>
      <c r="E143" s="3" t="n">
        <v>44635</v>
      </c>
      <c r="F143" s="1" t="n">
        <v>60</v>
      </c>
      <c r="G143" s="1" t="n">
        <v>1</v>
      </c>
      <c r="H143" s="1" t="n">
        <v>60</v>
      </c>
      <c r="J143" s="0" t="n">
        <f aca="false">LOOKUP(A143,Vehicules!$A$2:$A$11,Vehicules!$D$2:$D$11)</f>
        <v>3</v>
      </c>
      <c r="K143" s="0" t="str">
        <f aca="false">LOOKUP(C143,Clients!$B$2:$B$211,Clients!$A$2:$A$211)</f>
        <v>15931875</v>
      </c>
      <c r="M143" s="0" t="str">
        <f aca="false">CONCATENATE("(",J143,", '",K143,"', '",TEXT(D143,"AAAA-MM-JJ"),"', '",TEXT(E143,"AAAA-MM-JJ"),"', ",H143,"),")</f>
        <v>(3, '15931875', '2022-03-14', '2022-03-15', 60),</v>
      </c>
    </row>
    <row r="144" customFormat="false" ht="13.8" hidden="false" customHeight="false" outlineLevel="0" collapsed="false">
      <c r="A144" s="1" t="s">
        <v>24</v>
      </c>
      <c r="B144" s="1" t="s">
        <v>20</v>
      </c>
      <c r="C144" s="1" t="s">
        <v>124</v>
      </c>
      <c r="D144" s="3" t="n">
        <v>44634</v>
      </c>
      <c r="E144" s="3" t="n">
        <v>44635</v>
      </c>
      <c r="F144" s="1" t="n">
        <v>60</v>
      </c>
      <c r="G144" s="1" t="n">
        <v>1</v>
      </c>
      <c r="H144" s="1" t="n">
        <v>60</v>
      </c>
      <c r="J144" s="0" t="n">
        <f aca="false">LOOKUP(A144,Vehicules!$A$2:$A$11,Vehicules!$D$2:$D$11)</f>
        <v>4</v>
      </c>
      <c r="K144" s="0" t="str">
        <f aca="false">LOOKUP(C144,Clients!$B$2:$B$211,Clients!$A$2:$A$211)</f>
        <v>02630585</v>
      </c>
      <c r="M144" s="0" t="str">
        <f aca="false">CONCATENATE("(",J144,", '",K144,"', '",TEXT(D144,"AAAA-MM-JJ"),"', '",TEXT(E144,"AAAA-MM-JJ"),"', ",H144,"),")</f>
        <v>(4, '02630585', '2022-03-14', '2022-03-15', 60),</v>
      </c>
    </row>
    <row r="145" customFormat="false" ht="13.8" hidden="false" customHeight="false" outlineLevel="0" collapsed="false">
      <c r="A145" s="1" t="s">
        <v>39</v>
      </c>
      <c r="B145" s="1" t="s">
        <v>9</v>
      </c>
      <c r="C145" s="1" t="s">
        <v>74</v>
      </c>
      <c r="D145" s="3" t="n">
        <v>44634</v>
      </c>
      <c r="E145" s="3" t="n">
        <v>44635</v>
      </c>
      <c r="F145" s="1" t="n">
        <v>80</v>
      </c>
      <c r="G145" s="1" t="n">
        <v>1</v>
      </c>
      <c r="H145" s="1" t="n">
        <v>80</v>
      </c>
      <c r="J145" s="0" t="n">
        <f aca="false">LOOKUP(A145,Vehicules!$A$2:$A$11,Vehicules!$D$2:$D$11)</f>
        <v>7</v>
      </c>
      <c r="K145" s="0" t="str">
        <f aca="false">LOOKUP(C145,Clients!$B$2:$B$211,Clients!$A$2:$A$211)</f>
        <v>18270044</v>
      </c>
      <c r="M145" s="0" t="str">
        <f aca="false">CONCATENATE("(",J145,", '",K145,"', '",TEXT(D145,"AAAA-MM-JJ"),"', '",TEXT(E145,"AAAA-MM-JJ"),"', ",H145,"),")</f>
        <v>(7, '18270044', '2022-03-14', '2022-03-15', 80),</v>
      </c>
    </row>
    <row r="146" customFormat="false" ht="13.8" hidden="false" customHeight="false" outlineLevel="0" collapsed="false">
      <c r="A146" s="1" t="s">
        <v>19</v>
      </c>
      <c r="B146" s="1" t="s">
        <v>20</v>
      </c>
      <c r="C146" s="1" t="s">
        <v>125</v>
      </c>
      <c r="D146" s="3" t="n">
        <v>44634</v>
      </c>
      <c r="E146" s="3" t="n">
        <v>44635</v>
      </c>
      <c r="F146" s="1" t="n">
        <v>60</v>
      </c>
      <c r="G146" s="1" t="n">
        <v>1</v>
      </c>
      <c r="H146" s="1" t="n">
        <v>60</v>
      </c>
      <c r="J146" s="0" t="n">
        <f aca="false">LOOKUP(A146,Vehicules!$A$2:$A$11,Vehicules!$D$2:$D$11)</f>
        <v>5</v>
      </c>
      <c r="K146" s="0" t="str">
        <f aca="false">LOOKUP(C146,Clients!$B$2:$B$211,Clients!$A$2:$A$211)</f>
        <v>17629555</v>
      </c>
      <c r="M146" s="0" t="str">
        <f aca="false">CONCATENATE("(",J146,", '",K146,"', '",TEXT(D146,"AAAA-MM-JJ"),"', '",TEXT(E146,"AAAA-MM-JJ"),"', ",H146,"),")</f>
        <v>(5, '17629555', '2022-03-14', '2022-03-15', 60),</v>
      </c>
    </row>
    <row r="147" customFormat="false" ht="13.8" hidden="false" customHeight="false" outlineLevel="0" collapsed="false">
      <c r="A147" s="1" t="s">
        <v>19</v>
      </c>
      <c r="B147" s="1" t="s">
        <v>20</v>
      </c>
      <c r="C147" s="1" t="s">
        <v>126</v>
      </c>
      <c r="D147" s="3" t="n">
        <v>44635</v>
      </c>
      <c r="E147" s="3" t="n">
        <v>44636</v>
      </c>
      <c r="F147" s="1" t="n">
        <v>60</v>
      </c>
      <c r="G147" s="1" t="n">
        <v>1</v>
      </c>
      <c r="H147" s="1" t="n">
        <v>60</v>
      </c>
      <c r="J147" s="0" t="n">
        <f aca="false">LOOKUP(A147,Vehicules!$A$2:$A$11,Vehicules!$D$2:$D$11)</f>
        <v>5</v>
      </c>
      <c r="K147" s="0" t="str">
        <f aca="false">LOOKUP(C147,Clients!$B$2:$B$211,Clients!$A$2:$A$211)</f>
        <v>14669268</v>
      </c>
      <c r="M147" s="0" t="str">
        <f aca="false">CONCATENATE("(",J147,", '",K147,"', '",TEXT(D147,"AAAA-MM-JJ"),"', '",TEXT(E147,"AAAA-MM-JJ"),"', ",H147,"),")</f>
        <v>(5, '14669268', '2022-03-15', '2022-03-16', 60),</v>
      </c>
    </row>
    <row r="148" customFormat="false" ht="13.8" hidden="false" customHeight="false" outlineLevel="0" collapsed="false">
      <c r="A148" s="1" t="s">
        <v>39</v>
      </c>
      <c r="B148" s="1" t="s">
        <v>9</v>
      </c>
      <c r="C148" s="1" t="s">
        <v>50</v>
      </c>
      <c r="D148" s="3" t="n">
        <v>44635</v>
      </c>
      <c r="E148" s="3" t="n">
        <v>44665</v>
      </c>
      <c r="F148" s="1" t="n">
        <v>80</v>
      </c>
      <c r="G148" s="1" t="n">
        <v>30</v>
      </c>
      <c r="H148" s="1" t="n">
        <v>2400</v>
      </c>
      <c r="J148" s="0" t="n">
        <f aca="false">LOOKUP(A148,Vehicules!$A$2:$A$11,Vehicules!$D$2:$D$11)</f>
        <v>7</v>
      </c>
      <c r="K148" s="0" t="str">
        <f aca="false">LOOKUP(C148,Clients!$B$2:$B$211,Clients!$A$2:$A$211)</f>
        <v>14760715</v>
      </c>
      <c r="M148" s="0" t="str">
        <f aca="false">CONCATENATE("(",J148,", '",K148,"', '",TEXT(D148,"AAAA-MM-JJ"),"', '",TEXT(E148,"AAAA-MM-JJ"),"', ",H148,"),")</f>
        <v>(7, '14760715', '2022-03-15', '2022-04-14', 2400),</v>
      </c>
    </row>
    <row r="149" customFormat="false" ht="13.8" hidden="false" customHeight="false" outlineLevel="0" collapsed="false">
      <c r="A149" s="1" t="s">
        <v>33</v>
      </c>
      <c r="B149" s="1" t="s">
        <v>15</v>
      </c>
      <c r="C149" s="1" t="s">
        <v>92</v>
      </c>
      <c r="D149" s="3" t="n">
        <v>44635</v>
      </c>
      <c r="E149" s="3" t="n">
        <v>44636</v>
      </c>
      <c r="F149" s="1" t="n">
        <v>60</v>
      </c>
      <c r="G149" s="1" t="n">
        <v>1</v>
      </c>
      <c r="H149" s="1" t="n">
        <v>60</v>
      </c>
      <c r="J149" s="0" t="n">
        <f aca="false">LOOKUP(A149,Vehicules!$A$2:$A$11,Vehicules!$D$2:$D$11)</f>
        <v>3</v>
      </c>
      <c r="K149" s="0" t="str">
        <f aca="false">LOOKUP(C149,Clients!$B$2:$B$211,Clients!$A$2:$A$211)</f>
        <v>05965431</v>
      </c>
      <c r="M149" s="0" t="str">
        <f aca="false">CONCATENATE("(",J149,", '",K149,"', '",TEXT(D149,"AAAA-MM-JJ"),"', '",TEXT(E149,"AAAA-MM-JJ"),"', ",H149,"),")</f>
        <v>(3, '05965431', '2022-03-15', '2022-03-16', 60),</v>
      </c>
    </row>
    <row r="150" customFormat="false" ht="13.8" hidden="false" customHeight="false" outlineLevel="0" collapsed="false">
      <c r="A150" s="1" t="s">
        <v>24</v>
      </c>
      <c r="B150" s="1" t="s">
        <v>20</v>
      </c>
      <c r="C150" s="1" t="s">
        <v>87</v>
      </c>
      <c r="D150" s="3" t="n">
        <v>44635</v>
      </c>
      <c r="E150" s="3" t="n">
        <v>44664</v>
      </c>
      <c r="F150" s="1" t="n">
        <v>60</v>
      </c>
      <c r="G150" s="1" t="n">
        <v>29</v>
      </c>
      <c r="H150" s="1" t="n">
        <v>1740</v>
      </c>
      <c r="J150" s="0" t="n">
        <f aca="false">LOOKUP(A150,Vehicules!$A$2:$A$11,Vehicules!$D$2:$D$11)</f>
        <v>4</v>
      </c>
      <c r="K150" s="0" t="str">
        <f aca="false">LOOKUP(C150,Clients!$B$2:$B$211,Clients!$A$2:$A$211)</f>
        <v>16284441</v>
      </c>
      <c r="M150" s="0" t="str">
        <f aca="false">CONCATENATE("(",J150,", '",K150,"', '",TEXT(D150,"AAAA-MM-JJ"),"', '",TEXT(E150,"AAAA-MM-JJ"),"', ",H150,"),")</f>
        <v>(4, '16284441', '2022-03-15', '2022-04-13', 1740),</v>
      </c>
    </row>
    <row r="151" customFormat="false" ht="13.8" hidden="false" customHeight="false" outlineLevel="0" collapsed="false">
      <c r="A151" s="1" t="s">
        <v>17</v>
      </c>
      <c r="B151" s="1" t="s">
        <v>12</v>
      </c>
      <c r="C151" s="1" t="s">
        <v>127</v>
      </c>
      <c r="D151" s="3" t="n">
        <v>44635</v>
      </c>
      <c r="E151" s="3" t="n">
        <v>44644</v>
      </c>
      <c r="F151" s="1" t="n">
        <v>70</v>
      </c>
      <c r="G151" s="1" t="n">
        <v>9</v>
      </c>
      <c r="H151" s="1" t="n">
        <v>630</v>
      </c>
      <c r="J151" s="0" t="n">
        <f aca="false">LOOKUP(A151,Vehicules!$A$2:$A$11,Vehicules!$D$2:$D$11)</f>
        <v>6</v>
      </c>
      <c r="K151" s="0" t="str">
        <f aca="false">LOOKUP(C151,Clients!$B$2:$B$211,Clients!$A$2:$A$211)</f>
        <v>13854622</v>
      </c>
      <c r="M151" s="0" t="str">
        <f aca="false">CONCATENATE("(",J151,", '",K151,"', '",TEXT(D151,"AAAA-MM-JJ"),"', '",TEXT(E151,"AAAA-MM-JJ"),"', ",H151,"),")</f>
        <v>(6, '13854622', '2022-03-15', '2022-03-24', 630),</v>
      </c>
    </row>
    <row r="152" customFormat="false" ht="13.8" hidden="false" customHeight="false" outlineLevel="0" collapsed="false">
      <c r="A152" s="1" t="s">
        <v>8</v>
      </c>
      <c r="B152" s="1" t="s">
        <v>9</v>
      </c>
      <c r="C152" s="1" t="s">
        <v>128</v>
      </c>
      <c r="D152" s="3" t="n">
        <v>44637</v>
      </c>
      <c r="E152" s="3" t="n">
        <v>44638</v>
      </c>
      <c r="F152" s="1" t="n">
        <v>80</v>
      </c>
      <c r="G152" s="1" t="n">
        <v>1</v>
      </c>
      <c r="H152" s="1" t="n">
        <v>80</v>
      </c>
      <c r="J152" s="0" t="n">
        <f aca="false">LOOKUP(A152,Vehicules!$A$2:$A$11,Vehicules!$D$2:$D$11)</f>
        <v>9</v>
      </c>
      <c r="K152" s="0" t="str">
        <f aca="false">LOOKUP(C152,Clients!$B$2:$B$211,Clients!$A$2:$A$211)</f>
        <v>05102067</v>
      </c>
      <c r="M152" s="0" t="str">
        <f aca="false">CONCATENATE("(",J152,", '",K152,"', '",TEXT(D152,"AAAA-MM-JJ"),"', '",TEXT(E152,"AAAA-MM-JJ"),"', ",H152,"),")</f>
        <v>(9, '05102067', '2022-03-17', '2022-03-18', 80),</v>
      </c>
    </row>
    <row r="153" customFormat="false" ht="13.8" hidden="false" customHeight="false" outlineLevel="0" collapsed="false">
      <c r="A153" s="1" t="s">
        <v>19</v>
      </c>
      <c r="B153" s="1" t="s">
        <v>20</v>
      </c>
      <c r="C153" s="1" t="s">
        <v>122</v>
      </c>
      <c r="D153" s="3" t="n">
        <v>44637</v>
      </c>
      <c r="E153" s="3" t="n">
        <v>44638</v>
      </c>
      <c r="F153" s="1" t="n">
        <v>60</v>
      </c>
      <c r="G153" s="1" t="n">
        <v>1</v>
      </c>
      <c r="H153" s="1" t="n">
        <v>60</v>
      </c>
      <c r="J153" s="0" t="n">
        <f aca="false">LOOKUP(A153,Vehicules!$A$2:$A$11,Vehicules!$D$2:$D$11)</f>
        <v>5</v>
      </c>
      <c r="K153" s="0" t="str">
        <f aca="false">LOOKUP(C153,Clients!$B$2:$B$211,Clients!$A$2:$A$211)</f>
        <v>13501474</v>
      </c>
      <c r="M153" s="0" t="str">
        <f aca="false">CONCATENATE("(",J153,", '",K153,"', '",TEXT(D153,"AAAA-MM-JJ"),"', '",TEXT(E153,"AAAA-MM-JJ"),"', ",H153,"),")</f>
        <v>(5, '13501474', '2022-03-17', '2022-03-18', 60),</v>
      </c>
    </row>
    <row r="154" customFormat="false" ht="13.8" hidden="false" customHeight="false" outlineLevel="0" collapsed="false">
      <c r="A154" s="1" t="s">
        <v>22</v>
      </c>
      <c r="B154" s="1" t="s">
        <v>9</v>
      </c>
      <c r="C154" s="1" t="s">
        <v>129</v>
      </c>
      <c r="D154" s="3" t="n">
        <v>44637</v>
      </c>
      <c r="E154" s="3" t="n">
        <v>44638</v>
      </c>
      <c r="F154" s="1" t="n">
        <v>80</v>
      </c>
      <c r="G154" s="1" t="n">
        <v>1</v>
      </c>
      <c r="H154" s="1" t="n">
        <v>80</v>
      </c>
      <c r="J154" s="0" t="n">
        <f aca="false">LOOKUP(A154,Vehicules!$A$2:$A$11,Vehicules!$D$2:$D$11)</f>
        <v>2</v>
      </c>
      <c r="K154" s="0" t="str">
        <f aca="false">LOOKUP(C154,Clients!$B$2:$B$211,Clients!$A$2:$A$211)</f>
        <v>03897235</v>
      </c>
      <c r="M154" s="0" t="str">
        <f aca="false">CONCATENATE("(",J154,", '",K154,"', '",TEXT(D154,"AAAA-MM-JJ"),"', '",TEXT(E154,"AAAA-MM-JJ"),"', ",H154,"),")</f>
        <v>(2, '03897235', '2022-03-17', '2022-03-18', 80),</v>
      </c>
    </row>
    <row r="155" customFormat="false" ht="13.8" hidden="false" customHeight="false" outlineLevel="0" collapsed="false">
      <c r="A155" s="1" t="s">
        <v>11</v>
      </c>
      <c r="B155" s="1" t="s">
        <v>12</v>
      </c>
      <c r="C155" s="1" t="s">
        <v>94</v>
      </c>
      <c r="D155" s="3" t="n">
        <v>44637</v>
      </c>
      <c r="E155" s="3" t="n">
        <v>44639</v>
      </c>
      <c r="F155" s="1" t="n">
        <v>70</v>
      </c>
      <c r="G155" s="1" t="n">
        <v>2</v>
      </c>
      <c r="H155" s="1" t="n">
        <v>140</v>
      </c>
      <c r="J155" s="0" t="n">
        <f aca="false">LOOKUP(A155,Vehicules!$A$2:$A$11,Vehicules!$D$2:$D$11)</f>
        <v>10</v>
      </c>
      <c r="K155" s="0" t="str">
        <f aca="false">LOOKUP(C155,Clients!$B$2:$B$211,Clients!$A$2:$A$211)</f>
        <v>07763995</v>
      </c>
      <c r="M155" s="0" t="str">
        <f aca="false">CONCATENATE("(",J155,", '",K155,"', '",TEXT(D155,"AAAA-MM-JJ"),"', '",TEXT(E155,"AAAA-MM-JJ"),"', ",H155,"),")</f>
        <v>(10, '07763995', '2022-03-17', '2022-03-19', 140),</v>
      </c>
    </row>
    <row r="156" customFormat="false" ht="13.8" hidden="false" customHeight="false" outlineLevel="0" collapsed="false">
      <c r="A156" s="1" t="s">
        <v>8</v>
      </c>
      <c r="B156" s="1" t="s">
        <v>9</v>
      </c>
      <c r="C156" s="1" t="s">
        <v>125</v>
      </c>
      <c r="D156" s="3" t="n">
        <v>44638</v>
      </c>
      <c r="E156" s="3" t="n">
        <v>44666</v>
      </c>
      <c r="F156" s="1" t="n">
        <v>80</v>
      </c>
      <c r="G156" s="1" t="n">
        <v>28</v>
      </c>
      <c r="H156" s="1" t="n">
        <v>2240</v>
      </c>
      <c r="J156" s="0" t="n">
        <f aca="false">LOOKUP(A156,Vehicules!$A$2:$A$11,Vehicules!$D$2:$D$11)</f>
        <v>9</v>
      </c>
      <c r="K156" s="0" t="str">
        <f aca="false">LOOKUP(C156,Clients!$B$2:$B$211,Clients!$A$2:$A$211)</f>
        <v>17629555</v>
      </c>
      <c r="M156" s="0" t="str">
        <f aca="false">CONCATENATE("(",J156,", '",K156,"', '",TEXT(D156,"AAAA-MM-JJ"),"', '",TEXT(E156,"AAAA-MM-JJ"),"', ",H156,"),")</f>
        <v>(9, '17629555', '2022-03-18', '2022-04-15', 2240),</v>
      </c>
    </row>
    <row r="157" customFormat="false" ht="13.8" hidden="false" customHeight="false" outlineLevel="0" collapsed="false">
      <c r="A157" s="1" t="s">
        <v>19</v>
      </c>
      <c r="B157" s="1" t="s">
        <v>20</v>
      </c>
      <c r="C157" s="1" t="s">
        <v>91</v>
      </c>
      <c r="D157" s="3" t="n">
        <v>44640</v>
      </c>
      <c r="E157" s="3" t="n">
        <v>44641</v>
      </c>
      <c r="F157" s="1" t="n">
        <v>60</v>
      </c>
      <c r="G157" s="1" t="n">
        <v>1</v>
      </c>
      <c r="H157" s="1" t="n">
        <v>60</v>
      </c>
      <c r="J157" s="0" t="n">
        <f aca="false">LOOKUP(A157,Vehicules!$A$2:$A$11,Vehicules!$D$2:$D$11)</f>
        <v>5</v>
      </c>
      <c r="K157" s="0" t="str">
        <f aca="false">LOOKUP(C157,Clients!$B$2:$B$211,Clients!$A$2:$A$211)</f>
        <v>16000671</v>
      </c>
      <c r="M157" s="0" t="str">
        <f aca="false">CONCATENATE("(",J157,", '",K157,"', '",TEXT(D157,"AAAA-MM-JJ"),"', '",TEXT(E157,"AAAA-MM-JJ"),"', ",H157,"),")</f>
        <v>(5, '16000671', '2022-03-20', '2022-03-21', 60),</v>
      </c>
    </row>
    <row r="158" customFormat="false" ht="13.8" hidden="false" customHeight="false" outlineLevel="0" collapsed="false">
      <c r="A158" s="1" t="s">
        <v>22</v>
      </c>
      <c r="B158" s="1" t="s">
        <v>9</v>
      </c>
      <c r="C158" s="1" t="s">
        <v>130</v>
      </c>
      <c r="D158" s="3" t="n">
        <v>44640</v>
      </c>
      <c r="E158" s="3" t="n">
        <v>44641</v>
      </c>
      <c r="F158" s="1" t="n">
        <v>80</v>
      </c>
      <c r="G158" s="1" t="n">
        <v>1</v>
      </c>
      <c r="H158" s="1" t="n">
        <v>80</v>
      </c>
      <c r="J158" s="0" t="n">
        <f aca="false">LOOKUP(A158,Vehicules!$A$2:$A$11,Vehicules!$D$2:$D$11)</f>
        <v>2</v>
      </c>
      <c r="K158" s="0" t="str">
        <f aca="false">LOOKUP(C158,Clients!$B$2:$B$211,Clients!$A$2:$A$211)</f>
        <v>02127771</v>
      </c>
      <c r="M158" s="0" t="str">
        <f aca="false">CONCATENATE("(",J158,", '",K158,"', '",TEXT(D158,"AAAA-MM-JJ"),"', '",TEXT(E158,"AAAA-MM-JJ"),"', ",H158,"),")</f>
        <v>(2, '02127771', '2022-03-20', '2022-03-21', 80),</v>
      </c>
    </row>
    <row r="159" customFormat="false" ht="13.8" hidden="false" customHeight="false" outlineLevel="0" collapsed="false">
      <c r="A159" s="1" t="s">
        <v>33</v>
      </c>
      <c r="B159" s="1" t="s">
        <v>15</v>
      </c>
      <c r="C159" s="1" t="s">
        <v>13</v>
      </c>
      <c r="D159" s="3" t="n">
        <v>44640</v>
      </c>
      <c r="E159" s="3" t="n">
        <v>44641</v>
      </c>
      <c r="F159" s="1" t="n">
        <v>60</v>
      </c>
      <c r="G159" s="1" t="n">
        <v>1</v>
      </c>
      <c r="H159" s="1" t="n">
        <v>60</v>
      </c>
      <c r="J159" s="0" t="n">
        <f aca="false">LOOKUP(A159,Vehicules!$A$2:$A$11,Vehicules!$D$2:$D$11)</f>
        <v>3</v>
      </c>
      <c r="K159" s="0" t="str">
        <f aca="false">LOOKUP(C159,Clients!$B$2:$B$211,Clients!$A$2:$A$211)</f>
        <v>17412284</v>
      </c>
      <c r="M159" s="0" t="str">
        <f aca="false">CONCATENATE("(",J159,", '",K159,"', '",TEXT(D159,"AAAA-MM-JJ"),"', '",TEXT(E159,"AAAA-MM-JJ"),"', ",H159,"),")</f>
        <v>(3, '17412284', '2022-03-20', '2022-03-21', 60),</v>
      </c>
    </row>
    <row r="160" customFormat="false" ht="13.8" hidden="false" customHeight="false" outlineLevel="0" collapsed="false">
      <c r="A160" s="1" t="s">
        <v>33</v>
      </c>
      <c r="B160" s="1" t="s">
        <v>15</v>
      </c>
      <c r="C160" s="1" t="s">
        <v>131</v>
      </c>
      <c r="D160" s="3" t="n">
        <v>44641</v>
      </c>
      <c r="E160" s="3" t="n">
        <v>44642</v>
      </c>
      <c r="F160" s="1" t="n">
        <v>60</v>
      </c>
      <c r="G160" s="1" t="n">
        <v>1</v>
      </c>
      <c r="H160" s="1" t="n">
        <v>60</v>
      </c>
      <c r="J160" s="0" t="n">
        <f aca="false">LOOKUP(A160,Vehicules!$A$2:$A$11,Vehicules!$D$2:$D$11)</f>
        <v>3</v>
      </c>
      <c r="K160" s="0" t="str">
        <f aca="false">LOOKUP(C160,Clients!$B$2:$B$211,Clients!$A$2:$A$211)</f>
        <v>04968346</v>
      </c>
      <c r="M160" s="0" t="str">
        <f aca="false">CONCATENATE("(",J160,", '",K160,"', '",TEXT(D160,"AAAA-MM-JJ"),"', '",TEXT(E160,"AAAA-MM-JJ"),"', ",H160,"),")</f>
        <v>(3, '04968346', '2022-03-21', '2022-03-22', 60),</v>
      </c>
    </row>
    <row r="161" customFormat="false" ht="13.8" hidden="false" customHeight="false" outlineLevel="0" collapsed="false">
      <c r="A161" s="1" t="s">
        <v>19</v>
      </c>
      <c r="B161" s="1" t="s">
        <v>20</v>
      </c>
      <c r="C161" s="1" t="s">
        <v>132</v>
      </c>
      <c r="D161" s="3" t="n">
        <v>44641</v>
      </c>
      <c r="E161" s="3" t="n">
        <v>44642</v>
      </c>
      <c r="F161" s="1" t="n">
        <v>60</v>
      </c>
      <c r="G161" s="1" t="n">
        <v>1</v>
      </c>
      <c r="H161" s="1" t="n">
        <v>60</v>
      </c>
      <c r="J161" s="0" t="n">
        <f aca="false">LOOKUP(A161,Vehicules!$A$2:$A$11,Vehicules!$D$2:$D$11)</f>
        <v>5</v>
      </c>
      <c r="K161" s="0" t="str">
        <f aca="false">LOOKUP(C161,Clients!$B$2:$B$211,Clients!$A$2:$A$211)</f>
        <v>00795444</v>
      </c>
      <c r="M161" s="0" t="str">
        <f aca="false">CONCATENATE("(",J161,", '",K161,"', '",TEXT(D161,"AAAA-MM-JJ"),"', '",TEXT(E161,"AAAA-MM-JJ"),"', ",H161,"),")</f>
        <v>(5, '00795444', '2022-03-21', '2022-03-22', 60),</v>
      </c>
    </row>
    <row r="162" customFormat="false" ht="13.8" hidden="false" customHeight="false" outlineLevel="0" collapsed="false">
      <c r="A162" s="1" t="s">
        <v>11</v>
      </c>
      <c r="B162" s="1" t="s">
        <v>12</v>
      </c>
      <c r="C162" s="1" t="s">
        <v>133</v>
      </c>
      <c r="D162" s="3" t="n">
        <v>44641</v>
      </c>
      <c r="E162" s="3" t="n">
        <v>44642</v>
      </c>
      <c r="F162" s="1" t="n">
        <v>70</v>
      </c>
      <c r="G162" s="1" t="n">
        <v>1</v>
      </c>
      <c r="H162" s="1" t="n">
        <v>70</v>
      </c>
      <c r="J162" s="0" t="n">
        <f aca="false">LOOKUP(A162,Vehicules!$A$2:$A$11,Vehicules!$D$2:$D$11)</f>
        <v>10</v>
      </c>
      <c r="K162" s="0" t="str">
        <f aca="false">LOOKUP(C162,Clients!$B$2:$B$211,Clients!$A$2:$A$211)</f>
        <v>15798506</v>
      </c>
      <c r="M162" s="0" t="str">
        <f aca="false">CONCATENATE("(",J162,", '",K162,"', '",TEXT(D162,"AAAA-MM-JJ"),"', '",TEXT(E162,"AAAA-MM-JJ"),"', ",H162,"),")</f>
        <v>(10, '15798506', '2022-03-21', '2022-03-22', 70),</v>
      </c>
    </row>
    <row r="163" customFormat="false" ht="13.8" hidden="false" customHeight="false" outlineLevel="0" collapsed="false">
      <c r="A163" s="1" t="s">
        <v>11</v>
      </c>
      <c r="B163" s="1" t="s">
        <v>12</v>
      </c>
      <c r="C163" s="1" t="s">
        <v>99</v>
      </c>
      <c r="D163" s="3" t="n">
        <v>44642</v>
      </c>
      <c r="E163" s="3" t="n">
        <v>44643</v>
      </c>
      <c r="F163" s="1" t="n">
        <v>70</v>
      </c>
      <c r="G163" s="1" t="n">
        <v>1</v>
      </c>
      <c r="H163" s="1" t="n">
        <v>70</v>
      </c>
      <c r="J163" s="0" t="n">
        <f aca="false">LOOKUP(A163,Vehicules!$A$2:$A$11,Vehicules!$D$2:$D$11)</f>
        <v>10</v>
      </c>
      <c r="K163" s="0" t="str">
        <f aca="false">LOOKUP(C163,Clients!$B$2:$B$211,Clients!$A$2:$A$211)</f>
        <v>14003355</v>
      </c>
      <c r="M163" s="0" t="str">
        <f aca="false">CONCATENATE("(",J163,", '",K163,"', '",TEXT(D163,"AAAA-MM-JJ"),"', '",TEXT(E163,"AAAA-MM-JJ"),"', ",H163,"),")</f>
        <v>(10, '14003355', '2022-03-22', '2022-03-23', 70),</v>
      </c>
    </row>
    <row r="164" customFormat="false" ht="13.8" hidden="false" customHeight="false" outlineLevel="0" collapsed="false">
      <c r="A164" s="1" t="s">
        <v>33</v>
      </c>
      <c r="B164" s="1" t="s">
        <v>15</v>
      </c>
      <c r="C164" s="1" t="s">
        <v>68</v>
      </c>
      <c r="D164" s="3" t="n">
        <v>44642</v>
      </c>
      <c r="E164" s="3" t="n">
        <v>44644</v>
      </c>
      <c r="F164" s="1" t="n">
        <v>60</v>
      </c>
      <c r="G164" s="1" t="n">
        <v>2</v>
      </c>
      <c r="H164" s="1" t="n">
        <v>120</v>
      </c>
      <c r="J164" s="0" t="n">
        <f aca="false">LOOKUP(A164,Vehicules!$A$2:$A$11,Vehicules!$D$2:$D$11)</f>
        <v>3</v>
      </c>
      <c r="K164" s="0" t="str">
        <f aca="false">LOOKUP(C164,Clients!$B$2:$B$211,Clients!$A$2:$A$211)</f>
        <v>04774972</v>
      </c>
      <c r="M164" s="0" t="str">
        <f aca="false">CONCATENATE("(",J164,", '",K164,"', '",TEXT(D164,"AAAA-MM-JJ"),"', '",TEXT(E164,"AAAA-MM-JJ"),"', ",H164,"),")</f>
        <v>(3, '04774972', '2022-03-22', '2022-03-24', 120),</v>
      </c>
    </row>
    <row r="165" customFormat="false" ht="13.8" hidden="false" customHeight="false" outlineLevel="0" collapsed="false">
      <c r="A165" s="1" t="s">
        <v>30</v>
      </c>
      <c r="B165" s="1" t="s">
        <v>15</v>
      </c>
      <c r="C165" s="1" t="s">
        <v>41</v>
      </c>
      <c r="D165" s="3" t="n">
        <v>44642</v>
      </c>
      <c r="E165" s="3" t="n">
        <v>44643</v>
      </c>
      <c r="F165" s="1" t="n">
        <v>60</v>
      </c>
      <c r="G165" s="1" t="n">
        <v>1</v>
      </c>
      <c r="H165" s="1" t="n">
        <v>60</v>
      </c>
      <c r="J165" s="0" t="n">
        <f aca="false">LOOKUP(A165,Vehicules!$A$2:$A$11,Vehicules!$D$2:$D$11)</f>
        <v>8</v>
      </c>
      <c r="K165" s="0" t="str">
        <f aca="false">LOOKUP(C165,Clients!$B$2:$B$211,Clients!$A$2:$A$211)</f>
        <v>05294481</v>
      </c>
      <c r="M165" s="0" t="str">
        <f aca="false">CONCATENATE("(",J165,", '",K165,"', '",TEXT(D165,"AAAA-MM-JJ"),"', '",TEXT(E165,"AAAA-MM-JJ"),"', ",H165,"),")</f>
        <v>(8, '05294481', '2022-03-22', '2022-03-23', 60),</v>
      </c>
    </row>
    <row r="166" customFormat="false" ht="13.8" hidden="false" customHeight="false" outlineLevel="0" collapsed="false">
      <c r="A166" s="1" t="s">
        <v>22</v>
      </c>
      <c r="B166" s="1" t="s">
        <v>9</v>
      </c>
      <c r="C166" s="1" t="s">
        <v>42</v>
      </c>
      <c r="D166" s="3" t="n">
        <v>44644</v>
      </c>
      <c r="E166" s="3" t="n">
        <v>44672</v>
      </c>
      <c r="F166" s="1" t="n">
        <v>80</v>
      </c>
      <c r="G166" s="1" t="n">
        <v>28</v>
      </c>
      <c r="H166" s="1" t="n">
        <v>2240</v>
      </c>
      <c r="J166" s="0" t="n">
        <f aca="false">LOOKUP(A166,Vehicules!$A$2:$A$11,Vehicules!$D$2:$D$11)</f>
        <v>2</v>
      </c>
      <c r="K166" s="0" t="str">
        <f aca="false">LOOKUP(C166,Clients!$B$2:$B$211,Clients!$A$2:$A$211)</f>
        <v>05305957</v>
      </c>
      <c r="M166" s="0" t="str">
        <f aca="false">CONCATENATE("(",J166,", '",K166,"', '",TEXT(D166,"AAAA-MM-JJ"),"', '",TEXT(E166,"AAAA-MM-JJ"),"', ",H166,"),")</f>
        <v>(2, '05305957', '2022-03-24', '2022-04-21', 2240),</v>
      </c>
    </row>
    <row r="167" customFormat="false" ht="13.8" hidden="false" customHeight="false" outlineLevel="0" collapsed="false">
      <c r="A167" s="1" t="s">
        <v>30</v>
      </c>
      <c r="B167" s="1" t="s">
        <v>15</v>
      </c>
      <c r="C167" s="1" t="s">
        <v>134</v>
      </c>
      <c r="D167" s="3" t="n">
        <v>44644</v>
      </c>
      <c r="E167" s="3" t="n">
        <v>44649</v>
      </c>
      <c r="F167" s="1" t="n">
        <v>60</v>
      </c>
      <c r="G167" s="1" t="n">
        <v>5</v>
      </c>
      <c r="H167" s="1" t="n">
        <v>300</v>
      </c>
      <c r="J167" s="0" t="n">
        <f aca="false">LOOKUP(A167,Vehicules!$A$2:$A$11,Vehicules!$D$2:$D$11)</f>
        <v>8</v>
      </c>
      <c r="K167" s="0" t="str">
        <f aca="false">LOOKUP(C167,Clients!$B$2:$B$211,Clients!$A$2:$A$211)</f>
        <v>18569483</v>
      </c>
      <c r="M167" s="0" t="str">
        <f aca="false">CONCATENATE("(",J167,", '",K167,"', '",TEXT(D167,"AAAA-MM-JJ"),"', '",TEXT(E167,"AAAA-MM-JJ"),"', ",H167,"),")</f>
        <v>(8, '18569483', '2022-03-24', '2022-03-29', 300),</v>
      </c>
    </row>
    <row r="168" customFormat="false" ht="13.8" hidden="false" customHeight="false" outlineLevel="0" collapsed="false">
      <c r="A168" s="1" t="s">
        <v>14</v>
      </c>
      <c r="B168" s="1" t="s">
        <v>15</v>
      </c>
      <c r="C168" s="1" t="s">
        <v>135</v>
      </c>
      <c r="D168" s="3" t="n">
        <v>44644</v>
      </c>
      <c r="E168" s="3" t="n">
        <v>44645</v>
      </c>
      <c r="F168" s="1" t="n">
        <v>60</v>
      </c>
      <c r="G168" s="1" t="n">
        <v>1</v>
      </c>
      <c r="H168" s="1" t="n">
        <v>60</v>
      </c>
      <c r="J168" s="0" t="n">
        <f aca="false">LOOKUP(A168,Vehicules!$A$2:$A$11,Vehicules!$D$2:$D$11)</f>
        <v>1</v>
      </c>
      <c r="K168" s="0" t="str">
        <f aca="false">LOOKUP(C168,Clients!$B$2:$B$211,Clients!$A$2:$A$211)</f>
        <v>19396549</v>
      </c>
      <c r="M168" s="0" t="str">
        <f aca="false">CONCATENATE("(",J168,", '",K168,"', '",TEXT(D168,"AAAA-MM-JJ"),"', '",TEXT(E168,"AAAA-MM-JJ"),"', ",H168,"),")</f>
        <v>(1, '19396549', '2022-03-24', '2022-03-25', 60),</v>
      </c>
    </row>
    <row r="169" customFormat="false" ht="13.8" hidden="false" customHeight="false" outlineLevel="0" collapsed="false">
      <c r="A169" s="1" t="s">
        <v>19</v>
      </c>
      <c r="B169" s="1" t="s">
        <v>20</v>
      </c>
      <c r="C169" s="1" t="s">
        <v>136</v>
      </c>
      <c r="D169" s="3" t="n">
        <v>44644</v>
      </c>
      <c r="E169" s="3" t="n">
        <v>44645</v>
      </c>
      <c r="F169" s="1" t="n">
        <v>60</v>
      </c>
      <c r="G169" s="1" t="n">
        <v>1</v>
      </c>
      <c r="H169" s="1" t="n">
        <v>60</v>
      </c>
      <c r="J169" s="0" t="n">
        <f aca="false">LOOKUP(A169,Vehicules!$A$2:$A$11,Vehicules!$D$2:$D$11)</f>
        <v>5</v>
      </c>
      <c r="K169" s="0" t="str">
        <f aca="false">LOOKUP(C169,Clients!$B$2:$B$211,Clients!$A$2:$A$211)</f>
        <v>16095123</v>
      </c>
      <c r="M169" s="0" t="str">
        <f aca="false">CONCATENATE("(",J169,", '",K169,"', '",TEXT(D169,"AAAA-MM-JJ"),"', '",TEXT(E169,"AAAA-MM-JJ"),"', ",H169,"),")</f>
        <v>(5, '16095123', '2022-03-24', '2022-03-25', 60),</v>
      </c>
    </row>
    <row r="170" customFormat="false" ht="13.8" hidden="false" customHeight="false" outlineLevel="0" collapsed="false">
      <c r="A170" s="1" t="s">
        <v>11</v>
      </c>
      <c r="B170" s="1" t="s">
        <v>12</v>
      </c>
      <c r="C170" s="1" t="s">
        <v>35</v>
      </c>
      <c r="D170" s="3" t="n">
        <v>44645</v>
      </c>
      <c r="E170" s="3" t="n">
        <v>44655</v>
      </c>
      <c r="F170" s="1" t="n">
        <v>70</v>
      </c>
      <c r="G170" s="1" t="n">
        <v>10</v>
      </c>
      <c r="H170" s="1" t="n">
        <v>700</v>
      </c>
      <c r="J170" s="0" t="n">
        <f aca="false">LOOKUP(A170,Vehicules!$A$2:$A$11,Vehicules!$D$2:$D$11)</f>
        <v>10</v>
      </c>
      <c r="K170" s="0" t="str">
        <f aca="false">LOOKUP(C170,Clients!$B$2:$B$211,Clients!$A$2:$A$211)</f>
        <v>08422971</v>
      </c>
      <c r="M170" s="0" t="str">
        <f aca="false">CONCATENATE("(",J170,", '",K170,"', '",TEXT(D170,"AAAA-MM-JJ"),"', '",TEXT(E170,"AAAA-MM-JJ"),"', ",H170,"),")</f>
        <v>(10, '08422971', '2022-03-25', '2022-04-04', 700),</v>
      </c>
    </row>
    <row r="171" customFormat="false" ht="13.8" hidden="false" customHeight="false" outlineLevel="0" collapsed="false">
      <c r="A171" s="1" t="s">
        <v>19</v>
      </c>
      <c r="B171" s="1" t="s">
        <v>20</v>
      </c>
      <c r="C171" s="1" t="s">
        <v>69</v>
      </c>
      <c r="D171" s="3" t="n">
        <v>44645</v>
      </c>
      <c r="E171" s="3" t="n">
        <v>44646</v>
      </c>
      <c r="F171" s="1" t="n">
        <v>60</v>
      </c>
      <c r="G171" s="1" t="n">
        <v>1</v>
      </c>
      <c r="H171" s="1" t="n">
        <v>60</v>
      </c>
      <c r="J171" s="0" t="n">
        <f aca="false">LOOKUP(A171,Vehicules!$A$2:$A$11,Vehicules!$D$2:$D$11)</f>
        <v>5</v>
      </c>
      <c r="K171" s="0" t="str">
        <f aca="false">LOOKUP(C171,Clients!$B$2:$B$211,Clients!$A$2:$A$211)</f>
        <v>18537954</v>
      </c>
      <c r="M171" s="0" t="str">
        <f aca="false">CONCATENATE("(",J171,", '",K171,"', '",TEXT(D171,"AAAA-MM-JJ"),"', '",TEXT(E171,"AAAA-MM-JJ"),"', ",H171,"),")</f>
        <v>(5, '18537954', '2022-03-25', '2022-03-26', 60),</v>
      </c>
    </row>
    <row r="172" customFormat="false" ht="13.8" hidden="false" customHeight="false" outlineLevel="0" collapsed="false">
      <c r="A172" s="1" t="s">
        <v>14</v>
      </c>
      <c r="B172" s="1" t="s">
        <v>15</v>
      </c>
      <c r="C172" s="1" t="s">
        <v>137</v>
      </c>
      <c r="D172" s="3" t="n">
        <v>44645</v>
      </c>
      <c r="E172" s="3" t="n">
        <v>44653</v>
      </c>
      <c r="F172" s="1" t="n">
        <v>60</v>
      </c>
      <c r="G172" s="1" t="n">
        <v>8</v>
      </c>
      <c r="H172" s="1" t="n">
        <v>480</v>
      </c>
      <c r="J172" s="0" t="n">
        <f aca="false">LOOKUP(A172,Vehicules!$A$2:$A$11,Vehicules!$D$2:$D$11)</f>
        <v>1</v>
      </c>
      <c r="K172" s="0" t="str">
        <f aca="false">LOOKUP(C172,Clients!$B$2:$B$211,Clients!$A$2:$A$211)</f>
        <v>03063038</v>
      </c>
      <c r="M172" s="0" t="str">
        <f aca="false">CONCATENATE("(",J172,", '",K172,"', '",TEXT(D172,"AAAA-MM-JJ"),"', '",TEXT(E172,"AAAA-MM-JJ"),"', ",H172,"),")</f>
        <v>(1, '03063038', '2022-03-25', '2022-04-02', 480),</v>
      </c>
    </row>
    <row r="173" customFormat="false" ht="13.8" hidden="false" customHeight="false" outlineLevel="0" collapsed="false">
      <c r="A173" s="1" t="s">
        <v>17</v>
      </c>
      <c r="B173" s="1" t="s">
        <v>12</v>
      </c>
      <c r="C173" s="1" t="s">
        <v>138</v>
      </c>
      <c r="D173" s="3" t="n">
        <v>44645</v>
      </c>
      <c r="E173" s="3" t="n">
        <v>44646</v>
      </c>
      <c r="F173" s="1" t="n">
        <v>70</v>
      </c>
      <c r="G173" s="1" t="n">
        <v>1</v>
      </c>
      <c r="H173" s="1" t="n">
        <v>70</v>
      </c>
      <c r="J173" s="0" t="n">
        <f aca="false">LOOKUP(A173,Vehicules!$A$2:$A$11,Vehicules!$D$2:$D$11)</f>
        <v>6</v>
      </c>
      <c r="K173" s="0" t="str">
        <f aca="false">LOOKUP(C173,Clients!$B$2:$B$211,Clients!$A$2:$A$211)</f>
        <v>03725632</v>
      </c>
      <c r="M173" s="0" t="str">
        <f aca="false">CONCATENATE("(",J173,", '",K173,"', '",TEXT(D173,"AAAA-MM-JJ"),"', '",TEXT(E173,"AAAA-MM-JJ"),"', ",H173,"),")</f>
        <v>(6, '03725632', '2022-03-25', '2022-03-26', 70),</v>
      </c>
    </row>
    <row r="174" customFormat="false" ht="13.8" hidden="false" customHeight="false" outlineLevel="0" collapsed="false">
      <c r="A174" s="1" t="s">
        <v>33</v>
      </c>
      <c r="B174" s="1" t="s">
        <v>15</v>
      </c>
      <c r="C174" s="1" t="s">
        <v>139</v>
      </c>
      <c r="D174" s="3" t="n">
        <v>44648</v>
      </c>
      <c r="E174" s="3" t="n">
        <v>44649</v>
      </c>
      <c r="F174" s="1" t="n">
        <v>60</v>
      </c>
      <c r="G174" s="1" t="n">
        <v>1</v>
      </c>
      <c r="H174" s="1" t="n">
        <v>60</v>
      </c>
      <c r="J174" s="0" t="n">
        <f aca="false">LOOKUP(A174,Vehicules!$A$2:$A$11,Vehicules!$D$2:$D$11)</f>
        <v>3</v>
      </c>
      <c r="K174" s="0" t="str">
        <f aca="false">LOOKUP(C174,Clients!$B$2:$B$211,Clients!$A$2:$A$211)</f>
        <v>09578798</v>
      </c>
      <c r="M174" s="0" t="str">
        <f aca="false">CONCATENATE("(",J174,", '",K174,"', '",TEXT(D174,"AAAA-MM-JJ"),"', '",TEXT(E174,"AAAA-MM-JJ"),"', ",H174,"),")</f>
        <v>(3, '09578798', '2022-03-28', '2022-03-29', 60),</v>
      </c>
    </row>
    <row r="175" customFormat="false" ht="13.8" hidden="false" customHeight="false" outlineLevel="0" collapsed="false">
      <c r="A175" s="1" t="s">
        <v>19</v>
      </c>
      <c r="B175" s="1" t="s">
        <v>20</v>
      </c>
      <c r="C175" s="1" t="s">
        <v>140</v>
      </c>
      <c r="D175" s="3" t="n">
        <v>44649</v>
      </c>
      <c r="E175" s="3" t="n">
        <v>44661</v>
      </c>
      <c r="F175" s="1" t="n">
        <v>60</v>
      </c>
      <c r="G175" s="1" t="n">
        <v>12</v>
      </c>
      <c r="H175" s="1" t="n">
        <v>720</v>
      </c>
      <c r="J175" s="0" t="n">
        <f aca="false">LOOKUP(A175,Vehicules!$A$2:$A$11,Vehicules!$D$2:$D$11)</f>
        <v>5</v>
      </c>
      <c r="K175" s="0" t="str">
        <f aca="false">LOOKUP(C175,Clients!$B$2:$B$211,Clients!$A$2:$A$211)</f>
        <v>03245154</v>
      </c>
      <c r="M175" s="0" t="str">
        <f aca="false">CONCATENATE("(",J175,", '",K175,"', '",TEXT(D175,"AAAA-MM-JJ"),"', '",TEXT(E175,"AAAA-MM-JJ"),"', ",H175,"),")</f>
        <v>(5, '03245154', '2022-03-29', '2022-04-10', 720),</v>
      </c>
    </row>
    <row r="176" customFormat="false" ht="13.8" hidden="false" customHeight="false" outlineLevel="0" collapsed="false">
      <c r="A176" s="1" t="s">
        <v>33</v>
      </c>
      <c r="B176" s="1" t="s">
        <v>15</v>
      </c>
      <c r="C176" s="1" t="s">
        <v>18</v>
      </c>
      <c r="D176" s="3" t="n">
        <v>44650</v>
      </c>
      <c r="E176" s="3" t="n">
        <v>44651</v>
      </c>
      <c r="F176" s="1" t="n">
        <v>60</v>
      </c>
      <c r="G176" s="1" t="n">
        <v>1</v>
      </c>
      <c r="H176" s="1" t="n">
        <v>60</v>
      </c>
      <c r="J176" s="0" t="n">
        <f aca="false">LOOKUP(A176,Vehicules!$A$2:$A$11,Vehicules!$D$2:$D$11)</f>
        <v>3</v>
      </c>
      <c r="K176" s="0" t="str">
        <f aca="false">LOOKUP(C176,Clients!$B$2:$B$211,Clients!$A$2:$A$211)</f>
        <v>19844537</v>
      </c>
      <c r="M176" s="0" t="str">
        <f aca="false">CONCATENATE("(",J176,", '",K176,"', '",TEXT(D176,"AAAA-MM-JJ"),"', '",TEXT(E176,"AAAA-MM-JJ"),"', ",H176,"),")</f>
        <v>(3, '19844537', '2022-03-30', '2022-03-31', 60),</v>
      </c>
    </row>
    <row r="177" customFormat="false" ht="13.8" hidden="false" customHeight="false" outlineLevel="0" collapsed="false">
      <c r="A177" s="1" t="s">
        <v>17</v>
      </c>
      <c r="B177" s="1" t="s">
        <v>12</v>
      </c>
      <c r="C177" s="1" t="s">
        <v>141</v>
      </c>
      <c r="D177" s="3" t="n">
        <v>44650</v>
      </c>
      <c r="E177" s="3" t="n">
        <v>44651</v>
      </c>
      <c r="F177" s="1" t="n">
        <v>70</v>
      </c>
      <c r="G177" s="1" t="n">
        <v>1</v>
      </c>
      <c r="H177" s="1" t="n">
        <v>70</v>
      </c>
      <c r="J177" s="0" t="n">
        <f aca="false">LOOKUP(A177,Vehicules!$A$2:$A$11,Vehicules!$D$2:$D$11)</f>
        <v>6</v>
      </c>
      <c r="K177" s="0" t="str">
        <f aca="false">LOOKUP(C177,Clients!$B$2:$B$211,Clients!$A$2:$A$211)</f>
        <v>00966731</v>
      </c>
      <c r="M177" s="0" t="str">
        <f aca="false">CONCATENATE("(",J177,", '",K177,"', '",TEXT(D177,"AAAA-MM-JJ"),"', '",TEXT(E177,"AAAA-MM-JJ"),"', ",H177,"),")</f>
        <v>(6, '00966731', '2022-03-30', '2022-03-31', 70),</v>
      </c>
    </row>
    <row r="178" customFormat="false" ht="13.8" hidden="false" customHeight="false" outlineLevel="0" collapsed="false">
      <c r="A178" s="1" t="s">
        <v>33</v>
      </c>
      <c r="B178" s="1" t="s">
        <v>15</v>
      </c>
      <c r="C178" s="1" t="s">
        <v>141</v>
      </c>
      <c r="D178" s="3" t="n">
        <v>44654</v>
      </c>
      <c r="E178" s="3" t="n">
        <v>44655</v>
      </c>
      <c r="F178" s="1" t="n">
        <v>60</v>
      </c>
      <c r="G178" s="1" t="n">
        <v>1</v>
      </c>
      <c r="H178" s="1" t="n">
        <v>60</v>
      </c>
      <c r="J178" s="0" t="n">
        <f aca="false">LOOKUP(A178,Vehicules!$A$2:$A$11,Vehicules!$D$2:$D$11)</f>
        <v>3</v>
      </c>
      <c r="K178" s="0" t="str">
        <f aca="false">LOOKUP(C178,Clients!$B$2:$B$211,Clients!$A$2:$A$211)</f>
        <v>00966731</v>
      </c>
      <c r="M178" s="0" t="str">
        <f aca="false">CONCATENATE("(",J178,", '",K178,"', '",TEXT(D178,"AAAA-MM-JJ"),"', '",TEXT(E178,"AAAA-MM-JJ"),"', ",H178,"),")</f>
        <v>(3, '00966731', '2022-04-03', '2022-04-04', 60),</v>
      </c>
    </row>
    <row r="179" customFormat="false" ht="13.8" hidden="false" customHeight="false" outlineLevel="0" collapsed="false">
      <c r="A179" s="1" t="s">
        <v>11</v>
      </c>
      <c r="B179" s="1" t="s">
        <v>12</v>
      </c>
      <c r="C179" s="1" t="s">
        <v>130</v>
      </c>
      <c r="D179" s="3" t="n">
        <v>44655</v>
      </c>
      <c r="E179" s="3" t="n">
        <v>44656</v>
      </c>
      <c r="F179" s="1" t="n">
        <v>70</v>
      </c>
      <c r="G179" s="1" t="n">
        <v>1</v>
      </c>
      <c r="H179" s="1" t="n">
        <v>70</v>
      </c>
      <c r="J179" s="0" t="n">
        <f aca="false">LOOKUP(A179,Vehicules!$A$2:$A$11,Vehicules!$D$2:$D$11)</f>
        <v>10</v>
      </c>
      <c r="K179" s="0" t="str">
        <f aca="false">LOOKUP(C179,Clients!$B$2:$B$211,Clients!$A$2:$A$211)</f>
        <v>02127771</v>
      </c>
      <c r="M179" s="0" t="str">
        <f aca="false">CONCATENATE("(",J179,", '",K179,"', '",TEXT(D179,"AAAA-MM-JJ"),"', '",TEXT(E179,"AAAA-MM-JJ"),"', ",H179,"),")</f>
        <v>(10, '02127771', '2022-04-04', '2022-04-05', 70),</v>
      </c>
    </row>
    <row r="180" customFormat="false" ht="13.8" hidden="false" customHeight="false" outlineLevel="0" collapsed="false">
      <c r="A180" s="1" t="s">
        <v>14</v>
      </c>
      <c r="B180" s="1" t="s">
        <v>15</v>
      </c>
      <c r="C180" s="1" t="s">
        <v>142</v>
      </c>
      <c r="D180" s="3" t="n">
        <v>44655</v>
      </c>
      <c r="E180" s="3" t="n">
        <v>44656</v>
      </c>
      <c r="F180" s="1" t="n">
        <v>60</v>
      </c>
      <c r="G180" s="1" t="n">
        <v>1</v>
      </c>
      <c r="H180" s="1" t="n">
        <v>60</v>
      </c>
      <c r="J180" s="0" t="n">
        <f aca="false">LOOKUP(A180,Vehicules!$A$2:$A$11,Vehicules!$D$2:$D$11)</f>
        <v>1</v>
      </c>
      <c r="K180" s="0" t="str">
        <f aca="false">LOOKUP(C180,Clients!$B$2:$B$211,Clients!$A$2:$A$211)</f>
        <v>06716572</v>
      </c>
      <c r="M180" s="0" t="str">
        <f aca="false">CONCATENATE("(",J180,", '",K180,"', '",TEXT(D180,"AAAA-MM-JJ"),"', '",TEXT(E180,"AAAA-MM-JJ"),"', ",H180,"),")</f>
        <v>(1, '06716572', '2022-04-04', '2022-04-05', 60),</v>
      </c>
    </row>
    <row r="181" customFormat="false" ht="13.8" hidden="false" customHeight="false" outlineLevel="0" collapsed="false">
      <c r="A181" s="1" t="s">
        <v>33</v>
      </c>
      <c r="B181" s="1" t="s">
        <v>15</v>
      </c>
      <c r="C181" s="1" t="s">
        <v>49</v>
      </c>
      <c r="D181" s="3" t="n">
        <v>44655</v>
      </c>
      <c r="E181" s="3" t="n">
        <v>44656</v>
      </c>
      <c r="F181" s="1" t="n">
        <v>60</v>
      </c>
      <c r="G181" s="1" t="n">
        <v>1</v>
      </c>
      <c r="H181" s="1" t="n">
        <v>60</v>
      </c>
      <c r="J181" s="0" t="n">
        <f aca="false">LOOKUP(A181,Vehicules!$A$2:$A$11,Vehicules!$D$2:$D$11)</f>
        <v>3</v>
      </c>
      <c r="K181" s="0" t="str">
        <f aca="false">LOOKUP(C181,Clients!$B$2:$B$211,Clients!$A$2:$A$211)</f>
        <v>18961440</v>
      </c>
      <c r="M181" s="0" t="str">
        <f aca="false">CONCATENATE("(",J181,", '",K181,"', '",TEXT(D181,"AAAA-MM-JJ"),"', '",TEXT(E181,"AAAA-MM-JJ"),"', ",H181,"),")</f>
        <v>(3, '18961440', '2022-04-04', '2022-04-05', 60),</v>
      </c>
    </row>
    <row r="182" customFormat="false" ht="13.8" hidden="false" customHeight="false" outlineLevel="0" collapsed="false">
      <c r="A182" s="1" t="s">
        <v>17</v>
      </c>
      <c r="B182" s="1" t="s">
        <v>12</v>
      </c>
      <c r="C182" s="1" t="s">
        <v>32</v>
      </c>
      <c r="D182" s="3" t="n">
        <v>44655</v>
      </c>
      <c r="E182" s="3" t="n">
        <v>44656</v>
      </c>
      <c r="F182" s="1" t="n">
        <v>70</v>
      </c>
      <c r="G182" s="1" t="n">
        <v>1</v>
      </c>
      <c r="H182" s="1" t="n">
        <v>70</v>
      </c>
      <c r="J182" s="0" t="n">
        <f aca="false">LOOKUP(A182,Vehicules!$A$2:$A$11,Vehicules!$D$2:$D$11)</f>
        <v>6</v>
      </c>
      <c r="K182" s="0" t="str">
        <f aca="false">LOOKUP(C182,Clients!$B$2:$B$211,Clients!$A$2:$A$211)</f>
        <v>14673705</v>
      </c>
      <c r="M182" s="0" t="str">
        <f aca="false">CONCATENATE("(",J182,", '",K182,"', '",TEXT(D182,"AAAA-MM-JJ"),"', '",TEXT(E182,"AAAA-MM-JJ"),"', ",H182,"),")</f>
        <v>(6, '14673705', '2022-04-04', '2022-04-05', 70),</v>
      </c>
    </row>
    <row r="183" customFormat="false" ht="13.8" hidden="false" customHeight="false" outlineLevel="0" collapsed="false">
      <c r="A183" s="1" t="s">
        <v>17</v>
      </c>
      <c r="B183" s="1" t="s">
        <v>12</v>
      </c>
      <c r="C183" s="1" t="s">
        <v>143</v>
      </c>
      <c r="D183" s="3" t="n">
        <v>44656</v>
      </c>
      <c r="E183" s="3" t="n">
        <v>44657</v>
      </c>
      <c r="F183" s="1" t="n">
        <v>70</v>
      </c>
      <c r="G183" s="1" t="n">
        <v>1</v>
      </c>
      <c r="H183" s="1" t="n">
        <v>70</v>
      </c>
      <c r="J183" s="0" t="n">
        <f aca="false">LOOKUP(A183,Vehicules!$A$2:$A$11,Vehicules!$D$2:$D$11)</f>
        <v>6</v>
      </c>
      <c r="K183" s="0" t="str">
        <f aca="false">LOOKUP(C183,Clients!$B$2:$B$211,Clients!$A$2:$A$211)</f>
        <v>10634755</v>
      </c>
      <c r="M183" s="0" t="str">
        <f aca="false">CONCATENATE("(",J183,", '",K183,"', '",TEXT(D183,"AAAA-MM-JJ"),"', '",TEXT(E183,"AAAA-MM-JJ"),"', ",H183,"),")</f>
        <v>(6, '10634755', '2022-04-05', '2022-04-06', 70),</v>
      </c>
    </row>
    <row r="184" customFormat="false" ht="13.8" hidden="false" customHeight="false" outlineLevel="0" collapsed="false">
      <c r="A184" s="1" t="s">
        <v>33</v>
      </c>
      <c r="B184" s="1" t="s">
        <v>15</v>
      </c>
      <c r="C184" s="1" t="s">
        <v>21</v>
      </c>
      <c r="D184" s="3" t="n">
        <v>44656</v>
      </c>
      <c r="E184" s="3" t="n">
        <v>44657</v>
      </c>
      <c r="F184" s="1" t="n">
        <v>60</v>
      </c>
      <c r="G184" s="1" t="n">
        <v>1</v>
      </c>
      <c r="H184" s="1" t="n">
        <v>60</v>
      </c>
      <c r="J184" s="0" t="n">
        <f aca="false">LOOKUP(A184,Vehicules!$A$2:$A$11,Vehicules!$D$2:$D$11)</f>
        <v>3</v>
      </c>
      <c r="K184" s="0" t="str">
        <f aca="false">LOOKUP(C184,Clients!$B$2:$B$211,Clients!$A$2:$A$211)</f>
        <v>11784006</v>
      </c>
      <c r="M184" s="0" t="str">
        <f aca="false">CONCATENATE("(",J184,", '",K184,"', '",TEXT(D184,"AAAA-MM-JJ"),"', '",TEXT(E184,"AAAA-MM-JJ"),"', ",H184,"),")</f>
        <v>(3, '11784006', '2022-04-05', '2022-04-06', 60),</v>
      </c>
    </row>
    <row r="185" customFormat="false" ht="13.8" hidden="false" customHeight="false" outlineLevel="0" collapsed="false">
      <c r="A185" s="1" t="s">
        <v>30</v>
      </c>
      <c r="B185" s="1" t="s">
        <v>15</v>
      </c>
      <c r="C185" s="1" t="s">
        <v>40</v>
      </c>
      <c r="D185" s="3" t="n">
        <v>44657</v>
      </c>
      <c r="E185" s="3" t="n">
        <v>44658</v>
      </c>
      <c r="F185" s="1" t="n">
        <v>60</v>
      </c>
      <c r="G185" s="1" t="n">
        <v>1</v>
      </c>
      <c r="H185" s="1" t="n">
        <v>60</v>
      </c>
      <c r="J185" s="0" t="n">
        <f aca="false">LOOKUP(A185,Vehicules!$A$2:$A$11,Vehicules!$D$2:$D$11)</f>
        <v>8</v>
      </c>
      <c r="K185" s="0" t="str">
        <f aca="false">LOOKUP(C185,Clients!$B$2:$B$211,Clients!$A$2:$A$211)</f>
        <v>15609093</v>
      </c>
      <c r="M185" s="0" t="str">
        <f aca="false">CONCATENATE("(",J185,", '",K185,"', '",TEXT(D185,"AAAA-MM-JJ"),"', '",TEXT(E185,"AAAA-MM-JJ"),"', ",H185,"),")</f>
        <v>(8, '15609093', '2022-04-06', '2022-04-07', 60),</v>
      </c>
    </row>
    <row r="186" customFormat="false" ht="13.8" hidden="false" customHeight="false" outlineLevel="0" collapsed="false">
      <c r="A186" s="1" t="s">
        <v>17</v>
      </c>
      <c r="B186" s="1" t="s">
        <v>12</v>
      </c>
      <c r="C186" s="1" t="s">
        <v>144</v>
      </c>
      <c r="D186" s="3" t="n">
        <v>44657</v>
      </c>
      <c r="E186" s="3" t="n">
        <v>44658</v>
      </c>
      <c r="F186" s="1" t="n">
        <v>70</v>
      </c>
      <c r="G186" s="1" t="n">
        <v>1</v>
      </c>
      <c r="H186" s="1" t="n">
        <v>70</v>
      </c>
      <c r="J186" s="0" t="n">
        <f aca="false">LOOKUP(A186,Vehicules!$A$2:$A$11,Vehicules!$D$2:$D$11)</f>
        <v>6</v>
      </c>
      <c r="K186" s="0" t="str">
        <f aca="false">LOOKUP(C186,Clients!$B$2:$B$211,Clients!$A$2:$A$211)</f>
        <v>04118827</v>
      </c>
      <c r="M186" s="0" t="str">
        <f aca="false">CONCATENATE("(",J186,", '",K186,"', '",TEXT(D186,"AAAA-MM-JJ"),"', '",TEXT(E186,"AAAA-MM-JJ"),"', ",H186,"),")</f>
        <v>(6, '04118827', '2022-04-06', '2022-04-07', 70),</v>
      </c>
    </row>
    <row r="187" customFormat="false" ht="13.8" hidden="false" customHeight="false" outlineLevel="0" collapsed="false">
      <c r="A187" s="1" t="s">
        <v>14</v>
      </c>
      <c r="B187" s="1" t="s">
        <v>15</v>
      </c>
      <c r="C187" s="1" t="s">
        <v>27</v>
      </c>
      <c r="D187" s="3" t="n">
        <v>44658</v>
      </c>
      <c r="E187" s="3" t="n">
        <v>44659</v>
      </c>
      <c r="F187" s="1" t="n">
        <v>60</v>
      </c>
      <c r="G187" s="1" t="n">
        <v>1</v>
      </c>
      <c r="H187" s="1" t="n">
        <v>60</v>
      </c>
      <c r="J187" s="0" t="n">
        <f aca="false">LOOKUP(A187,Vehicules!$A$2:$A$11,Vehicules!$D$2:$D$11)</f>
        <v>1</v>
      </c>
      <c r="K187" s="0" t="str">
        <f aca="false">LOOKUP(C187,Clients!$B$2:$B$211,Clients!$A$2:$A$211)</f>
        <v>19344256</v>
      </c>
      <c r="M187" s="0" t="str">
        <f aca="false">CONCATENATE("(",J187,", '",K187,"', '",TEXT(D187,"AAAA-MM-JJ"),"', '",TEXT(E187,"AAAA-MM-JJ"),"', ",H187,"),")</f>
        <v>(1, '19344256', '2022-04-07', '2022-04-08', 60),</v>
      </c>
    </row>
    <row r="188" customFormat="false" ht="13.8" hidden="false" customHeight="false" outlineLevel="0" collapsed="false">
      <c r="A188" s="1" t="s">
        <v>17</v>
      </c>
      <c r="B188" s="1" t="s">
        <v>12</v>
      </c>
      <c r="C188" s="1" t="s">
        <v>145</v>
      </c>
      <c r="D188" s="3" t="n">
        <v>44658</v>
      </c>
      <c r="E188" s="3" t="n">
        <v>44684</v>
      </c>
      <c r="F188" s="1" t="n">
        <v>70</v>
      </c>
      <c r="G188" s="1" t="n">
        <v>26</v>
      </c>
      <c r="H188" s="1" t="n">
        <v>1820</v>
      </c>
      <c r="J188" s="0" t="n">
        <f aca="false">LOOKUP(A188,Vehicules!$A$2:$A$11,Vehicules!$D$2:$D$11)</f>
        <v>6</v>
      </c>
      <c r="K188" s="0" t="str">
        <f aca="false">LOOKUP(C188,Clients!$B$2:$B$211,Clients!$A$2:$A$211)</f>
        <v>14751365</v>
      </c>
      <c r="M188" s="0" t="str">
        <f aca="false">CONCATENATE("(",J188,", '",K188,"', '",TEXT(D188,"AAAA-MM-JJ"),"', '",TEXT(E188,"AAAA-MM-JJ"),"', ",H188,"),")</f>
        <v>(6, '14751365', '2022-04-07', '2022-05-03', 1820),</v>
      </c>
    </row>
    <row r="189" customFormat="false" ht="13.8" hidden="false" customHeight="false" outlineLevel="0" collapsed="false">
      <c r="A189" s="1" t="s">
        <v>30</v>
      </c>
      <c r="B189" s="1" t="s">
        <v>15</v>
      </c>
      <c r="C189" s="1" t="s">
        <v>146</v>
      </c>
      <c r="D189" s="3" t="n">
        <v>44658</v>
      </c>
      <c r="E189" s="3" t="n">
        <v>44660</v>
      </c>
      <c r="F189" s="1" t="n">
        <v>60</v>
      </c>
      <c r="G189" s="1" t="n">
        <v>2</v>
      </c>
      <c r="H189" s="1" t="n">
        <v>120</v>
      </c>
      <c r="J189" s="0" t="n">
        <f aca="false">LOOKUP(A189,Vehicules!$A$2:$A$11,Vehicules!$D$2:$D$11)</f>
        <v>8</v>
      </c>
      <c r="K189" s="0" t="str">
        <f aca="false">LOOKUP(C189,Clients!$B$2:$B$211,Clients!$A$2:$A$211)</f>
        <v>10220229</v>
      </c>
      <c r="M189" s="0" t="str">
        <f aca="false">CONCATENATE("(",J189,", '",K189,"', '",TEXT(D189,"AAAA-MM-JJ"),"', '",TEXT(E189,"AAAA-MM-JJ"),"', ",H189,"),")</f>
        <v>(8, '10220229', '2022-04-07', '2022-04-09', 120),</v>
      </c>
    </row>
    <row r="190" customFormat="false" ht="13.8" hidden="false" customHeight="false" outlineLevel="0" collapsed="false">
      <c r="A190" s="1" t="s">
        <v>33</v>
      </c>
      <c r="B190" s="1" t="s">
        <v>15</v>
      </c>
      <c r="C190" s="1" t="s">
        <v>147</v>
      </c>
      <c r="D190" s="3" t="n">
        <v>44658</v>
      </c>
      <c r="E190" s="3" t="n">
        <v>44659</v>
      </c>
      <c r="F190" s="1" t="n">
        <v>60</v>
      </c>
      <c r="G190" s="1" t="n">
        <v>1</v>
      </c>
      <c r="H190" s="1" t="n">
        <v>60</v>
      </c>
      <c r="J190" s="0" t="n">
        <f aca="false">LOOKUP(A190,Vehicules!$A$2:$A$11,Vehicules!$D$2:$D$11)</f>
        <v>3</v>
      </c>
      <c r="K190" s="0" t="str">
        <f aca="false">LOOKUP(C190,Clients!$B$2:$B$211,Clients!$A$2:$A$211)</f>
        <v>02018059</v>
      </c>
      <c r="M190" s="0" t="str">
        <f aca="false">CONCATENATE("(",J190,", '",K190,"', '",TEXT(D190,"AAAA-MM-JJ"),"', '",TEXT(E190,"AAAA-MM-JJ"),"', ",H190,"),")</f>
        <v>(3, '02018059', '2022-04-07', '2022-04-08', 60),</v>
      </c>
    </row>
    <row r="191" customFormat="false" ht="13.8" hidden="false" customHeight="false" outlineLevel="0" collapsed="false">
      <c r="A191" s="1" t="s">
        <v>11</v>
      </c>
      <c r="B191" s="1" t="s">
        <v>12</v>
      </c>
      <c r="C191" s="1" t="s">
        <v>144</v>
      </c>
      <c r="D191" s="3" t="n">
        <v>44659</v>
      </c>
      <c r="E191" s="3" t="n">
        <v>44660</v>
      </c>
      <c r="F191" s="1" t="n">
        <v>70</v>
      </c>
      <c r="G191" s="1" t="n">
        <v>1</v>
      </c>
      <c r="H191" s="1" t="n">
        <v>70</v>
      </c>
      <c r="J191" s="0" t="n">
        <f aca="false">LOOKUP(A191,Vehicules!$A$2:$A$11,Vehicules!$D$2:$D$11)</f>
        <v>10</v>
      </c>
      <c r="K191" s="0" t="str">
        <f aca="false">LOOKUP(C191,Clients!$B$2:$B$211,Clients!$A$2:$A$211)</f>
        <v>04118827</v>
      </c>
      <c r="M191" s="0" t="str">
        <f aca="false">CONCATENATE("(",J191,", '",K191,"', '",TEXT(D191,"AAAA-MM-JJ"),"', '",TEXT(E191,"AAAA-MM-JJ"),"', ",H191,"),")</f>
        <v>(10, '04118827', '2022-04-08', '2022-04-09', 70),</v>
      </c>
    </row>
    <row r="192" customFormat="false" ht="13.8" hidden="false" customHeight="false" outlineLevel="0" collapsed="false">
      <c r="A192" s="1" t="s">
        <v>33</v>
      </c>
      <c r="B192" s="1" t="s">
        <v>15</v>
      </c>
      <c r="C192" s="1" t="s">
        <v>47</v>
      </c>
      <c r="D192" s="3" t="n">
        <v>44659</v>
      </c>
      <c r="E192" s="3" t="n">
        <v>44660</v>
      </c>
      <c r="F192" s="1" t="n">
        <v>60</v>
      </c>
      <c r="G192" s="1" t="n">
        <v>1</v>
      </c>
      <c r="H192" s="1" t="n">
        <v>60</v>
      </c>
      <c r="J192" s="0" t="n">
        <f aca="false">LOOKUP(A192,Vehicules!$A$2:$A$11,Vehicules!$D$2:$D$11)</f>
        <v>3</v>
      </c>
      <c r="K192" s="0" t="str">
        <f aca="false">LOOKUP(C192,Clients!$B$2:$B$211,Clients!$A$2:$A$211)</f>
        <v>14713702</v>
      </c>
      <c r="M192" s="0" t="str">
        <f aca="false">CONCATENATE("(",J192,", '",K192,"', '",TEXT(D192,"AAAA-MM-JJ"),"', '",TEXT(E192,"AAAA-MM-JJ"),"', ",H192,"),")</f>
        <v>(3, '14713702', '2022-04-08', '2022-04-09', 60),</v>
      </c>
    </row>
    <row r="193" customFormat="false" ht="13.8" hidden="false" customHeight="false" outlineLevel="0" collapsed="false">
      <c r="A193" s="1" t="s">
        <v>11</v>
      </c>
      <c r="B193" s="1" t="s">
        <v>12</v>
      </c>
      <c r="C193" s="1" t="s">
        <v>26</v>
      </c>
      <c r="D193" s="3" t="n">
        <v>44660</v>
      </c>
      <c r="E193" s="3" t="n">
        <v>44661</v>
      </c>
      <c r="F193" s="1" t="n">
        <v>70</v>
      </c>
      <c r="G193" s="1" t="n">
        <v>1</v>
      </c>
      <c r="H193" s="1" t="n">
        <v>70</v>
      </c>
      <c r="J193" s="0" t="n">
        <f aca="false">LOOKUP(A193,Vehicules!$A$2:$A$11,Vehicules!$D$2:$D$11)</f>
        <v>10</v>
      </c>
      <c r="K193" s="0" t="str">
        <f aca="false">LOOKUP(C193,Clients!$B$2:$B$211,Clients!$A$2:$A$211)</f>
        <v>07140151</v>
      </c>
      <c r="M193" s="0" t="str">
        <f aca="false">CONCATENATE("(",J193,", '",K193,"', '",TEXT(D193,"AAAA-MM-JJ"),"', '",TEXT(E193,"AAAA-MM-JJ"),"', ",H193,"),")</f>
        <v>(10, '07140151', '2022-04-09', '2022-04-10', 70),</v>
      </c>
    </row>
    <row r="194" customFormat="false" ht="13.8" hidden="false" customHeight="false" outlineLevel="0" collapsed="false">
      <c r="A194" s="1" t="s">
        <v>33</v>
      </c>
      <c r="B194" s="1" t="s">
        <v>15</v>
      </c>
      <c r="C194" s="1" t="s">
        <v>148</v>
      </c>
      <c r="D194" s="3" t="n">
        <v>44663</v>
      </c>
      <c r="E194" s="3" t="n">
        <v>44664</v>
      </c>
      <c r="F194" s="1" t="n">
        <v>60</v>
      </c>
      <c r="G194" s="1" t="n">
        <v>1</v>
      </c>
      <c r="H194" s="1" t="n">
        <v>60</v>
      </c>
      <c r="J194" s="0" t="n">
        <f aca="false">LOOKUP(A194,Vehicules!$A$2:$A$11,Vehicules!$D$2:$D$11)</f>
        <v>3</v>
      </c>
      <c r="K194" s="0" t="str">
        <f aca="false">LOOKUP(C194,Clients!$B$2:$B$211,Clients!$A$2:$A$211)</f>
        <v>16984410</v>
      </c>
      <c r="M194" s="0" t="str">
        <f aca="false">CONCATENATE("(",J194,", '",K194,"', '",TEXT(D194,"AAAA-MM-JJ"),"', '",TEXT(E194,"AAAA-MM-JJ"),"', ",H194,"),")</f>
        <v>(3, '16984410', '2022-04-12', '2022-04-13', 60),</v>
      </c>
    </row>
    <row r="195" customFormat="false" ht="13.8" hidden="false" customHeight="false" outlineLevel="0" collapsed="false">
      <c r="A195" s="1" t="s">
        <v>11</v>
      </c>
      <c r="B195" s="1" t="s">
        <v>12</v>
      </c>
      <c r="C195" s="1" t="s">
        <v>116</v>
      </c>
      <c r="D195" s="3" t="n">
        <v>44663</v>
      </c>
      <c r="E195" s="3" t="n">
        <v>44664</v>
      </c>
      <c r="F195" s="1" t="n">
        <v>70</v>
      </c>
      <c r="G195" s="1" t="n">
        <v>1</v>
      </c>
      <c r="H195" s="1" t="n">
        <v>70</v>
      </c>
      <c r="J195" s="0" t="n">
        <f aca="false">LOOKUP(A195,Vehicules!$A$2:$A$11,Vehicules!$D$2:$D$11)</f>
        <v>10</v>
      </c>
      <c r="K195" s="0" t="str">
        <f aca="false">LOOKUP(C195,Clients!$B$2:$B$211,Clients!$A$2:$A$211)</f>
        <v>17190777</v>
      </c>
      <c r="M195" s="0" t="str">
        <f aca="false">CONCATENATE("(",J195,", '",K195,"', '",TEXT(D195,"AAAA-MM-JJ"),"', '",TEXT(E195,"AAAA-MM-JJ"),"', ",H195,"),")</f>
        <v>(10, '17190777', '2022-04-12', '2022-04-13', 70),</v>
      </c>
    </row>
    <row r="196" customFormat="false" ht="13.8" hidden="false" customHeight="false" outlineLevel="0" collapsed="false">
      <c r="A196" s="1" t="s">
        <v>19</v>
      </c>
      <c r="B196" s="1" t="s">
        <v>20</v>
      </c>
      <c r="C196" s="1" t="s">
        <v>149</v>
      </c>
      <c r="D196" s="3" t="n">
        <v>44664</v>
      </c>
      <c r="E196" s="3" t="n">
        <v>44665</v>
      </c>
      <c r="F196" s="1" t="n">
        <v>60</v>
      </c>
      <c r="G196" s="1" t="n">
        <v>1</v>
      </c>
      <c r="H196" s="1" t="n">
        <v>60</v>
      </c>
      <c r="J196" s="0" t="n">
        <f aca="false">LOOKUP(A196,Vehicules!$A$2:$A$11,Vehicules!$D$2:$D$11)</f>
        <v>5</v>
      </c>
      <c r="K196" s="0" t="str">
        <f aca="false">LOOKUP(C196,Clients!$B$2:$B$211,Clients!$A$2:$A$211)</f>
        <v>18932869</v>
      </c>
      <c r="M196" s="0" t="str">
        <f aca="false">CONCATENATE("(",J196,", '",K196,"', '",TEXT(D196,"AAAA-MM-JJ"),"', '",TEXT(E196,"AAAA-MM-JJ"),"', ",H196,"),")</f>
        <v>(5, '18932869', '2022-04-13', '2022-04-14', 60),</v>
      </c>
    </row>
    <row r="197" customFormat="false" ht="13.8" hidden="false" customHeight="false" outlineLevel="0" collapsed="false">
      <c r="A197" s="1" t="s">
        <v>30</v>
      </c>
      <c r="B197" s="1" t="s">
        <v>15</v>
      </c>
      <c r="C197" s="1" t="s">
        <v>32</v>
      </c>
      <c r="D197" s="3" t="n">
        <v>44664</v>
      </c>
      <c r="E197" s="3" t="n">
        <v>44665</v>
      </c>
      <c r="F197" s="1" t="n">
        <v>60</v>
      </c>
      <c r="G197" s="1" t="n">
        <v>1</v>
      </c>
      <c r="H197" s="1" t="n">
        <v>60</v>
      </c>
      <c r="J197" s="0" t="n">
        <f aca="false">LOOKUP(A197,Vehicules!$A$2:$A$11,Vehicules!$D$2:$D$11)</f>
        <v>8</v>
      </c>
      <c r="K197" s="0" t="str">
        <f aca="false">LOOKUP(C197,Clients!$B$2:$B$211,Clients!$A$2:$A$211)</f>
        <v>14673705</v>
      </c>
      <c r="M197" s="0" t="str">
        <f aca="false">CONCATENATE("(",J197,", '",K197,"', '",TEXT(D197,"AAAA-MM-JJ"),"', '",TEXT(E197,"AAAA-MM-JJ"),"', ",H197,"),")</f>
        <v>(8, '14673705', '2022-04-13', '2022-04-14', 60),</v>
      </c>
    </row>
    <row r="198" customFormat="false" ht="13.8" hidden="false" customHeight="false" outlineLevel="0" collapsed="false">
      <c r="A198" s="1" t="s">
        <v>24</v>
      </c>
      <c r="B198" s="1" t="s">
        <v>20</v>
      </c>
      <c r="C198" s="1" t="s">
        <v>150</v>
      </c>
      <c r="D198" s="3" t="n">
        <v>44664</v>
      </c>
      <c r="E198" s="3" t="n">
        <v>44665</v>
      </c>
      <c r="F198" s="1" t="n">
        <v>60</v>
      </c>
      <c r="G198" s="1" t="n">
        <v>1</v>
      </c>
      <c r="H198" s="1" t="n">
        <v>60</v>
      </c>
      <c r="J198" s="0" t="n">
        <f aca="false">LOOKUP(A198,Vehicules!$A$2:$A$11,Vehicules!$D$2:$D$11)</f>
        <v>4</v>
      </c>
      <c r="K198" s="0" t="str">
        <f aca="false">LOOKUP(C198,Clients!$B$2:$B$211,Clients!$A$2:$A$211)</f>
        <v>06367755</v>
      </c>
      <c r="M198" s="0" t="str">
        <f aca="false">CONCATENATE("(",J198,", '",K198,"', '",TEXT(D198,"AAAA-MM-JJ"),"', '",TEXT(E198,"AAAA-MM-JJ"),"', ",H198,"),")</f>
        <v>(4, '06367755', '2022-04-13', '2022-04-14', 60),</v>
      </c>
    </row>
    <row r="199" customFormat="false" ht="13.8" hidden="false" customHeight="false" outlineLevel="0" collapsed="false">
      <c r="A199" s="1" t="s">
        <v>11</v>
      </c>
      <c r="B199" s="1" t="s">
        <v>12</v>
      </c>
      <c r="C199" s="1" t="s">
        <v>18</v>
      </c>
      <c r="D199" s="3" t="n">
        <v>44664</v>
      </c>
      <c r="E199" s="3" t="n">
        <v>44665</v>
      </c>
      <c r="F199" s="1" t="n">
        <v>70</v>
      </c>
      <c r="G199" s="1" t="n">
        <v>1</v>
      </c>
      <c r="H199" s="1" t="n">
        <v>70</v>
      </c>
      <c r="J199" s="0" t="n">
        <f aca="false">LOOKUP(A199,Vehicules!$A$2:$A$11,Vehicules!$D$2:$D$11)</f>
        <v>10</v>
      </c>
      <c r="K199" s="0" t="str">
        <f aca="false">LOOKUP(C199,Clients!$B$2:$B$211,Clients!$A$2:$A$211)</f>
        <v>19844537</v>
      </c>
      <c r="M199" s="0" t="str">
        <f aca="false">CONCATENATE("(",J199,", '",K199,"', '",TEXT(D199,"AAAA-MM-JJ"),"', '",TEXT(E199,"AAAA-MM-JJ"),"', ",H199,"),")</f>
        <v>(10, '19844537', '2022-04-13', '2022-04-14', 70),</v>
      </c>
    </row>
    <row r="200" customFormat="false" ht="13.8" hidden="false" customHeight="false" outlineLevel="0" collapsed="false">
      <c r="A200" s="1" t="s">
        <v>14</v>
      </c>
      <c r="B200" s="1" t="s">
        <v>15</v>
      </c>
      <c r="C200" s="1" t="s">
        <v>141</v>
      </c>
      <c r="D200" s="3" t="n">
        <v>44665</v>
      </c>
      <c r="E200" s="3" t="n">
        <v>44668</v>
      </c>
      <c r="F200" s="1" t="n">
        <v>60</v>
      </c>
      <c r="G200" s="1" t="n">
        <v>3</v>
      </c>
      <c r="H200" s="1" t="n">
        <v>180</v>
      </c>
      <c r="J200" s="0" t="n">
        <f aca="false">LOOKUP(A200,Vehicules!$A$2:$A$11,Vehicules!$D$2:$D$11)</f>
        <v>1</v>
      </c>
      <c r="K200" s="0" t="str">
        <f aca="false">LOOKUP(C200,Clients!$B$2:$B$211,Clients!$A$2:$A$211)</f>
        <v>00966731</v>
      </c>
      <c r="M200" s="0" t="str">
        <f aca="false">CONCATENATE("(",J200,", '",K200,"', '",TEXT(D200,"AAAA-MM-JJ"),"', '",TEXT(E200,"AAAA-MM-JJ"),"', ",H200,"),")</f>
        <v>(1, '00966731', '2022-04-14', '2022-04-17', 180),</v>
      </c>
    </row>
    <row r="201" customFormat="false" ht="13.8" hidden="false" customHeight="false" outlineLevel="0" collapsed="false">
      <c r="A201" s="1" t="s">
        <v>30</v>
      </c>
      <c r="B201" s="1" t="s">
        <v>15</v>
      </c>
      <c r="C201" s="1" t="s">
        <v>28</v>
      </c>
      <c r="D201" s="3" t="n">
        <v>44665</v>
      </c>
      <c r="E201" s="3" t="n">
        <v>44666</v>
      </c>
      <c r="F201" s="1" t="n">
        <v>60</v>
      </c>
      <c r="G201" s="1" t="n">
        <v>1</v>
      </c>
      <c r="H201" s="1" t="n">
        <v>60</v>
      </c>
      <c r="J201" s="0" t="n">
        <f aca="false">LOOKUP(A201,Vehicules!$A$2:$A$11,Vehicules!$D$2:$D$11)</f>
        <v>8</v>
      </c>
      <c r="K201" s="0" t="str">
        <f aca="false">LOOKUP(C201,Clients!$B$2:$B$211,Clients!$A$2:$A$211)</f>
        <v>16196999</v>
      </c>
      <c r="M201" s="0" t="str">
        <f aca="false">CONCATENATE("(",J201,", '",K201,"', '",TEXT(D201,"AAAA-MM-JJ"),"', '",TEXT(E201,"AAAA-MM-JJ"),"', ",H201,"),")</f>
        <v>(8, '16196999', '2022-04-14', '2022-04-15', 60),</v>
      </c>
    </row>
    <row r="202" customFormat="false" ht="13.8" hidden="false" customHeight="false" outlineLevel="0" collapsed="false">
      <c r="A202" s="1" t="s">
        <v>19</v>
      </c>
      <c r="B202" s="1" t="s">
        <v>20</v>
      </c>
      <c r="C202" s="1" t="s">
        <v>143</v>
      </c>
      <c r="D202" s="3" t="n">
        <v>44665</v>
      </c>
      <c r="E202" s="3" t="n">
        <v>44666</v>
      </c>
      <c r="F202" s="1" t="n">
        <v>60</v>
      </c>
      <c r="G202" s="1" t="n">
        <v>1</v>
      </c>
      <c r="H202" s="1" t="n">
        <v>60</v>
      </c>
      <c r="J202" s="0" t="n">
        <f aca="false">LOOKUP(A202,Vehicules!$A$2:$A$11,Vehicules!$D$2:$D$11)</f>
        <v>5</v>
      </c>
      <c r="K202" s="0" t="str">
        <f aca="false">LOOKUP(C202,Clients!$B$2:$B$211,Clients!$A$2:$A$211)</f>
        <v>10634755</v>
      </c>
      <c r="M202" s="0" t="str">
        <f aca="false">CONCATENATE("(",J202,", '",K202,"', '",TEXT(D202,"AAAA-MM-JJ"),"', '",TEXT(E202,"AAAA-MM-JJ"),"', ",H202,"),")</f>
        <v>(5, '10634755', '2022-04-14', '2022-04-15', 60),</v>
      </c>
    </row>
    <row r="203" customFormat="false" ht="13.8" hidden="false" customHeight="false" outlineLevel="0" collapsed="false">
      <c r="A203" s="1" t="s">
        <v>24</v>
      </c>
      <c r="B203" s="1" t="s">
        <v>20</v>
      </c>
      <c r="C203" s="1" t="s">
        <v>121</v>
      </c>
      <c r="D203" s="3" t="n">
        <v>44665</v>
      </c>
      <c r="E203" s="3" t="n">
        <v>44669</v>
      </c>
      <c r="F203" s="1" t="n">
        <v>60</v>
      </c>
      <c r="G203" s="1" t="n">
        <v>4</v>
      </c>
      <c r="H203" s="1" t="n">
        <v>240</v>
      </c>
      <c r="J203" s="0" t="n">
        <f aca="false">LOOKUP(A203,Vehicules!$A$2:$A$11,Vehicules!$D$2:$D$11)</f>
        <v>4</v>
      </c>
      <c r="K203" s="0" t="str">
        <f aca="false">LOOKUP(C203,Clients!$B$2:$B$211,Clients!$A$2:$A$211)</f>
        <v>16751743</v>
      </c>
      <c r="M203" s="0" t="str">
        <f aca="false">CONCATENATE("(",J203,", '",K203,"', '",TEXT(D203,"AAAA-MM-JJ"),"', '",TEXT(E203,"AAAA-MM-JJ"),"', ",H203,"),")</f>
        <v>(4, '16751743', '2022-04-14', '2022-04-18', 240),</v>
      </c>
    </row>
    <row r="204" customFormat="false" ht="13.8" hidden="false" customHeight="false" outlineLevel="0" collapsed="false">
      <c r="A204" s="1" t="s">
        <v>33</v>
      </c>
      <c r="B204" s="1" t="s">
        <v>15</v>
      </c>
      <c r="C204" s="1" t="s">
        <v>129</v>
      </c>
      <c r="D204" s="3" t="n">
        <v>44665</v>
      </c>
      <c r="E204" s="3" t="n">
        <v>44666</v>
      </c>
      <c r="F204" s="1" t="n">
        <v>60</v>
      </c>
      <c r="G204" s="1" t="n">
        <v>1</v>
      </c>
      <c r="H204" s="1" t="n">
        <v>60</v>
      </c>
      <c r="J204" s="0" t="n">
        <f aca="false">LOOKUP(A204,Vehicules!$A$2:$A$11,Vehicules!$D$2:$D$11)</f>
        <v>3</v>
      </c>
      <c r="K204" s="0" t="str">
        <f aca="false">LOOKUP(C204,Clients!$B$2:$B$211,Clients!$A$2:$A$211)</f>
        <v>03897235</v>
      </c>
      <c r="M204" s="0" t="str">
        <f aca="false">CONCATENATE("(",J204,", '",K204,"', '",TEXT(D204,"AAAA-MM-JJ"),"', '",TEXT(E204,"AAAA-MM-JJ"),"', ",H204,"),")</f>
        <v>(3, '03897235', '2022-04-14', '2022-04-15', 60),</v>
      </c>
    </row>
    <row r="205" customFormat="false" ht="13.8" hidden="false" customHeight="false" outlineLevel="0" collapsed="false">
      <c r="A205" s="1" t="s">
        <v>11</v>
      </c>
      <c r="B205" s="1" t="s">
        <v>12</v>
      </c>
      <c r="C205" s="1" t="s">
        <v>31</v>
      </c>
      <c r="D205" s="3" t="n">
        <v>44665</v>
      </c>
      <c r="E205" s="3" t="n">
        <v>44666</v>
      </c>
      <c r="F205" s="1" t="n">
        <v>70</v>
      </c>
      <c r="G205" s="1" t="n">
        <v>1</v>
      </c>
      <c r="H205" s="1" t="n">
        <v>70</v>
      </c>
      <c r="J205" s="0" t="n">
        <f aca="false">LOOKUP(A205,Vehicules!$A$2:$A$11,Vehicules!$D$2:$D$11)</f>
        <v>10</v>
      </c>
      <c r="K205" s="0" t="str">
        <f aca="false">LOOKUP(C205,Clients!$B$2:$B$211,Clients!$A$2:$A$211)</f>
        <v>02794690</v>
      </c>
      <c r="M205" s="0" t="str">
        <f aca="false">CONCATENATE("(",J205,", '",K205,"', '",TEXT(D205,"AAAA-MM-JJ"),"', '",TEXT(E205,"AAAA-MM-JJ"),"', ",H205,"),")</f>
        <v>(10, '02794690', '2022-04-14', '2022-04-15', 70),</v>
      </c>
    </row>
    <row r="206" customFormat="false" ht="13.8" hidden="false" customHeight="false" outlineLevel="0" collapsed="false">
      <c r="A206" s="1" t="s">
        <v>39</v>
      </c>
      <c r="B206" s="1" t="s">
        <v>9</v>
      </c>
      <c r="C206" s="1" t="s">
        <v>117</v>
      </c>
      <c r="D206" s="3" t="n">
        <v>44666</v>
      </c>
      <c r="E206" s="3" t="n">
        <v>44667</v>
      </c>
      <c r="F206" s="1" t="n">
        <v>80</v>
      </c>
      <c r="G206" s="1" t="n">
        <v>1</v>
      </c>
      <c r="H206" s="1" t="n">
        <v>80</v>
      </c>
      <c r="J206" s="0" t="n">
        <f aca="false">LOOKUP(A206,Vehicules!$A$2:$A$11,Vehicules!$D$2:$D$11)</f>
        <v>7</v>
      </c>
      <c r="K206" s="0" t="str">
        <f aca="false">LOOKUP(C206,Clients!$B$2:$B$211,Clients!$A$2:$A$211)</f>
        <v>03044392</v>
      </c>
      <c r="M206" s="0" t="str">
        <f aca="false">CONCATENATE("(",J206,", '",K206,"', '",TEXT(D206,"AAAA-MM-JJ"),"', '",TEXT(E206,"AAAA-MM-JJ"),"', ",H206,"),")</f>
        <v>(7, '03044392', '2022-04-15', '2022-04-16', 80),</v>
      </c>
    </row>
    <row r="207" customFormat="false" ht="13.8" hidden="false" customHeight="false" outlineLevel="0" collapsed="false">
      <c r="A207" s="1" t="s">
        <v>11</v>
      </c>
      <c r="B207" s="1" t="s">
        <v>12</v>
      </c>
      <c r="C207" s="1" t="s">
        <v>111</v>
      </c>
      <c r="D207" s="3" t="n">
        <v>44666</v>
      </c>
      <c r="E207" s="3" t="n">
        <v>44667</v>
      </c>
      <c r="F207" s="1" t="n">
        <v>70</v>
      </c>
      <c r="G207" s="1" t="n">
        <v>1</v>
      </c>
      <c r="H207" s="1" t="n">
        <v>70</v>
      </c>
      <c r="J207" s="0" t="n">
        <f aca="false">LOOKUP(A207,Vehicules!$A$2:$A$11,Vehicules!$D$2:$D$11)</f>
        <v>10</v>
      </c>
      <c r="K207" s="0" t="str">
        <f aca="false">LOOKUP(C207,Clients!$B$2:$B$211,Clients!$A$2:$A$211)</f>
        <v>19827016</v>
      </c>
      <c r="M207" s="0" t="str">
        <f aca="false">CONCATENATE("(",J207,", '",K207,"', '",TEXT(D207,"AAAA-MM-JJ"),"', '",TEXT(E207,"AAAA-MM-JJ"),"', ",H207,"),")</f>
        <v>(10, '19827016', '2022-04-15', '2022-04-16', 70),</v>
      </c>
    </row>
    <row r="208" customFormat="false" ht="13.8" hidden="false" customHeight="false" outlineLevel="0" collapsed="false">
      <c r="A208" s="1" t="s">
        <v>19</v>
      </c>
      <c r="B208" s="1" t="s">
        <v>20</v>
      </c>
      <c r="C208" s="1" t="s">
        <v>27</v>
      </c>
      <c r="D208" s="3" t="n">
        <v>44666</v>
      </c>
      <c r="E208" s="3" t="n">
        <v>44667</v>
      </c>
      <c r="F208" s="1" t="n">
        <v>60</v>
      </c>
      <c r="G208" s="1" t="n">
        <v>1</v>
      </c>
      <c r="H208" s="1" t="n">
        <v>60</v>
      </c>
      <c r="J208" s="0" t="n">
        <f aca="false">LOOKUP(A208,Vehicules!$A$2:$A$11,Vehicules!$D$2:$D$11)</f>
        <v>5</v>
      </c>
      <c r="K208" s="0" t="str">
        <f aca="false">LOOKUP(C208,Clients!$B$2:$B$211,Clients!$A$2:$A$211)</f>
        <v>19344256</v>
      </c>
      <c r="M208" s="0" t="str">
        <f aca="false">CONCATENATE("(",J208,", '",K208,"', '",TEXT(D208,"AAAA-MM-JJ"),"', '",TEXT(E208,"AAAA-MM-JJ"),"', ",H208,"),")</f>
        <v>(5, '19344256', '2022-04-15', '2022-04-16', 60),</v>
      </c>
    </row>
    <row r="209" customFormat="false" ht="13.8" hidden="false" customHeight="false" outlineLevel="0" collapsed="false">
      <c r="A209" s="1" t="s">
        <v>33</v>
      </c>
      <c r="B209" s="1" t="s">
        <v>15</v>
      </c>
      <c r="C209" s="1" t="s">
        <v>151</v>
      </c>
      <c r="D209" s="3" t="n">
        <v>44666</v>
      </c>
      <c r="E209" s="3" t="n">
        <v>44667</v>
      </c>
      <c r="F209" s="1" t="n">
        <v>60</v>
      </c>
      <c r="G209" s="1" t="n">
        <v>1</v>
      </c>
      <c r="H209" s="1" t="n">
        <v>60</v>
      </c>
      <c r="J209" s="0" t="n">
        <f aca="false">LOOKUP(A209,Vehicules!$A$2:$A$11,Vehicules!$D$2:$D$11)</f>
        <v>3</v>
      </c>
      <c r="K209" s="0" t="str">
        <f aca="false">LOOKUP(C209,Clients!$B$2:$B$211,Clients!$A$2:$A$211)</f>
        <v>13674383</v>
      </c>
      <c r="M209" s="0" t="str">
        <f aca="false">CONCATENATE("(",J209,", '",K209,"', '",TEXT(D209,"AAAA-MM-JJ"),"', '",TEXT(E209,"AAAA-MM-JJ"),"', ",H209,"),")</f>
        <v>(3, '13674383', '2022-04-15', '2022-04-16', 60),</v>
      </c>
    </row>
    <row r="210" customFormat="false" ht="13.8" hidden="false" customHeight="false" outlineLevel="0" collapsed="false">
      <c r="A210" s="1" t="s">
        <v>30</v>
      </c>
      <c r="B210" s="1" t="s">
        <v>15</v>
      </c>
      <c r="C210" s="1" t="s">
        <v>124</v>
      </c>
      <c r="D210" s="3" t="n">
        <v>44666</v>
      </c>
      <c r="E210" s="3" t="n">
        <v>44667</v>
      </c>
      <c r="F210" s="1" t="n">
        <v>60</v>
      </c>
      <c r="G210" s="1" t="n">
        <v>1</v>
      </c>
      <c r="H210" s="1" t="n">
        <v>60</v>
      </c>
      <c r="J210" s="0" t="n">
        <f aca="false">LOOKUP(A210,Vehicules!$A$2:$A$11,Vehicules!$D$2:$D$11)</f>
        <v>8</v>
      </c>
      <c r="K210" s="0" t="str">
        <f aca="false">LOOKUP(C210,Clients!$B$2:$B$211,Clients!$A$2:$A$211)</f>
        <v>02630585</v>
      </c>
      <c r="M210" s="0" t="str">
        <f aca="false">CONCATENATE("(",J210,", '",K210,"', '",TEXT(D210,"AAAA-MM-JJ"),"', '",TEXT(E210,"AAAA-MM-JJ"),"', ",H210,"),")</f>
        <v>(8, '02630585', '2022-04-15', '2022-04-16', 60),</v>
      </c>
    </row>
    <row r="211" customFormat="false" ht="13.8" hidden="false" customHeight="false" outlineLevel="0" collapsed="false">
      <c r="A211" s="1" t="s">
        <v>19</v>
      </c>
      <c r="B211" s="1" t="s">
        <v>20</v>
      </c>
      <c r="C211" s="1" t="s">
        <v>152</v>
      </c>
      <c r="D211" s="3" t="n">
        <v>44667</v>
      </c>
      <c r="E211" s="3" t="n">
        <v>44668</v>
      </c>
      <c r="F211" s="1" t="n">
        <v>60</v>
      </c>
      <c r="G211" s="1" t="n">
        <v>1</v>
      </c>
      <c r="H211" s="1" t="n">
        <v>60</v>
      </c>
      <c r="J211" s="0" t="n">
        <f aca="false">LOOKUP(A211,Vehicules!$A$2:$A$11,Vehicules!$D$2:$D$11)</f>
        <v>5</v>
      </c>
      <c r="K211" s="0" t="str">
        <f aca="false">LOOKUP(C211,Clients!$B$2:$B$211,Clients!$A$2:$A$211)</f>
        <v>03945149</v>
      </c>
      <c r="M211" s="0" t="str">
        <f aca="false">CONCATENATE("(",J211,", '",K211,"', '",TEXT(D211,"AAAA-MM-JJ"),"', '",TEXT(E211,"AAAA-MM-JJ"),"', ",H211,"),")</f>
        <v>(5, '03945149', '2022-04-16', '2022-04-17', 60),</v>
      </c>
    </row>
    <row r="212" customFormat="false" ht="13.8" hidden="false" customHeight="false" outlineLevel="0" collapsed="false">
      <c r="A212" s="1" t="s">
        <v>30</v>
      </c>
      <c r="B212" s="1" t="s">
        <v>15</v>
      </c>
      <c r="C212" s="1" t="s">
        <v>100</v>
      </c>
      <c r="D212" s="3" t="n">
        <v>44667</v>
      </c>
      <c r="E212" s="3" t="n">
        <v>44670</v>
      </c>
      <c r="F212" s="1" t="n">
        <v>60</v>
      </c>
      <c r="G212" s="1" t="n">
        <v>3</v>
      </c>
      <c r="H212" s="1" t="n">
        <v>180</v>
      </c>
      <c r="J212" s="0" t="n">
        <f aca="false">LOOKUP(A212,Vehicules!$A$2:$A$11,Vehicules!$D$2:$D$11)</f>
        <v>8</v>
      </c>
      <c r="K212" s="0" t="str">
        <f aca="false">LOOKUP(C212,Clients!$B$2:$B$211,Clients!$A$2:$A$211)</f>
        <v>15931875</v>
      </c>
      <c r="M212" s="0" t="str">
        <f aca="false">CONCATENATE("(",J212,", '",K212,"', '",TEXT(D212,"AAAA-MM-JJ"),"', '",TEXT(E212,"AAAA-MM-JJ"),"', ",H212,"),")</f>
        <v>(8, '15931875', '2022-04-16', '2022-04-19', 180),</v>
      </c>
    </row>
    <row r="213" customFormat="false" ht="13.8" hidden="false" customHeight="false" outlineLevel="0" collapsed="false">
      <c r="A213" s="1" t="s">
        <v>39</v>
      </c>
      <c r="B213" s="1" t="s">
        <v>9</v>
      </c>
      <c r="C213" s="1" t="s">
        <v>44</v>
      </c>
      <c r="D213" s="3" t="n">
        <v>44667</v>
      </c>
      <c r="E213" s="3" t="n">
        <v>44668</v>
      </c>
      <c r="F213" s="1" t="n">
        <v>80</v>
      </c>
      <c r="G213" s="1" t="n">
        <v>1</v>
      </c>
      <c r="H213" s="1" t="n">
        <v>80</v>
      </c>
      <c r="J213" s="0" t="n">
        <f aca="false">LOOKUP(A213,Vehicules!$A$2:$A$11,Vehicules!$D$2:$D$11)</f>
        <v>7</v>
      </c>
      <c r="K213" s="0" t="str">
        <f aca="false">LOOKUP(C213,Clients!$B$2:$B$211,Clients!$A$2:$A$211)</f>
        <v>06583914</v>
      </c>
      <c r="M213" s="0" t="str">
        <f aca="false">CONCATENATE("(",J213,", '",K213,"', '",TEXT(D213,"AAAA-MM-JJ"),"', '",TEXT(E213,"AAAA-MM-JJ"),"', ",H213,"),")</f>
        <v>(7, '06583914', '2022-04-16', '2022-04-17', 80),</v>
      </c>
    </row>
    <row r="214" customFormat="false" ht="13.8" hidden="false" customHeight="false" outlineLevel="0" collapsed="false">
      <c r="A214" s="1" t="s">
        <v>33</v>
      </c>
      <c r="B214" s="1" t="s">
        <v>15</v>
      </c>
      <c r="C214" s="1" t="s">
        <v>129</v>
      </c>
      <c r="D214" s="3" t="n">
        <v>44669</v>
      </c>
      <c r="E214" s="3" t="n">
        <v>44670</v>
      </c>
      <c r="F214" s="1" t="n">
        <v>60</v>
      </c>
      <c r="G214" s="1" t="n">
        <v>1</v>
      </c>
      <c r="H214" s="1" t="n">
        <v>60</v>
      </c>
      <c r="J214" s="0" t="n">
        <f aca="false">LOOKUP(A214,Vehicules!$A$2:$A$11,Vehicules!$D$2:$D$11)</f>
        <v>3</v>
      </c>
      <c r="K214" s="0" t="str">
        <f aca="false">LOOKUP(C214,Clients!$B$2:$B$211,Clients!$A$2:$A$211)</f>
        <v>03897235</v>
      </c>
      <c r="M214" s="0" t="str">
        <f aca="false">CONCATENATE("(",J214,", '",K214,"', '",TEXT(D214,"AAAA-MM-JJ"),"', '",TEXT(E214,"AAAA-MM-JJ"),"', ",H214,"),")</f>
        <v>(3, '03897235', '2022-04-18', '2022-04-19', 60),</v>
      </c>
    </row>
    <row r="215" customFormat="false" ht="13.8" hidden="false" customHeight="false" outlineLevel="0" collapsed="false">
      <c r="A215" s="1" t="s">
        <v>39</v>
      </c>
      <c r="B215" s="1" t="s">
        <v>9</v>
      </c>
      <c r="C215" s="1" t="s">
        <v>153</v>
      </c>
      <c r="D215" s="3" t="n">
        <v>44670</v>
      </c>
      <c r="E215" s="3" t="n">
        <v>44671</v>
      </c>
      <c r="F215" s="1" t="n">
        <v>80</v>
      </c>
      <c r="G215" s="1" t="n">
        <v>1</v>
      </c>
      <c r="H215" s="1" t="n">
        <v>80</v>
      </c>
      <c r="J215" s="0" t="n">
        <f aca="false">LOOKUP(A215,Vehicules!$A$2:$A$11,Vehicules!$D$2:$D$11)</f>
        <v>7</v>
      </c>
      <c r="K215" s="0" t="str">
        <f aca="false">LOOKUP(C215,Clients!$B$2:$B$211,Clients!$A$2:$A$211)</f>
        <v>15380045</v>
      </c>
      <c r="M215" s="0" t="str">
        <f aca="false">CONCATENATE("(",J215,", '",K215,"', '",TEXT(D215,"AAAA-MM-JJ"),"', '",TEXT(E215,"AAAA-MM-JJ"),"', ",H215,"),")</f>
        <v>(7, '15380045', '2022-04-19', '2022-04-20', 80),</v>
      </c>
    </row>
    <row r="216" customFormat="false" ht="13.8" hidden="false" customHeight="false" outlineLevel="0" collapsed="false">
      <c r="A216" s="1" t="s">
        <v>14</v>
      </c>
      <c r="B216" s="1" t="s">
        <v>15</v>
      </c>
      <c r="C216" s="1" t="s">
        <v>93</v>
      </c>
      <c r="D216" s="3" t="n">
        <v>44670</v>
      </c>
      <c r="E216" s="3" t="n">
        <v>44671</v>
      </c>
      <c r="F216" s="1" t="n">
        <v>60</v>
      </c>
      <c r="G216" s="1" t="n">
        <v>1</v>
      </c>
      <c r="H216" s="1" t="n">
        <v>60</v>
      </c>
      <c r="J216" s="0" t="n">
        <f aca="false">LOOKUP(A216,Vehicules!$A$2:$A$11,Vehicules!$D$2:$D$11)</f>
        <v>1</v>
      </c>
      <c r="K216" s="0" t="str">
        <f aca="false">LOOKUP(C216,Clients!$B$2:$B$211,Clients!$A$2:$A$211)</f>
        <v>01954973</v>
      </c>
      <c r="M216" s="0" t="str">
        <f aca="false">CONCATENATE("(",J216,", '",K216,"', '",TEXT(D216,"AAAA-MM-JJ"),"', '",TEXT(E216,"AAAA-MM-JJ"),"', ",H216,"),")</f>
        <v>(1, '01954973', '2022-04-19', '2022-04-20', 60),</v>
      </c>
    </row>
    <row r="217" customFormat="false" ht="13.8" hidden="false" customHeight="false" outlineLevel="0" collapsed="false">
      <c r="A217" s="1" t="s">
        <v>19</v>
      </c>
      <c r="B217" s="1" t="s">
        <v>20</v>
      </c>
      <c r="C217" s="1" t="s">
        <v>82</v>
      </c>
      <c r="D217" s="3" t="n">
        <v>44670</v>
      </c>
      <c r="E217" s="3" t="n">
        <v>44671</v>
      </c>
      <c r="F217" s="1" t="n">
        <v>60</v>
      </c>
      <c r="G217" s="1" t="n">
        <v>1</v>
      </c>
      <c r="H217" s="1" t="n">
        <v>60</v>
      </c>
      <c r="J217" s="0" t="n">
        <f aca="false">LOOKUP(A217,Vehicules!$A$2:$A$11,Vehicules!$D$2:$D$11)</f>
        <v>5</v>
      </c>
      <c r="K217" s="0" t="str">
        <f aca="false">LOOKUP(C217,Clients!$B$2:$B$211,Clients!$A$2:$A$211)</f>
        <v>14670292</v>
      </c>
      <c r="M217" s="0" t="str">
        <f aca="false">CONCATENATE("(",J217,", '",K217,"', '",TEXT(D217,"AAAA-MM-JJ"),"', '",TEXT(E217,"AAAA-MM-JJ"),"', ",H217,"),")</f>
        <v>(5, '14670292', '2022-04-19', '2022-04-20', 60),</v>
      </c>
    </row>
    <row r="218" customFormat="false" ht="13.8" hidden="false" customHeight="false" outlineLevel="0" collapsed="false">
      <c r="A218" s="1" t="s">
        <v>8</v>
      </c>
      <c r="B218" s="1" t="s">
        <v>9</v>
      </c>
      <c r="C218" s="1" t="s">
        <v>154</v>
      </c>
      <c r="D218" s="3" t="n">
        <v>44670</v>
      </c>
      <c r="E218" s="3" t="n">
        <v>44671</v>
      </c>
      <c r="F218" s="1" t="n">
        <v>80</v>
      </c>
      <c r="G218" s="1" t="n">
        <v>1</v>
      </c>
      <c r="H218" s="1" t="n">
        <v>80</v>
      </c>
      <c r="J218" s="0" t="n">
        <f aca="false">LOOKUP(A218,Vehicules!$A$2:$A$11,Vehicules!$D$2:$D$11)</f>
        <v>9</v>
      </c>
      <c r="K218" s="0" t="str">
        <f aca="false">LOOKUP(C218,Clients!$B$2:$B$211,Clients!$A$2:$A$211)</f>
        <v>02073473</v>
      </c>
      <c r="M218" s="0" t="str">
        <f aca="false">CONCATENATE("(",J218,", '",K218,"', '",TEXT(D218,"AAAA-MM-JJ"),"', '",TEXT(E218,"AAAA-MM-JJ"),"', ",H218,"),")</f>
        <v>(9, '02073473', '2022-04-19', '2022-04-20', 80),</v>
      </c>
    </row>
    <row r="219" customFormat="false" ht="13.8" hidden="false" customHeight="false" outlineLevel="0" collapsed="false">
      <c r="A219" s="1" t="s">
        <v>33</v>
      </c>
      <c r="B219" s="1" t="s">
        <v>15</v>
      </c>
      <c r="C219" s="1" t="s">
        <v>66</v>
      </c>
      <c r="D219" s="3" t="n">
        <v>44670</v>
      </c>
      <c r="E219" s="3" t="n">
        <v>44671</v>
      </c>
      <c r="F219" s="1" t="n">
        <v>60</v>
      </c>
      <c r="G219" s="1" t="n">
        <v>1</v>
      </c>
      <c r="H219" s="1" t="n">
        <v>60</v>
      </c>
      <c r="J219" s="0" t="n">
        <f aca="false">LOOKUP(A219,Vehicules!$A$2:$A$11,Vehicules!$D$2:$D$11)</f>
        <v>3</v>
      </c>
      <c r="K219" s="0" t="str">
        <f aca="false">LOOKUP(C219,Clients!$B$2:$B$211,Clients!$A$2:$A$211)</f>
        <v>01181328</v>
      </c>
      <c r="M219" s="0" t="str">
        <f aca="false">CONCATENATE("(",J219,", '",K219,"', '",TEXT(D219,"AAAA-MM-JJ"),"', '",TEXT(E219,"AAAA-MM-JJ"),"', ",H219,"),")</f>
        <v>(3, '01181328', '2022-04-19', '2022-04-20', 60),</v>
      </c>
    </row>
    <row r="220" customFormat="false" ht="13.8" hidden="false" customHeight="false" outlineLevel="0" collapsed="false">
      <c r="A220" s="1" t="s">
        <v>8</v>
      </c>
      <c r="B220" s="1" t="s">
        <v>9</v>
      </c>
      <c r="C220" s="1" t="s">
        <v>155</v>
      </c>
      <c r="D220" s="3" t="n">
        <v>44671</v>
      </c>
      <c r="E220" s="3" t="n">
        <v>44693</v>
      </c>
      <c r="F220" s="1" t="n">
        <v>80</v>
      </c>
      <c r="G220" s="1" t="n">
        <v>22</v>
      </c>
      <c r="H220" s="1" t="n">
        <v>1760</v>
      </c>
      <c r="J220" s="0" t="n">
        <f aca="false">LOOKUP(A220,Vehicules!$A$2:$A$11,Vehicules!$D$2:$D$11)</f>
        <v>9</v>
      </c>
      <c r="K220" s="0" t="str">
        <f aca="false">LOOKUP(C220,Clients!$B$2:$B$211,Clients!$A$2:$A$211)</f>
        <v>02776360</v>
      </c>
      <c r="M220" s="0" t="str">
        <f aca="false">CONCATENATE("(",J220,", '",K220,"', '",TEXT(D220,"AAAA-MM-JJ"),"', '",TEXT(E220,"AAAA-MM-JJ"),"', ",H220,"),")</f>
        <v>(9, '02776360', '2022-04-20', '2022-05-12', 1760),</v>
      </c>
    </row>
    <row r="221" customFormat="false" ht="13.8" hidden="false" customHeight="false" outlineLevel="0" collapsed="false">
      <c r="A221" s="1" t="s">
        <v>11</v>
      </c>
      <c r="B221" s="1" t="s">
        <v>12</v>
      </c>
      <c r="C221" s="1" t="s">
        <v>156</v>
      </c>
      <c r="D221" s="3" t="n">
        <v>44671</v>
      </c>
      <c r="E221" s="3" t="n">
        <v>44672</v>
      </c>
      <c r="F221" s="1" t="n">
        <v>70</v>
      </c>
      <c r="G221" s="1" t="n">
        <v>1</v>
      </c>
      <c r="H221" s="1" t="n">
        <v>70</v>
      </c>
      <c r="J221" s="0" t="n">
        <f aca="false">LOOKUP(A221,Vehicules!$A$2:$A$11,Vehicules!$D$2:$D$11)</f>
        <v>10</v>
      </c>
      <c r="K221" s="0" t="str">
        <f aca="false">LOOKUP(C221,Clients!$B$2:$B$211,Clients!$A$2:$A$211)</f>
        <v>14881331</v>
      </c>
      <c r="M221" s="0" t="str">
        <f aca="false">CONCATENATE("(",J221,", '",K221,"', '",TEXT(D221,"AAAA-MM-JJ"),"', '",TEXT(E221,"AAAA-MM-JJ"),"', ",H221,"),")</f>
        <v>(10, '14881331', '2022-04-20', '2022-04-21', 70),</v>
      </c>
    </row>
    <row r="222" customFormat="false" ht="13.8" hidden="false" customHeight="false" outlineLevel="0" collapsed="false">
      <c r="A222" s="1" t="s">
        <v>30</v>
      </c>
      <c r="B222" s="1" t="s">
        <v>15</v>
      </c>
      <c r="C222" s="1" t="s">
        <v>92</v>
      </c>
      <c r="D222" s="3" t="n">
        <v>44671</v>
      </c>
      <c r="E222" s="3" t="n">
        <v>44672</v>
      </c>
      <c r="F222" s="1" t="n">
        <v>60</v>
      </c>
      <c r="G222" s="1" t="n">
        <v>1</v>
      </c>
      <c r="H222" s="1" t="n">
        <v>60</v>
      </c>
      <c r="J222" s="0" t="n">
        <f aca="false">LOOKUP(A222,Vehicules!$A$2:$A$11,Vehicules!$D$2:$D$11)</f>
        <v>8</v>
      </c>
      <c r="K222" s="0" t="str">
        <f aca="false">LOOKUP(C222,Clients!$B$2:$B$211,Clients!$A$2:$A$211)</f>
        <v>05965431</v>
      </c>
      <c r="M222" s="0" t="str">
        <f aca="false">CONCATENATE("(",J222,", '",K222,"', '",TEXT(D222,"AAAA-MM-JJ"),"', '",TEXT(E222,"AAAA-MM-JJ"),"', ",H222,"),")</f>
        <v>(8, '05965431', '2022-04-20', '2022-04-21', 60),</v>
      </c>
    </row>
    <row r="223" customFormat="false" ht="13.8" hidden="false" customHeight="false" outlineLevel="0" collapsed="false">
      <c r="A223" s="1" t="s">
        <v>39</v>
      </c>
      <c r="B223" s="1" t="s">
        <v>9</v>
      </c>
      <c r="C223" s="1" t="s">
        <v>71</v>
      </c>
      <c r="D223" s="3" t="n">
        <v>44671</v>
      </c>
      <c r="E223" s="3" t="n">
        <v>44672</v>
      </c>
      <c r="F223" s="1" t="n">
        <v>80</v>
      </c>
      <c r="G223" s="1" t="n">
        <v>1</v>
      </c>
      <c r="H223" s="1" t="n">
        <v>80</v>
      </c>
      <c r="J223" s="0" t="n">
        <f aca="false">LOOKUP(A223,Vehicules!$A$2:$A$11,Vehicules!$D$2:$D$11)</f>
        <v>7</v>
      </c>
      <c r="K223" s="0" t="str">
        <f aca="false">LOOKUP(C223,Clients!$B$2:$B$211,Clients!$A$2:$A$211)</f>
        <v>03171949</v>
      </c>
      <c r="M223" s="0" t="str">
        <f aca="false">CONCATENATE("(",J223,", '",K223,"', '",TEXT(D223,"AAAA-MM-JJ"),"', '",TEXT(E223,"AAAA-MM-JJ"),"', ",H223,"),")</f>
        <v>(7, '03171949', '2022-04-20', '2022-04-21', 80),</v>
      </c>
    </row>
    <row r="224" customFormat="false" ht="13.8" hidden="false" customHeight="false" outlineLevel="0" collapsed="false">
      <c r="A224" s="1" t="s">
        <v>19</v>
      </c>
      <c r="B224" s="1" t="s">
        <v>20</v>
      </c>
      <c r="C224" s="1" t="s">
        <v>87</v>
      </c>
      <c r="D224" s="3" t="n">
        <v>44671</v>
      </c>
      <c r="E224" s="3" t="n">
        <v>44672</v>
      </c>
      <c r="F224" s="1" t="n">
        <v>60</v>
      </c>
      <c r="G224" s="1" t="n">
        <v>1</v>
      </c>
      <c r="H224" s="1" t="n">
        <v>60</v>
      </c>
      <c r="J224" s="0" t="n">
        <f aca="false">LOOKUP(A224,Vehicules!$A$2:$A$11,Vehicules!$D$2:$D$11)</f>
        <v>5</v>
      </c>
      <c r="K224" s="0" t="str">
        <f aca="false">LOOKUP(C224,Clients!$B$2:$B$211,Clients!$A$2:$A$211)</f>
        <v>16284441</v>
      </c>
      <c r="M224" s="0" t="str">
        <f aca="false">CONCATENATE("(",J224,", '",K224,"', '",TEXT(D224,"AAAA-MM-JJ"),"', '",TEXT(E224,"AAAA-MM-JJ"),"', ",H224,"),")</f>
        <v>(5, '16284441', '2022-04-20', '2022-04-21', 60),</v>
      </c>
    </row>
    <row r="225" customFormat="false" ht="13.8" hidden="false" customHeight="false" outlineLevel="0" collapsed="false">
      <c r="A225" s="1" t="s">
        <v>33</v>
      </c>
      <c r="B225" s="1" t="s">
        <v>15</v>
      </c>
      <c r="C225" s="1" t="s">
        <v>38</v>
      </c>
      <c r="D225" s="3" t="n">
        <v>44672</v>
      </c>
      <c r="E225" s="3" t="n">
        <v>44673</v>
      </c>
      <c r="F225" s="1" t="n">
        <v>60</v>
      </c>
      <c r="G225" s="1" t="n">
        <v>1</v>
      </c>
      <c r="H225" s="1" t="n">
        <v>60</v>
      </c>
      <c r="J225" s="0" t="n">
        <f aca="false">LOOKUP(A225,Vehicules!$A$2:$A$11,Vehicules!$D$2:$D$11)</f>
        <v>3</v>
      </c>
      <c r="K225" s="0" t="str">
        <f aca="false">LOOKUP(C225,Clients!$B$2:$B$211,Clients!$A$2:$A$211)</f>
        <v>04691949</v>
      </c>
      <c r="M225" s="0" t="str">
        <f aca="false">CONCATENATE("(",J225,", '",K225,"', '",TEXT(D225,"AAAA-MM-JJ"),"', '",TEXT(E225,"AAAA-MM-JJ"),"', ",H225,"),")</f>
        <v>(3, '04691949', '2022-04-21', '2022-04-22', 60),</v>
      </c>
    </row>
    <row r="226" customFormat="false" ht="13.8" hidden="false" customHeight="false" outlineLevel="0" collapsed="false">
      <c r="A226" s="1" t="s">
        <v>19</v>
      </c>
      <c r="B226" s="1" t="s">
        <v>20</v>
      </c>
      <c r="C226" s="1" t="s">
        <v>79</v>
      </c>
      <c r="D226" s="3" t="n">
        <v>44672</v>
      </c>
      <c r="E226" s="3" t="n">
        <v>44673</v>
      </c>
      <c r="F226" s="1" t="n">
        <v>60</v>
      </c>
      <c r="G226" s="1" t="n">
        <v>1</v>
      </c>
      <c r="H226" s="1" t="n">
        <v>60</v>
      </c>
      <c r="J226" s="0" t="n">
        <f aca="false">LOOKUP(A226,Vehicules!$A$2:$A$11,Vehicules!$D$2:$D$11)</f>
        <v>5</v>
      </c>
      <c r="K226" s="0" t="str">
        <f aca="false">LOOKUP(C226,Clients!$B$2:$B$211,Clients!$A$2:$A$211)</f>
        <v>01362879</v>
      </c>
      <c r="M226" s="0" t="str">
        <f aca="false">CONCATENATE("(",J226,", '",K226,"', '",TEXT(D226,"AAAA-MM-JJ"),"', '",TEXT(E226,"AAAA-MM-JJ"),"', ",H226,"),")</f>
        <v>(5, '01362879', '2022-04-21', '2022-04-22', 60),</v>
      </c>
    </row>
    <row r="227" customFormat="false" ht="13.8" hidden="false" customHeight="false" outlineLevel="0" collapsed="false">
      <c r="A227" s="1" t="s">
        <v>24</v>
      </c>
      <c r="B227" s="1" t="s">
        <v>20</v>
      </c>
      <c r="C227" s="1" t="s">
        <v>139</v>
      </c>
      <c r="D227" s="3" t="n">
        <v>44672</v>
      </c>
      <c r="E227" s="3" t="n">
        <v>44675</v>
      </c>
      <c r="F227" s="1" t="n">
        <v>60</v>
      </c>
      <c r="G227" s="1" t="n">
        <v>3</v>
      </c>
      <c r="H227" s="1" t="n">
        <v>180</v>
      </c>
      <c r="J227" s="0" t="n">
        <f aca="false">LOOKUP(A227,Vehicules!$A$2:$A$11,Vehicules!$D$2:$D$11)</f>
        <v>4</v>
      </c>
      <c r="K227" s="0" t="str">
        <f aca="false">LOOKUP(C227,Clients!$B$2:$B$211,Clients!$A$2:$A$211)</f>
        <v>09578798</v>
      </c>
      <c r="M227" s="0" t="str">
        <f aca="false">CONCATENATE("(",J227,", '",K227,"', '",TEXT(D227,"AAAA-MM-JJ"),"', '",TEXT(E227,"AAAA-MM-JJ"),"', ",H227,"),")</f>
        <v>(4, '09578798', '2022-04-21', '2022-04-24', 180),</v>
      </c>
    </row>
    <row r="228" customFormat="false" ht="13.8" hidden="false" customHeight="false" outlineLevel="0" collapsed="false">
      <c r="A228" s="1" t="s">
        <v>11</v>
      </c>
      <c r="B228" s="1" t="s">
        <v>12</v>
      </c>
      <c r="C228" s="1" t="s">
        <v>87</v>
      </c>
      <c r="D228" s="3" t="n">
        <v>44672</v>
      </c>
      <c r="E228" s="3" t="n">
        <v>44679</v>
      </c>
      <c r="F228" s="1" t="n">
        <v>70</v>
      </c>
      <c r="G228" s="1" t="n">
        <v>7</v>
      </c>
      <c r="H228" s="1" t="n">
        <v>490</v>
      </c>
      <c r="J228" s="0" t="n">
        <f aca="false">LOOKUP(A228,Vehicules!$A$2:$A$11,Vehicules!$D$2:$D$11)</f>
        <v>10</v>
      </c>
      <c r="K228" s="0" t="str">
        <f aca="false">LOOKUP(C228,Clients!$B$2:$B$211,Clients!$A$2:$A$211)</f>
        <v>16284441</v>
      </c>
      <c r="M228" s="0" t="str">
        <f aca="false">CONCATENATE("(",J228,", '",K228,"', '",TEXT(D228,"AAAA-MM-JJ"),"', '",TEXT(E228,"AAAA-MM-JJ"),"', ",H228,"),")</f>
        <v>(10, '16284441', '2022-04-21', '2022-04-28', 490),</v>
      </c>
    </row>
    <row r="229" customFormat="false" ht="13.8" hidden="false" customHeight="false" outlineLevel="0" collapsed="false">
      <c r="A229" s="1" t="s">
        <v>30</v>
      </c>
      <c r="B229" s="1" t="s">
        <v>15</v>
      </c>
      <c r="C229" s="1" t="s">
        <v>79</v>
      </c>
      <c r="D229" s="3" t="n">
        <v>44673</v>
      </c>
      <c r="E229" s="3" t="n">
        <v>44677</v>
      </c>
      <c r="F229" s="1" t="n">
        <v>60</v>
      </c>
      <c r="G229" s="1" t="n">
        <v>4</v>
      </c>
      <c r="H229" s="1" t="n">
        <v>240</v>
      </c>
      <c r="J229" s="0" t="n">
        <f aca="false">LOOKUP(A229,Vehicules!$A$2:$A$11,Vehicules!$D$2:$D$11)</f>
        <v>8</v>
      </c>
      <c r="K229" s="0" t="str">
        <f aca="false">LOOKUP(C229,Clients!$B$2:$B$211,Clients!$A$2:$A$211)</f>
        <v>01362879</v>
      </c>
      <c r="M229" s="0" t="str">
        <f aca="false">CONCATENATE("(",J229,", '",K229,"', '",TEXT(D229,"AAAA-MM-JJ"),"', '",TEXT(E229,"AAAA-MM-JJ"),"', ",H229,"),")</f>
        <v>(8, '01362879', '2022-04-22', '2022-04-26', 240),</v>
      </c>
    </row>
    <row r="230" customFormat="false" ht="13.8" hidden="false" customHeight="false" outlineLevel="0" collapsed="false">
      <c r="A230" s="1" t="s">
        <v>19</v>
      </c>
      <c r="B230" s="1" t="s">
        <v>20</v>
      </c>
      <c r="C230" s="1" t="s">
        <v>122</v>
      </c>
      <c r="D230" s="3" t="n">
        <v>44673</v>
      </c>
      <c r="E230" s="3" t="n">
        <v>44674</v>
      </c>
      <c r="F230" s="1" t="n">
        <v>60</v>
      </c>
      <c r="G230" s="1" t="n">
        <v>1</v>
      </c>
      <c r="H230" s="1" t="n">
        <v>60</v>
      </c>
      <c r="J230" s="0" t="n">
        <f aca="false">LOOKUP(A230,Vehicules!$A$2:$A$11,Vehicules!$D$2:$D$11)</f>
        <v>5</v>
      </c>
      <c r="K230" s="0" t="str">
        <f aca="false">LOOKUP(C230,Clients!$B$2:$B$211,Clients!$A$2:$A$211)</f>
        <v>13501474</v>
      </c>
      <c r="M230" s="0" t="str">
        <f aca="false">CONCATENATE("(",J230,", '",K230,"', '",TEXT(D230,"AAAA-MM-JJ"),"', '",TEXT(E230,"AAAA-MM-JJ"),"', ",H230,"),")</f>
        <v>(5, '13501474', '2022-04-22', '2022-04-23', 60),</v>
      </c>
    </row>
    <row r="231" customFormat="false" ht="13.8" hidden="false" customHeight="false" outlineLevel="0" collapsed="false">
      <c r="A231" s="1" t="s">
        <v>22</v>
      </c>
      <c r="B231" s="1" t="s">
        <v>9</v>
      </c>
      <c r="C231" s="1" t="s">
        <v>157</v>
      </c>
      <c r="D231" s="3" t="n">
        <v>44673</v>
      </c>
      <c r="E231" s="3" t="n">
        <v>44674</v>
      </c>
      <c r="F231" s="1" t="n">
        <v>80</v>
      </c>
      <c r="G231" s="1" t="n">
        <v>1</v>
      </c>
      <c r="H231" s="1" t="n">
        <v>80</v>
      </c>
      <c r="J231" s="0" t="n">
        <f aca="false">LOOKUP(A231,Vehicules!$A$2:$A$11,Vehicules!$D$2:$D$11)</f>
        <v>2</v>
      </c>
      <c r="K231" s="0" t="str">
        <f aca="false">LOOKUP(C231,Clients!$B$2:$B$211,Clients!$A$2:$A$211)</f>
        <v>03050738</v>
      </c>
      <c r="M231" s="0" t="str">
        <f aca="false">CONCATENATE("(",J231,", '",K231,"', '",TEXT(D231,"AAAA-MM-JJ"),"', '",TEXT(E231,"AAAA-MM-JJ"),"', ",H231,"),")</f>
        <v>(2, '03050738', '2022-04-22', '2022-04-23', 80),</v>
      </c>
    </row>
    <row r="232" customFormat="false" ht="13.8" hidden="false" customHeight="false" outlineLevel="0" collapsed="false">
      <c r="A232" s="1" t="s">
        <v>14</v>
      </c>
      <c r="B232" s="1" t="s">
        <v>15</v>
      </c>
      <c r="C232" s="1" t="s">
        <v>31</v>
      </c>
      <c r="D232" s="3" t="n">
        <v>44674</v>
      </c>
      <c r="E232" s="3" t="n">
        <v>44675</v>
      </c>
      <c r="F232" s="1" t="n">
        <v>60</v>
      </c>
      <c r="G232" s="1" t="n">
        <v>1</v>
      </c>
      <c r="H232" s="1" t="n">
        <v>60</v>
      </c>
      <c r="J232" s="0" t="n">
        <f aca="false">LOOKUP(A232,Vehicules!$A$2:$A$11,Vehicules!$D$2:$D$11)</f>
        <v>1</v>
      </c>
      <c r="K232" s="0" t="str">
        <f aca="false">LOOKUP(C232,Clients!$B$2:$B$211,Clients!$A$2:$A$211)</f>
        <v>02794690</v>
      </c>
      <c r="M232" s="0" t="str">
        <f aca="false">CONCATENATE("(",J232,", '",K232,"', '",TEXT(D232,"AAAA-MM-JJ"),"', '",TEXT(E232,"AAAA-MM-JJ"),"', ",H232,"),")</f>
        <v>(1, '02794690', '2022-04-23', '2022-04-24', 60),</v>
      </c>
    </row>
    <row r="233" customFormat="false" ht="13.8" hidden="false" customHeight="false" outlineLevel="0" collapsed="false">
      <c r="A233" s="1" t="s">
        <v>24</v>
      </c>
      <c r="B233" s="1" t="s">
        <v>20</v>
      </c>
      <c r="C233" s="1" t="s">
        <v>25</v>
      </c>
      <c r="D233" s="3" t="n">
        <v>44675</v>
      </c>
      <c r="E233" s="3" t="n">
        <v>44676</v>
      </c>
      <c r="F233" s="1" t="n">
        <v>60</v>
      </c>
      <c r="G233" s="1" t="n">
        <v>1</v>
      </c>
      <c r="H233" s="1" t="n">
        <v>60</v>
      </c>
      <c r="J233" s="0" t="n">
        <f aca="false">LOOKUP(A233,Vehicules!$A$2:$A$11,Vehicules!$D$2:$D$11)</f>
        <v>4</v>
      </c>
      <c r="K233" s="0" t="str">
        <f aca="false">LOOKUP(C233,Clients!$B$2:$B$211,Clients!$A$2:$A$211)</f>
        <v>07398841</v>
      </c>
      <c r="M233" s="0" t="str">
        <f aca="false">CONCATENATE("(",J233,", '",K233,"', '",TEXT(D233,"AAAA-MM-JJ"),"', '",TEXT(E233,"AAAA-MM-JJ"),"', ",H233,"),")</f>
        <v>(4, '07398841', '2022-04-24', '2022-04-25', 60),</v>
      </c>
    </row>
    <row r="234" customFormat="false" ht="13.8" hidden="false" customHeight="false" outlineLevel="0" collapsed="false">
      <c r="A234" s="1" t="s">
        <v>14</v>
      </c>
      <c r="B234" s="1" t="s">
        <v>15</v>
      </c>
      <c r="C234" s="1" t="s">
        <v>52</v>
      </c>
      <c r="D234" s="3" t="n">
        <v>44675</v>
      </c>
      <c r="E234" s="3" t="n">
        <v>44676</v>
      </c>
      <c r="F234" s="1" t="n">
        <v>60</v>
      </c>
      <c r="G234" s="1" t="n">
        <v>1</v>
      </c>
      <c r="H234" s="1" t="n">
        <v>60</v>
      </c>
      <c r="J234" s="0" t="n">
        <f aca="false">LOOKUP(A234,Vehicules!$A$2:$A$11,Vehicules!$D$2:$D$11)</f>
        <v>1</v>
      </c>
      <c r="K234" s="0" t="str">
        <f aca="false">LOOKUP(C234,Clients!$B$2:$B$211,Clients!$A$2:$A$211)</f>
        <v>15867571</v>
      </c>
      <c r="M234" s="0" t="str">
        <f aca="false">CONCATENATE("(",J234,", '",K234,"', '",TEXT(D234,"AAAA-MM-JJ"),"', '",TEXT(E234,"AAAA-MM-JJ"),"', ",H234,"),")</f>
        <v>(1, '15867571', '2022-04-24', '2022-04-25', 60),</v>
      </c>
    </row>
    <row r="235" customFormat="false" ht="13.8" hidden="false" customHeight="false" outlineLevel="0" collapsed="false">
      <c r="A235" s="1" t="s">
        <v>39</v>
      </c>
      <c r="B235" s="1" t="s">
        <v>9</v>
      </c>
      <c r="C235" s="1" t="s">
        <v>101</v>
      </c>
      <c r="D235" s="3" t="n">
        <v>44675</v>
      </c>
      <c r="E235" s="3" t="n">
        <v>44676</v>
      </c>
      <c r="F235" s="1" t="n">
        <v>80</v>
      </c>
      <c r="G235" s="1" t="n">
        <v>1</v>
      </c>
      <c r="H235" s="1" t="n">
        <v>80</v>
      </c>
      <c r="J235" s="0" t="n">
        <f aca="false">LOOKUP(A235,Vehicules!$A$2:$A$11,Vehicules!$D$2:$D$11)</f>
        <v>7</v>
      </c>
      <c r="K235" s="0" t="str">
        <f aca="false">LOOKUP(C235,Clients!$B$2:$B$211,Clients!$A$2:$A$211)</f>
        <v>12200463</v>
      </c>
      <c r="M235" s="0" t="str">
        <f aca="false">CONCATENATE("(",J235,", '",K235,"', '",TEXT(D235,"AAAA-MM-JJ"),"', '",TEXT(E235,"AAAA-MM-JJ"),"', ",H235,"),")</f>
        <v>(7, '12200463', '2022-04-24', '2022-04-25', 80),</v>
      </c>
    </row>
    <row r="236" customFormat="false" ht="13.8" hidden="false" customHeight="false" outlineLevel="0" collapsed="false">
      <c r="A236" s="1" t="s">
        <v>33</v>
      </c>
      <c r="B236" s="1" t="s">
        <v>15</v>
      </c>
      <c r="C236" s="1" t="s">
        <v>84</v>
      </c>
      <c r="D236" s="3" t="n">
        <v>44676</v>
      </c>
      <c r="E236" s="3" t="n">
        <v>44677</v>
      </c>
      <c r="F236" s="1" t="n">
        <v>60</v>
      </c>
      <c r="G236" s="1" t="n">
        <v>1</v>
      </c>
      <c r="H236" s="1" t="n">
        <v>60</v>
      </c>
      <c r="J236" s="0" t="n">
        <f aca="false">LOOKUP(A236,Vehicules!$A$2:$A$11,Vehicules!$D$2:$D$11)</f>
        <v>3</v>
      </c>
      <c r="K236" s="0" t="str">
        <f aca="false">LOOKUP(C236,Clients!$B$2:$B$211,Clients!$A$2:$A$211)</f>
        <v>18663378</v>
      </c>
      <c r="M236" s="0" t="str">
        <f aca="false">CONCATENATE("(",J236,", '",K236,"', '",TEXT(D236,"AAAA-MM-JJ"),"', '",TEXT(E236,"AAAA-MM-JJ"),"', ",H236,"),")</f>
        <v>(3, '18663378', '2022-04-25', '2022-04-26', 60),</v>
      </c>
    </row>
    <row r="237" customFormat="false" ht="13.8" hidden="false" customHeight="false" outlineLevel="0" collapsed="false">
      <c r="A237" s="1" t="s">
        <v>22</v>
      </c>
      <c r="B237" s="1" t="s">
        <v>9</v>
      </c>
      <c r="C237" s="1" t="s">
        <v>86</v>
      </c>
      <c r="D237" s="3" t="n">
        <v>44676</v>
      </c>
      <c r="E237" s="3" t="n">
        <v>44677</v>
      </c>
      <c r="F237" s="1" t="n">
        <v>80</v>
      </c>
      <c r="G237" s="1" t="n">
        <v>1</v>
      </c>
      <c r="H237" s="1" t="n">
        <v>80</v>
      </c>
      <c r="J237" s="0" t="n">
        <f aca="false">LOOKUP(A237,Vehicules!$A$2:$A$11,Vehicules!$D$2:$D$11)</f>
        <v>2</v>
      </c>
      <c r="K237" s="0" t="str">
        <f aca="false">LOOKUP(C237,Clients!$B$2:$B$211,Clients!$A$2:$A$211)</f>
        <v>03465132</v>
      </c>
      <c r="M237" s="0" t="str">
        <f aca="false">CONCATENATE("(",J237,", '",K237,"', '",TEXT(D237,"AAAA-MM-JJ"),"', '",TEXT(E237,"AAAA-MM-JJ"),"', ",H237,"),")</f>
        <v>(2, '03465132', '2022-04-25', '2022-04-26', 80),</v>
      </c>
    </row>
    <row r="238" customFormat="false" ht="13.8" hidden="false" customHeight="false" outlineLevel="0" collapsed="false">
      <c r="A238" s="1" t="s">
        <v>14</v>
      </c>
      <c r="B238" s="1" t="s">
        <v>15</v>
      </c>
      <c r="C238" s="1" t="s">
        <v>146</v>
      </c>
      <c r="D238" s="3" t="n">
        <v>44677</v>
      </c>
      <c r="E238" s="3" t="n">
        <v>44678</v>
      </c>
      <c r="F238" s="1" t="n">
        <v>60</v>
      </c>
      <c r="G238" s="1" t="n">
        <v>1</v>
      </c>
      <c r="H238" s="1" t="n">
        <v>60</v>
      </c>
      <c r="J238" s="0" t="n">
        <f aca="false">LOOKUP(A238,Vehicules!$A$2:$A$11,Vehicules!$D$2:$D$11)</f>
        <v>1</v>
      </c>
      <c r="K238" s="0" t="str">
        <f aca="false">LOOKUP(C238,Clients!$B$2:$B$211,Clients!$A$2:$A$211)</f>
        <v>10220229</v>
      </c>
      <c r="M238" s="0" t="str">
        <f aca="false">CONCATENATE("(",J238,", '",K238,"', '",TEXT(D238,"AAAA-MM-JJ"),"', '",TEXT(E238,"AAAA-MM-JJ"),"', ",H238,"),")</f>
        <v>(1, '10220229', '2022-04-26', '2022-04-27', 60),</v>
      </c>
    </row>
    <row r="239" customFormat="false" ht="13.8" hidden="false" customHeight="false" outlineLevel="0" collapsed="false">
      <c r="A239" s="1" t="s">
        <v>22</v>
      </c>
      <c r="B239" s="1" t="s">
        <v>9</v>
      </c>
      <c r="C239" s="1" t="s">
        <v>72</v>
      </c>
      <c r="D239" s="3" t="n">
        <v>44677</v>
      </c>
      <c r="E239" s="3" t="n">
        <v>44683</v>
      </c>
      <c r="F239" s="1" t="n">
        <v>80</v>
      </c>
      <c r="G239" s="1" t="n">
        <v>6</v>
      </c>
      <c r="H239" s="1" t="n">
        <v>480</v>
      </c>
      <c r="J239" s="0" t="n">
        <f aca="false">LOOKUP(A239,Vehicules!$A$2:$A$11,Vehicules!$D$2:$D$11)</f>
        <v>2</v>
      </c>
      <c r="K239" s="0" t="str">
        <f aca="false">LOOKUP(C239,Clients!$B$2:$B$211,Clients!$A$2:$A$211)</f>
        <v>13979047</v>
      </c>
      <c r="M239" s="0" t="str">
        <f aca="false">CONCATENATE("(",J239,", '",K239,"', '",TEXT(D239,"AAAA-MM-JJ"),"', '",TEXT(E239,"AAAA-MM-JJ"),"', ",H239,"),")</f>
        <v>(2, '13979047', '2022-04-26', '2022-05-02', 480),</v>
      </c>
    </row>
    <row r="240" customFormat="false" ht="13.8" hidden="false" customHeight="false" outlineLevel="0" collapsed="false">
      <c r="A240" s="1" t="s">
        <v>24</v>
      </c>
      <c r="B240" s="1" t="s">
        <v>20</v>
      </c>
      <c r="C240" s="1" t="s">
        <v>93</v>
      </c>
      <c r="D240" s="3" t="n">
        <v>44677</v>
      </c>
      <c r="E240" s="3" t="n">
        <v>44681</v>
      </c>
      <c r="F240" s="1" t="n">
        <v>60</v>
      </c>
      <c r="G240" s="1" t="n">
        <v>4</v>
      </c>
      <c r="H240" s="1" t="n">
        <v>240</v>
      </c>
      <c r="J240" s="0" t="n">
        <f aca="false">LOOKUP(A240,Vehicules!$A$2:$A$11,Vehicules!$D$2:$D$11)</f>
        <v>4</v>
      </c>
      <c r="K240" s="0" t="str">
        <f aca="false">LOOKUP(C240,Clients!$B$2:$B$211,Clients!$A$2:$A$211)</f>
        <v>01954973</v>
      </c>
      <c r="M240" s="0" t="str">
        <f aca="false">CONCATENATE("(",J240,", '",K240,"', '",TEXT(D240,"AAAA-MM-JJ"),"', '",TEXT(E240,"AAAA-MM-JJ"),"', ",H240,"),")</f>
        <v>(4, '01954973', '2022-04-26', '2022-04-30', 240),</v>
      </c>
    </row>
    <row r="241" customFormat="false" ht="13.8" hidden="false" customHeight="false" outlineLevel="0" collapsed="false">
      <c r="A241" s="1" t="s">
        <v>33</v>
      </c>
      <c r="B241" s="1" t="s">
        <v>15</v>
      </c>
      <c r="C241" s="1" t="s">
        <v>57</v>
      </c>
      <c r="D241" s="3" t="n">
        <v>44677</v>
      </c>
      <c r="E241" s="3" t="n">
        <v>44678</v>
      </c>
      <c r="F241" s="1" t="n">
        <v>60</v>
      </c>
      <c r="G241" s="1" t="n">
        <v>1</v>
      </c>
      <c r="H241" s="1" t="n">
        <v>60</v>
      </c>
      <c r="J241" s="0" t="n">
        <f aca="false">LOOKUP(A241,Vehicules!$A$2:$A$11,Vehicules!$D$2:$D$11)</f>
        <v>3</v>
      </c>
      <c r="K241" s="0" t="str">
        <f aca="false">LOOKUP(C241,Clients!$B$2:$B$211,Clients!$A$2:$A$211)</f>
        <v>14774789</v>
      </c>
      <c r="M241" s="0" t="str">
        <f aca="false">CONCATENATE("(",J241,", '",K241,"', '",TEXT(D241,"AAAA-MM-JJ"),"', '",TEXT(E241,"AAAA-MM-JJ"),"', ",H241,"),")</f>
        <v>(3, '14774789', '2022-04-26', '2022-04-27', 60),</v>
      </c>
    </row>
    <row r="242" customFormat="false" ht="13.8" hidden="false" customHeight="false" outlineLevel="0" collapsed="false">
      <c r="A242" s="1" t="s">
        <v>30</v>
      </c>
      <c r="B242" s="1" t="s">
        <v>15</v>
      </c>
      <c r="C242" s="1" t="s">
        <v>135</v>
      </c>
      <c r="D242" s="3" t="n">
        <v>44677</v>
      </c>
      <c r="E242" s="3" t="n">
        <v>44697</v>
      </c>
      <c r="F242" s="1" t="n">
        <v>60</v>
      </c>
      <c r="G242" s="1" t="n">
        <v>20</v>
      </c>
      <c r="H242" s="1" t="n">
        <v>1200</v>
      </c>
      <c r="J242" s="0" t="n">
        <f aca="false">LOOKUP(A242,Vehicules!$A$2:$A$11,Vehicules!$D$2:$D$11)</f>
        <v>8</v>
      </c>
      <c r="K242" s="0" t="str">
        <f aca="false">LOOKUP(C242,Clients!$B$2:$B$211,Clients!$A$2:$A$211)</f>
        <v>19396549</v>
      </c>
      <c r="M242" s="0" t="str">
        <f aca="false">CONCATENATE("(",J242,", '",K242,"', '",TEXT(D242,"AAAA-MM-JJ"),"', '",TEXT(E242,"AAAA-MM-JJ"),"', ",H242,"),")</f>
        <v>(8, '19396549', '2022-04-26', '2022-05-16', 1200),</v>
      </c>
    </row>
    <row r="243" customFormat="false" ht="13.8" hidden="false" customHeight="false" outlineLevel="0" collapsed="false">
      <c r="A243" s="1" t="s">
        <v>19</v>
      </c>
      <c r="B243" s="1" t="s">
        <v>20</v>
      </c>
      <c r="C243" s="1" t="s">
        <v>128</v>
      </c>
      <c r="D243" s="3" t="n">
        <v>44677</v>
      </c>
      <c r="E243" s="3" t="n">
        <v>44678</v>
      </c>
      <c r="F243" s="1" t="n">
        <v>60</v>
      </c>
      <c r="G243" s="1" t="n">
        <v>1</v>
      </c>
      <c r="H243" s="1" t="n">
        <v>60</v>
      </c>
      <c r="J243" s="0" t="n">
        <f aca="false">LOOKUP(A243,Vehicules!$A$2:$A$11,Vehicules!$D$2:$D$11)</f>
        <v>5</v>
      </c>
      <c r="K243" s="0" t="str">
        <f aca="false">LOOKUP(C243,Clients!$B$2:$B$211,Clients!$A$2:$A$211)</f>
        <v>05102067</v>
      </c>
      <c r="M243" s="0" t="str">
        <f aca="false">CONCATENATE("(",J243,", '",K243,"', '",TEXT(D243,"AAAA-MM-JJ"),"', '",TEXT(E243,"AAAA-MM-JJ"),"', ",H243,"),")</f>
        <v>(5, '05102067', '2022-04-26', '2022-04-27', 60),</v>
      </c>
    </row>
    <row r="244" customFormat="false" ht="13.8" hidden="false" customHeight="false" outlineLevel="0" collapsed="false">
      <c r="A244" s="1" t="s">
        <v>39</v>
      </c>
      <c r="B244" s="1" t="s">
        <v>9</v>
      </c>
      <c r="C244" s="1" t="s">
        <v>21</v>
      </c>
      <c r="D244" s="3" t="n">
        <v>44678</v>
      </c>
      <c r="E244" s="3" t="n">
        <v>44679</v>
      </c>
      <c r="F244" s="1" t="n">
        <v>80</v>
      </c>
      <c r="G244" s="1" t="n">
        <v>1</v>
      </c>
      <c r="H244" s="1" t="n">
        <v>80</v>
      </c>
      <c r="J244" s="0" t="n">
        <f aca="false">LOOKUP(A244,Vehicules!$A$2:$A$11,Vehicules!$D$2:$D$11)</f>
        <v>7</v>
      </c>
      <c r="K244" s="0" t="str">
        <f aca="false">LOOKUP(C244,Clients!$B$2:$B$211,Clients!$A$2:$A$211)</f>
        <v>11784006</v>
      </c>
      <c r="M244" s="0" t="str">
        <f aca="false">CONCATENATE("(",J244,", '",K244,"', '",TEXT(D244,"AAAA-MM-JJ"),"', '",TEXT(E244,"AAAA-MM-JJ"),"', ",H244,"),")</f>
        <v>(7, '11784006', '2022-04-27', '2022-04-28', 80),</v>
      </c>
    </row>
    <row r="245" customFormat="false" ht="13.8" hidden="false" customHeight="false" outlineLevel="0" collapsed="false">
      <c r="A245" s="1" t="s">
        <v>19</v>
      </c>
      <c r="B245" s="1" t="s">
        <v>20</v>
      </c>
      <c r="C245" s="1" t="s">
        <v>113</v>
      </c>
      <c r="D245" s="3" t="n">
        <v>44679</v>
      </c>
      <c r="E245" s="3" t="n">
        <v>44680</v>
      </c>
      <c r="F245" s="1" t="n">
        <v>60</v>
      </c>
      <c r="G245" s="1" t="n">
        <v>1</v>
      </c>
      <c r="H245" s="1" t="n">
        <v>60</v>
      </c>
      <c r="J245" s="0" t="n">
        <f aca="false">LOOKUP(A245,Vehicules!$A$2:$A$11,Vehicules!$D$2:$D$11)</f>
        <v>5</v>
      </c>
      <c r="K245" s="0" t="str">
        <f aca="false">LOOKUP(C245,Clients!$B$2:$B$211,Clients!$A$2:$A$211)</f>
        <v>18155255</v>
      </c>
      <c r="M245" s="0" t="str">
        <f aca="false">CONCATENATE("(",J245,", '",K245,"', '",TEXT(D245,"AAAA-MM-JJ"),"', '",TEXT(E245,"AAAA-MM-JJ"),"', ",H245,"),")</f>
        <v>(5, '18155255', '2022-04-28', '2022-04-29', 60),</v>
      </c>
    </row>
    <row r="246" customFormat="false" ht="13.8" hidden="false" customHeight="false" outlineLevel="0" collapsed="false">
      <c r="A246" s="1" t="s">
        <v>33</v>
      </c>
      <c r="B246" s="1" t="s">
        <v>15</v>
      </c>
      <c r="C246" s="1" t="s">
        <v>27</v>
      </c>
      <c r="D246" s="3" t="n">
        <v>44679</v>
      </c>
      <c r="E246" s="3" t="n">
        <v>44680</v>
      </c>
      <c r="F246" s="1" t="n">
        <v>60</v>
      </c>
      <c r="G246" s="1" t="n">
        <v>1</v>
      </c>
      <c r="H246" s="1" t="n">
        <v>60</v>
      </c>
      <c r="J246" s="0" t="n">
        <f aca="false">LOOKUP(A246,Vehicules!$A$2:$A$11,Vehicules!$D$2:$D$11)</f>
        <v>3</v>
      </c>
      <c r="K246" s="0" t="str">
        <f aca="false">LOOKUP(C246,Clients!$B$2:$B$211,Clients!$A$2:$A$211)</f>
        <v>19344256</v>
      </c>
      <c r="M246" s="0" t="str">
        <f aca="false">CONCATENATE("(",J246,", '",K246,"', '",TEXT(D246,"AAAA-MM-JJ"),"', '",TEXT(E246,"AAAA-MM-JJ"),"', ",H246,"),")</f>
        <v>(3, '19344256', '2022-04-28', '2022-04-29', 60),</v>
      </c>
    </row>
    <row r="247" customFormat="false" ht="13.8" hidden="false" customHeight="false" outlineLevel="0" collapsed="false">
      <c r="A247" s="1" t="s">
        <v>11</v>
      </c>
      <c r="B247" s="1" t="s">
        <v>12</v>
      </c>
      <c r="C247" s="1" t="s">
        <v>13</v>
      </c>
      <c r="D247" s="3" t="n">
        <v>44679</v>
      </c>
      <c r="E247" s="3" t="n">
        <v>44680</v>
      </c>
      <c r="F247" s="1" t="n">
        <v>70</v>
      </c>
      <c r="G247" s="1" t="n">
        <v>1</v>
      </c>
      <c r="H247" s="1" t="n">
        <v>70</v>
      </c>
      <c r="J247" s="0" t="n">
        <f aca="false">LOOKUP(A247,Vehicules!$A$2:$A$11,Vehicules!$D$2:$D$11)</f>
        <v>10</v>
      </c>
      <c r="K247" s="0" t="str">
        <f aca="false">LOOKUP(C247,Clients!$B$2:$B$211,Clients!$A$2:$A$211)</f>
        <v>17412284</v>
      </c>
      <c r="M247" s="0" t="str">
        <f aca="false">CONCATENATE("(",J247,", '",K247,"', '",TEXT(D247,"AAAA-MM-JJ"),"', '",TEXT(E247,"AAAA-MM-JJ"),"', ",H247,"),")</f>
        <v>(10, '17412284', '2022-04-28', '2022-04-29', 70),</v>
      </c>
    </row>
    <row r="248" customFormat="false" ht="13.8" hidden="false" customHeight="false" outlineLevel="0" collapsed="false">
      <c r="A248" s="1" t="s">
        <v>14</v>
      </c>
      <c r="B248" s="1" t="s">
        <v>15</v>
      </c>
      <c r="C248" s="1" t="s">
        <v>158</v>
      </c>
      <c r="D248" s="3" t="n">
        <v>44679</v>
      </c>
      <c r="E248" s="3" t="n">
        <v>44680</v>
      </c>
      <c r="F248" s="1" t="n">
        <v>60</v>
      </c>
      <c r="G248" s="1" t="n">
        <v>1</v>
      </c>
      <c r="H248" s="1" t="n">
        <v>60</v>
      </c>
      <c r="J248" s="0" t="n">
        <f aca="false">LOOKUP(A248,Vehicules!$A$2:$A$11,Vehicules!$D$2:$D$11)</f>
        <v>1</v>
      </c>
      <c r="K248" s="0" t="str">
        <f aca="false">LOOKUP(C248,Clients!$B$2:$B$211,Clients!$A$2:$A$211)</f>
        <v>14536447</v>
      </c>
      <c r="M248" s="0" t="str">
        <f aca="false">CONCATENATE("(",J248,", '",K248,"', '",TEXT(D248,"AAAA-MM-JJ"),"', '",TEXT(E248,"AAAA-MM-JJ"),"', ",H248,"),")</f>
        <v>(1, '14536447', '2022-04-28', '2022-04-29', 60),</v>
      </c>
    </row>
    <row r="249" customFormat="false" ht="13.8" hidden="false" customHeight="false" outlineLevel="0" collapsed="false">
      <c r="A249" s="1" t="s">
        <v>19</v>
      </c>
      <c r="B249" s="1" t="s">
        <v>20</v>
      </c>
      <c r="C249" s="1" t="s">
        <v>159</v>
      </c>
      <c r="D249" s="3" t="n">
        <v>44680</v>
      </c>
      <c r="E249" s="3" t="n">
        <v>44710</v>
      </c>
      <c r="F249" s="1" t="n">
        <v>60</v>
      </c>
      <c r="G249" s="1" t="n">
        <v>30</v>
      </c>
      <c r="H249" s="1" t="n">
        <v>1800</v>
      </c>
      <c r="J249" s="0" t="n">
        <f aca="false">LOOKUP(A249,Vehicules!$A$2:$A$11,Vehicules!$D$2:$D$11)</f>
        <v>5</v>
      </c>
      <c r="K249" s="0" t="str">
        <f aca="false">LOOKUP(C249,Clients!$B$2:$B$211,Clients!$A$2:$A$211)</f>
        <v>12284938</v>
      </c>
      <c r="M249" s="0" t="str">
        <f aca="false">CONCATENATE("(",J249,", '",K249,"', '",TEXT(D249,"AAAA-MM-JJ"),"', '",TEXT(E249,"AAAA-MM-JJ"),"', ",H249,"),")</f>
        <v>(5, '12284938', '2022-04-29', '2022-05-29', 1800),</v>
      </c>
    </row>
    <row r="250" customFormat="false" ht="13.8" hidden="false" customHeight="false" outlineLevel="0" collapsed="false">
      <c r="A250" s="1" t="s">
        <v>24</v>
      </c>
      <c r="B250" s="1" t="s">
        <v>20</v>
      </c>
      <c r="C250" s="1" t="s">
        <v>18</v>
      </c>
      <c r="D250" s="3" t="n">
        <v>44681</v>
      </c>
      <c r="E250" s="3" t="n">
        <v>44698</v>
      </c>
      <c r="F250" s="1" t="n">
        <v>60</v>
      </c>
      <c r="G250" s="1" t="n">
        <v>17</v>
      </c>
      <c r="H250" s="1" t="n">
        <v>1020</v>
      </c>
      <c r="J250" s="0" t="n">
        <f aca="false">LOOKUP(A250,Vehicules!$A$2:$A$11,Vehicules!$D$2:$D$11)</f>
        <v>4</v>
      </c>
      <c r="K250" s="0" t="str">
        <f aca="false">LOOKUP(C250,Clients!$B$2:$B$211,Clients!$A$2:$A$211)</f>
        <v>19844537</v>
      </c>
      <c r="M250" s="0" t="str">
        <f aca="false">CONCATENATE("(",J250,", '",K250,"', '",TEXT(D250,"AAAA-MM-JJ"),"', '",TEXT(E250,"AAAA-MM-JJ"),"', ",H250,"),")</f>
        <v>(4, '19844537', '2022-04-30', '2022-05-17', 1020),</v>
      </c>
    </row>
    <row r="251" customFormat="false" ht="13.8" hidden="false" customHeight="false" outlineLevel="0" collapsed="false">
      <c r="A251" s="1" t="s">
        <v>33</v>
      </c>
      <c r="B251" s="1" t="s">
        <v>15</v>
      </c>
      <c r="C251" s="1" t="s">
        <v>144</v>
      </c>
      <c r="D251" s="3" t="n">
        <v>44681</v>
      </c>
      <c r="E251" s="3" t="n">
        <v>44682</v>
      </c>
      <c r="F251" s="1" t="n">
        <v>60</v>
      </c>
      <c r="G251" s="1" t="n">
        <v>1</v>
      </c>
      <c r="H251" s="1" t="n">
        <v>60</v>
      </c>
      <c r="J251" s="0" t="n">
        <f aca="false">LOOKUP(A251,Vehicules!$A$2:$A$11,Vehicules!$D$2:$D$11)</f>
        <v>3</v>
      </c>
      <c r="K251" s="0" t="str">
        <f aca="false">LOOKUP(C251,Clients!$B$2:$B$211,Clients!$A$2:$A$211)</f>
        <v>04118827</v>
      </c>
      <c r="M251" s="0" t="str">
        <f aca="false">CONCATENATE("(",J251,", '",K251,"', '",TEXT(D251,"AAAA-MM-JJ"),"', '",TEXT(E251,"AAAA-MM-JJ"),"', ",H251,"),")</f>
        <v>(3, '04118827', '2022-04-30', '2022-05-01', 60),</v>
      </c>
    </row>
    <row r="252" customFormat="false" ht="13.8" hidden="false" customHeight="false" outlineLevel="0" collapsed="false">
      <c r="A252" s="1" t="s">
        <v>11</v>
      </c>
      <c r="B252" s="1" t="s">
        <v>12</v>
      </c>
      <c r="C252" s="1" t="s">
        <v>65</v>
      </c>
      <c r="D252" s="3" t="n">
        <v>44681</v>
      </c>
      <c r="E252" s="3" t="n">
        <v>44682</v>
      </c>
      <c r="F252" s="1" t="n">
        <v>70</v>
      </c>
      <c r="G252" s="1" t="n">
        <v>1</v>
      </c>
      <c r="H252" s="1" t="n">
        <v>70</v>
      </c>
      <c r="J252" s="0" t="n">
        <f aca="false">LOOKUP(A252,Vehicules!$A$2:$A$11,Vehicules!$D$2:$D$11)</f>
        <v>10</v>
      </c>
      <c r="K252" s="0" t="str">
        <f aca="false">LOOKUP(C252,Clients!$B$2:$B$211,Clients!$A$2:$A$211)</f>
        <v>00473749</v>
      </c>
      <c r="M252" s="0" t="str">
        <f aca="false">CONCATENATE("(",J252,", '",K252,"', '",TEXT(D252,"AAAA-MM-JJ"),"', '",TEXT(E252,"AAAA-MM-JJ"),"', ",H252,"),")</f>
        <v>(10, '00473749', '2022-04-30', '2022-05-01', 70),</v>
      </c>
    </row>
    <row r="253" customFormat="false" ht="13.8" hidden="false" customHeight="false" outlineLevel="0" collapsed="false">
      <c r="A253" s="1" t="s">
        <v>11</v>
      </c>
      <c r="B253" s="1" t="s">
        <v>12</v>
      </c>
      <c r="C253" s="1" t="s">
        <v>146</v>
      </c>
      <c r="D253" s="3" t="n">
        <v>44682</v>
      </c>
      <c r="E253" s="3" t="n">
        <v>44683</v>
      </c>
      <c r="F253" s="1" t="n">
        <v>70</v>
      </c>
      <c r="G253" s="1" t="n">
        <v>1</v>
      </c>
      <c r="H253" s="1" t="n">
        <v>70</v>
      </c>
      <c r="J253" s="0" t="n">
        <f aca="false">LOOKUP(A253,Vehicules!$A$2:$A$11,Vehicules!$D$2:$D$11)</f>
        <v>10</v>
      </c>
      <c r="K253" s="0" t="str">
        <f aca="false">LOOKUP(C253,Clients!$B$2:$B$211,Clients!$A$2:$A$211)</f>
        <v>10220229</v>
      </c>
      <c r="M253" s="0" t="str">
        <f aca="false">CONCATENATE("(",J253,", '",K253,"', '",TEXT(D253,"AAAA-MM-JJ"),"', '",TEXT(E253,"AAAA-MM-JJ"),"', ",H253,"),")</f>
        <v>(10, '10220229', '2022-05-01', '2022-05-02', 70),</v>
      </c>
    </row>
    <row r="254" customFormat="false" ht="13.8" hidden="false" customHeight="false" outlineLevel="0" collapsed="false">
      <c r="A254" s="1" t="s">
        <v>14</v>
      </c>
      <c r="B254" s="1" t="s">
        <v>15</v>
      </c>
      <c r="C254" s="1" t="s">
        <v>160</v>
      </c>
      <c r="D254" s="3" t="n">
        <v>44682</v>
      </c>
      <c r="E254" s="3" t="n">
        <v>44684</v>
      </c>
      <c r="F254" s="1" t="n">
        <v>60</v>
      </c>
      <c r="G254" s="1" t="n">
        <v>2</v>
      </c>
      <c r="H254" s="1" t="n">
        <v>120</v>
      </c>
      <c r="J254" s="0" t="n">
        <f aca="false">LOOKUP(A254,Vehicules!$A$2:$A$11,Vehicules!$D$2:$D$11)</f>
        <v>1</v>
      </c>
      <c r="K254" s="0" t="str">
        <f aca="false">LOOKUP(C254,Clients!$B$2:$B$211,Clients!$A$2:$A$211)</f>
        <v>00385763</v>
      </c>
      <c r="M254" s="0" t="str">
        <f aca="false">CONCATENATE("(",J254,", '",K254,"', '",TEXT(D254,"AAAA-MM-JJ"),"', '",TEXT(E254,"AAAA-MM-JJ"),"', ",H254,"),")</f>
        <v>(1, '00385763', '2022-05-01', '2022-05-03', 120),</v>
      </c>
    </row>
    <row r="255" customFormat="false" ht="13.8" hidden="false" customHeight="false" outlineLevel="0" collapsed="false">
      <c r="A255" s="1" t="s">
        <v>33</v>
      </c>
      <c r="B255" s="1" t="s">
        <v>15</v>
      </c>
      <c r="C255" s="1" t="s">
        <v>115</v>
      </c>
      <c r="D255" s="3" t="n">
        <v>44683</v>
      </c>
      <c r="E255" s="3" t="n">
        <v>44684</v>
      </c>
      <c r="F255" s="1" t="n">
        <v>60</v>
      </c>
      <c r="G255" s="1" t="n">
        <v>1</v>
      </c>
      <c r="H255" s="1" t="n">
        <v>60</v>
      </c>
      <c r="J255" s="0" t="n">
        <f aca="false">LOOKUP(A255,Vehicules!$A$2:$A$11,Vehicules!$D$2:$D$11)</f>
        <v>3</v>
      </c>
      <c r="K255" s="0" t="str">
        <f aca="false">LOOKUP(C255,Clients!$B$2:$B$211,Clients!$A$2:$A$211)</f>
        <v>10357202</v>
      </c>
      <c r="M255" s="0" t="str">
        <f aca="false">CONCATENATE("(",J255,", '",K255,"', '",TEXT(D255,"AAAA-MM-JJ"),"', '",TEXT(E255,"AAAA-MM-JJ"),"', ",H255,"),")</f>
        <v>(3, '10357202', '2022-05-02', '2022-05-03', 60),</v>
      </c>
    </row>
    <row r="256" customFormat="false" ht="13.8" hidden="false" customHeight="false" outlineLevel="0" collapsed="false">
      <c r="A256" s="1" t="s">
        <v>14</v>
      </c>
      <c r="B256" s="1" t="s">
        <v>15</v>
      </c>
      <c r="C256" s="1" t="s">
        <v>161</v>
      </c>
      <c r="D256" s="3" t="n">
        <v>44684</v>
      </c>
      <c r="E256" s="3" t="n">
        <v>44685</v>
      </c>
      <c r="F256" s="1" t="n">
        <v>60</v>
      </c>
      <c r="G256" s="1" t="n">
        <v>1</v>
      </c>
      <c r="H256" s="1" t="n">
        <v>60</v>
      </c>
      <c r="J256" s="0" t="n">
        <f aca="false">LOOKUP(A256,Vehicules!$A$2:$A$11,Vehicules!$D$2:$D$11)</f>
        <v>1</v>
      </c>
      <c r="K256" s="0" t="str">
        <f aca="false">LOOKUP(C256,Clients!$B$2:$B$211,Clients!$A$2:$A$211)</f>
        <v>12944753</v>
      </c>
      <c r="M256" s="0" t="str">
        <f aca="false">CONCATENATE("(",J256,", '",K256,"', '",TEXT(D256,"AAAA-MM-JJ"),"', '",TEXT(E256,"AAAA-MM-JJ"),"', ",H256,"),")</f>
        <v>(1, '12944753', '2022-05-03', '2022-05-04', 60),</v>
      </c>
    </row>
    <row r="257" customFormat="false" ht="13.8" hidden="false" customHeight="false" outlineLevel="0" collapsed="false">
      <c r="A257" s="1" t="s">
        <v>11</v>
      </c>
      <c r="B257" s="1" t="s">
        <v>12</v>
      </c>
      <c r="C257" s="1" t="s">
        <v>54</v>
      </c>
      <c r="D257" s="3" t="n">
        <v>44684</v>
      </c>
      <c r="E257" s="3" t="n">
        <v>44685</v>
      </c>
      <c r="F257" s="1" t="n">
        <v>70</v>
      </c>
      <c r="G257" s="1" t="n">
        <v>1</v>
      </c>
      <c r="H257" s="1" t="n">
        <v>70</v>
      </c>
      <c r="J257" s="0" t="n">
        <f aca="false">LOOKUP(A257,Vehicules!$A$2:$A$11,Vehicules!$D$2:$D$11)</f>
        <v>10</v>
      </c>
      <c r="K257" s="0" t="str">
        <f aca="false">LOOKUP(C257,Clients!$B$2:$B$211,Clients!$A$2:$A$211)</f>
        <v>02849696</v>
      </c>
      <c r="M257" s="0" t="str">
        <f aca="false">CONCATENATE("(",J257,", '",K257,"', '",TEXT(D257,"AAAA-MM-JJ"),"', '",TEXT(E257,"AAAA-MM-JJ"),"', ",H257,"),")</f>
        <v>(10, '02849696', '2022-05-03', '2022-05-04', 70),</v>
      </c>
    </row>
    <row r="258" customFormat="false" ht="13.8" hidden="false" customHeight="false" outlineLevel="0" collapsed="false">
      <c r="A258" s="1" t="s">
        <v>39</v>
      </c>
      <c r="B258" s="1" t="s">
        <v>9</v>
      </c>
      <c r="C258" s="1" t="s">
        <v>162</v>
      </c>
      <c r="D258" s="3" t="n">
        <v>44684</v>
      </c>
      <c r="E258" s="3" t="n">
        <v>44686</v>
      </c>
      <c r="F258" s="1" t="n">
        <v>80</v>
      </c>
      <c r="G258" s="1" t="n">
        <v>2</v>
      </c>
      <c r="H258" s="1" t="n">
        <v>160</v>
      </c>
      <c r="J258" s="0" t="n">
        <f aca="false">LOOKUP(A258,Vehicules!$A$2:$A$11,Vehicules!$D$2:$D$11)</f>
        <v>7</v>
      </c>
      <c r="K258" s="0" t="str">
        <f aca="false">LOOKUP(C258,Clients!$B$2:$B$211,Clients!$A$2:$A$211)</f>
        <v>14569608</v>
      </c>
      <c r="M258" s="0" t="str">
        <f aca="false">CONCATENATE("(",J258,", '",K258,"', '",TEXT(D258,"AAAA-MM-JJ"),"', '",TEXT(E258,"AAAA-MM-JJ"),"', ",H258,"),")</f>
        <v>(7, '14569608', '2022-05-03', '2022-05-05', 160),</v>
      </c>
    </row>
    <row r="259" customFormat="false" ht="13.8" hidden="false" customHeight="false" outlineLevel="0" collapsed="false">
      <c r="A259" s="1" t="s">
        <v>22</v>
      </c>
      <c r="B259" s="1" t="s">
        <v>9</v>
      </c>
      <c r="C259" s="1" t="s">
        <v>163</v>
      </c>
      <c r="D259" s="3" t="n">
        <v>44684</v>
      </c>
      <c r="E259" s="3" t="n">
        <v>44689</v>
      </c>
      <c r="F259" s="1" t="n">
        <v>80</v>
      </c>
      <c r="G259" s="1" t="n">
        <v>5</v>
      </c>
      <c r="H259" s="1" t="n">
        <v>400</v>
      </c>
      <c r="J259" s="0" t="n">
        <f aca="false">LOOKUP(A259,Vehicules!$A$2:$A$11,Vehicules!$D$2:$D$11)</f>
        <v>2</v>
      </c>
      <c r="K259" s="0" t="str">
        <f aca="false">LOOKUP(C259,Clients!$B$2:$B$211,Clients!$A$2:$A$211)</f>
        <v>13674383</v>
      </c>
      <c r="M259" s="0" t="str">
        <f aca="false">CONCATENATE("(",J259,", '",K259,"', '",TEXT(D259,"AAAA-MM-JJ"),"', '",TEXT(E259,"AAAA-MM-JJ"),"', ",H259,"),")</f>
        <v>(2, '13674383', '2022-05-03', '2022-05-08', 400),</v>
      </c>
    </row>
    <row r="260" customFormat="false" ht="13.8" hidden="false" customHeight="false" outlineLevel="0" collapsed="false">
      <c r="A260" s="1" t="s">
        <v>17</v>
      </c>
      <c r="B260" s="1" t="s">
        <v>12</v>
      </c>
      <c r="C260" s="1" t="s">
        <v>164</v>
      </c>
      <c r="D260" s="3" t="n">
        <v>44684</v>
      </c>
      <c r="E260" s="3" t="n">
        <v>44685</v>
      </c>
      <c r="F260" s="1" t="n">
        <v>70</v>
      </c>
      <c r="G260" s="1" t="n">
        <v>1</v>
      </c>
      <c r="H260" s="1" t="n">
        <v>70</v>
      </c>
      <c r="J260" s="0" t="n">
        <f aca="false">LOOKUP(A260,Vehicules!$A$2:$A$11,Vehicules!$D$2:$D$11)</f>
        <v>6</v>
      </c>
      <c r="K260" s="0" t="str">
        <f aca="false">LOOKUP(C260,Clients!$B$2:$B$211,Clients!$A$2:$A$211)</f>
        <v>00648640</v>
      </c>
      <c r="M260" s="0" t="str">
        <f aca="false">CONCATENATE("(",J260,", '",K260,"', '",TEXT(D260,"AAAA-MM-JJ"),"', '",TEXT(E260,"AAAA-MM-JJ"),"', ",H260,"),")</f>
        <v>(6, '00648640', '2022-05-03', '2022-05-04', 70),</v>
      </c>
    </row>
    <row r="261" customFormat="false" ht="13.8" hidden="false" customHeight="false" outlineLevel="0" collapsed="false">
      <c r="A261" s="1" t="s">
        <v>11</v>
      </c>
      <c r="B261" s="1" t="s">
        <v>12</v>
      </c>
      <c r="C261" s="1" t="s">
        <v>165</v>
      </c>
      <c r="D261" s="3" t="n">
        <v>44687</v>
      </c>
      <c r="E261" s="3" t="n">
        <v>44696</v>
      </c>
      <c r="F261" s="1" t="n">
        <v>70</v>
      </c>
      <c r="G261" s="1" t="n">
        <v>9</v>
      </c>
      <c r="H261" s="1" t="n">
        <v>630</v>
      </c>
      <c r="J261" s="0" t="n">
        <f aca="false">LOOKUP(A261,Vehicules!$A$2:$A$11,Vehicules!$D$2:$D$11)</f>
        <v>10</v>
      </c>
      <c r="K261" s="0" t="str">
        <f aca="false">LOOKUP(C261,Clients!$B$2:$B$211,Clients!$A$2:$A$211)</f>
        <v>18886967</v>
      </c>
      <c r="M261" s="0" t="str">
        <f aca="false">CONCATENATE("(",J261,", '",K261,"', '",TEXT(D261,"AAAA-MM-JJ"),"', '",TEXT(E261,"AAAA-MM-JJ"),"', ",H261,"),")</f>
        <v>(10, '18886967', '2022-05-06', '2022-05-15', 630),</v>
      </c>
    </row>
    <row r="262" customFormat="false" ht="13.8" hidden="false" customHeight="false" outlineLevel="0" collapsed="false">
      <c r="A262" s="1" t="s">
        <v>33</v>
      </c>
      <c r="B262" s="1" t="s">
        <v>15</v>
      </c>
      <c r="C262" s="1" t="s">
        <v>59</v>
      </c>
      <c r="D262" s="3" t="n">
        <v>44687</v>
      </c>
      <c r="E262" s="3" t="n">
        <v>44688</v>
      </c>
      <c r="F262" s="1" t="n">
        <v>60</v>
      </c>
      <c r="G262" s="1" t="n">
        <v>1</v>
      </c>
      <c r="H262" s="1" t="n">
        <v>60</v>
      </c>
      <c r="J262" s="0" t="n">
        <f aca="false">LOOKUP(A262,Vehicules!$A$2:$A$11,Vehicules!$D$2:$D$11)</f>
        <v>3</v>
      </c>
      <c r="K262" s="0" t="str">
        <f aca="false">LOOKUP(C262,Clients!$B$2:$B$211,Clients!$A$2:$A$211)</f>
        <v>17073438</v>
      </c>
      <c r="M262" s="0" t="str">
        <f aca="false">CONCATENATE("(",J262,", '",K262,"', '",TEXT(D262,"AAAA-MM-JJ"),"', '",TEXT(E262,"AAAA-MM-JJ"),"', ",H262,"),")</f>
        <v>(3, '17073438', '2022-05-06', '2022-05-07', 60),</v>
      </c>
    </row>
    <row r="263" customFormat="false" ht="13.8" hidden="false" customHeight="false" outlineLevel="0" collapsed="false">
      <c r="A263" s="1" t="s">
        <v>39</v>
      </c>
      <c r="B263" s="1" t="s">
        <v>9</v>
      </c>
      <c r="C263" s="1" t="s">
        <v>153</v>
      </c>
      <c r="D263" s="3" t="n">
        <v>44687</v>
      </c>
      <c r="E263" s="3" t="n">
        <v>44688</v>
      </c>
      <c r="F263" s="1" t="n">
        <v>80</v>
      </c>
      <c r="G263" s="1" t="n">
        <v>1</v>
      </c>
      <c r="H263" s="1" t="n">
        <v>80</v>
      </c>
      <c r="J263" s="0" t="n">
        <f aca="false">LOOKUP(A263,Vehicules!$A$2:$A$11,Vehicules!$D$2:$D$11)</f>
        <v>7</v>
      </c>
      <c r="K263" s="0" t="str">
        <f aca="false">LOOKUP(C263,Clients!$B$2:$B$211,Clients!$A$2:$A$211)</f>
        <v>15380045</v>
      </c>
      <c r="M263" s="0" t="str">
        <f aca="false">CONCATENATE("(",J263,", '",K263,"', '",TEXT(D263,"AAAA-MM-JJ"),"', '",TEXT(E263,"AAAA-MM-JJ"),"', ",H263,"),")</f>
        <v>(7, '15380045', '2022-05-06', '2022-05-07', 80),</v>
      </c>
    </row>
    <row r="264" customFormat="false" ht="13.8" hidden="false" customHeight="false" outlineLevel="0" collapsed="false">
      <c r="A264" s="1" t="s">
        <v>33</v>
      </c>
      <c r="B264" s="1" t="s">
        <v>15</v>
      </c>
      <c r="C264" s="1" t="s">
        <v>166</v>
      </c>
      <c r="D264" s="3" t="n">
        <v>44688</v>
      </c>
      <c r="E264" s="3" t="n">
        <v>44689</v>
      </c>
      <c r="F264" s="1" t="n">
        <v>60</v>
      </c>
      <c r="G264" s="1" t="n">
        <v>1</v>
      </c>
      <c r="H264" s="1" t="n">
        <v>60</v>
      </c>
      <c r="J264" s="0" t="n">
        <f aca="false">LOOKUP(A264,Vehicules!$A$2:$A$11,Vehicules!$D$2:$D$11)</f>
        <v>3</v>
      </c>
      <c r="K264" s="0" t="str">
        <f aca="false">LOOKUP(C264,Clients!$B$2:$B$211,Clients!$A$2:$A$211)</f>
        <v>16311681</v>
      </c>
      <c r="M264" s="0" t="str">
        <f aca="false">CONCATENATE("(",J264,", '",K264,"', '",TEXT(D264,"AAAA-MM-JJ"),"', '",TEXT(E264,"AAAA-MM-JJ"),"', ",H264,"),")</f>
        <v>(3, '16311681', '2022-05-07', '2022-05-08', 60),</v>
      </c>
    </row>
    <row r="265" customFormat="false" ht="13.8" hidden="false" customHeight="false" outlineLevel="0" collapsed="false">
      <c r="A265" s="1" t="s">
        <v>39</v>
      </c>
      <c r="B265" s="1" t="s">
        <v>9</v>
      </c>
      <c r="C265" s="1" t="s">
        <v>142</v>
      </c>
      <c r="D265" s="3" t="n">
        <v>44688</v>
      </c>
      <c r="E265" s="3" t="n">
        <v>44711</v>
      </c>
      <c r="F265" s="1" t="n">
        <v>80</v>
      </c>
      <c r="G265" s="1" t="n">
        <v>23</v>
      </c>
      <c r="H265" s="1" t="n">
        <v>1840</v>
      </c>
      <c r="J265" s="0" t="n">
        <f aca="false">LOOKUP(A265,Vehicules!$A$2:$A$11,Vehicules!$D$2:$D$11)</f>
        <v>7</v>
      </c>
      <c r="K265" s="0" t="str">
        <f aca="false">LOOKUP(C265,Clients!$B$2:$B$211,Clients!$A$2:$A$211)</f>
        <v>06716572</v>
      </c>
      <c r="M265" s="0" t="str">
        <f aca="false">CONCATENATE("(",J265,", '",K265,"', '",TEXT(D265,"AAAA-MM-JJ"),"', '",TEXT(E265,"AAAA-MM-JJ"),"', ",H265,"),")</f>
        <v>(7, '06716572', '2022-05-07', '2022-05-30', 1840),</v>
      </c>
    </row>
    <row r="266" customFormat="false" ht="13.8" hidden="false" customHeight="false" outlineLevel="0" collapsed="false">
      <c r="A266" s="1" t="s">
        <v>33</v>
      </c>
      <c r="B266" s="1" t="s">
        <v>15</v>
      </c>
      <c r="C266" s="1" t="s">
        <v>144</v>
      </c>
      <c r="D266" s="3" t="n">
        <v>44689</v>
      </c>
      <c r="E266" s="3" t="n">
        <v>44690</v>
      </c>
      <c r="F266" s="1" t="n">
        <v>60</v>
      </c>
      <c r="G266" s="1" t="n">
        <v>1</v>
      </c>
      <c r="H266" s="1" t="n">
        <v>60</v>
      </c>
      <c r="J266" s="0" t="n">
        <f aca="false">LOOKUP(A266,Vehicules!$A$2:$A$11,Vehicules!$D$2:$D$11)</f>
        <v>3</v>
      </c>
      <c r="K266" s="0" t="str">
        <f aca="false">LOOKUP(C266,Clients!$B$2:$B$211,Clients!$A$2:$A$211)</f>
        <v>04118827</v>
      </c>
      <c r="M266" s="0" t="str">
        <f aca="false">CONCATENATE("(",J266,", '",K266,"', '",TEXT(D266,"AAAA-MM-JJ"),"', '",TEXT(E266,"AAAA-MM-JJ"),"', ",H266,"),")</f>
        <v>(3, '04118827', '2022-05-08', '2022-05-09', 60),</v>
      </c>
    </row>
    <row r="267" customFormat="false" ht="13.8" hidden="false" customHeight="false" outlineLevel="0" collapsed="false">
      <c r="A267" s="1" t="s">
        <v>17</v>
      </c>
      <c r="B267" s="1" t="s">
        <v>12</v>
      </c>
      <c r="C267" s="1" t="s">
        <v>167</v>
      </c>
      <c r="D267" s="3" t="n">
        <v>44689</v>
      </c>
      <c r="E267" s="3" t="n">
        <v>44690</v>
      </c>
      <c r="F267" s="1" t="n">
        <v>70</v>
      </c>
      <c r="G267" s="1" t="n">
        <v>1</v>
      </c>
      <c r="H267" s="1" t="n">
        <v>70</v>
      </c>
      <c r="J267" s="0" t="n">
        <f aca="false">LOOKUP(A267,Vehicules!$A$2:$A$11,Vehicules!$D$2:$D$11)</f>
        <v>6</v>
      </c>
      <c r="K267" s="0" t="str">
        <f aca="false">LOOKUP(C267,Clients!$B$2:$B$211,Clients!$A$2:$A$211)</f>
        <v>13745136</v>
      </c>
      <c r="M267" s="0" t="str">
        <f aca="false">CONCATENATE("(",J267,", '",K267,"', '",TEXT(D267,"AAAA-MM-JJ"),"', '",TEXT(E267,"AAAA-MM-JJ"),"', ",H267,"),")</f>
        <v>(6, '13745136', '2022-05-08', '2022-05-09', 70),</v>
      </c>
    </row>
    <row r="268" customFormat="false" ht="13.8" hidden="false" customHeight="false" outlineLevel="0" collapsed="false">
      <c r="A268" s="1" t="s">
        <v>22</v>
      </c>
      <c r="B268" s="1" t="s">
        <v>9</v>
      </c>
      <c r="C268" s="1" t="s">
        <v>69</v>
      </c>
      <c r="D268" s="3" t="n">
        <v>44690</v>
      </c>
      <c r="E268" s="3" t="n">
        <v>44691</v>
      </c>
      <c r="F268" s="1" t="n">
        <v>80</v>
      </c>
      <c r="G268" s="1" t="n">
        <v>1</v>
      </c>
      <c r="H268" s="1" t="n">
        <v>80</v>
      </c>
      <c r="J268" s="0" t="n">
        <f aca="false">LOOKUP(A268,Vehicules!$A$2:$A$11,Vehicules!$D$2:$D$11)</f>
        <v>2</v>
      </c>
      <c r="K268" s="0" t="str">
        <f aca="false">LOOKUP(C268,Clients!$B$2:$B$211,Clients!$A$2:$A$211)</f>
        <v>18537954</v>
      </c>
      <c r="M268" s="0" t="str">
        <f aca="false">CONCATENATE("(",J268,", '",K268,"', '",TEXT(D268,"AAAA-MM-JJ"),"', '",TEXT(E268,"AAAA-MM-JJ"),"', ",H268,"),")</f>
        <v>(2, '18537954', '2022-05-09', '2022-05-10', 80),</v>
      </c>
    </row>
    <row r="269" customFormat="false" ht="13.8" hidden="false" customHeight="false" outlineLevel="0" collapsed="false">
      <c r="A269" s="1" t="s">
        <v>17</v>
      </c>
      <c r="B269" s="1" t="s">
        <v>12</v>
      </c>
      <c r="C269" s="1" t="s">
        <v>57</v>
      </c>
      <c r="D269" s="3" t="n">
        <v>44690</v>
      </c>
      <c r="E269" s="3" t="n">
        <v>44691</v>
      </c>
      <c r="F269" s="1" t="n">
        <v>70</v>
      </c>
      <c r="G269" s="1" t="n">
        <v>1</v>
      </c>
      <c r="H269" s="1" t="n">
        <v>70</v>
      </c>
      <c r="J269" s="0" t="n">
        <f aca="false">LOOKUP(A269,Vehicules!$A$2:$A$11,Vehicules!$D$2:$D$11)</f>
        <v>6</v>
      </c>
      <c r="K269" s="0" t="str">
        <f aca="false">LOOKUP(C269,Clients!$B$2:$B$211,Clients!$A$2:$A$211)</f>
        <v>14774789</v>
      </c>
      <c r="M269" s="0" t="str">
        <f aca="false">CONCATENATE("(",J269,", '",K269,"', '",TEXT(D269,"AAAA-MM-JJ"),"', '",TEXT(E269,"AAAA-MM-JJ"),"', ",H269,"),")</f>
        <v>(6, '14774789', '2022-05-09', '2022-05-10', 70),</v>
      </c>
    </row>
    <row r="270" customFormat="false" ht="13.8" hidden="false" customHeight="false" outlineLevel="0" collapsed="false">
      <c r="A270" s="1" t="s">
        <v>33</v>
      </c>
      <c r="B270" s="1" t="s">
        <v>15</v>
      </c>
      <c r="C270" s="1" t="s">
        <v>154</v>
      </c>
      <c r="D270" s="3" t="n">
        <v>44690</v>
      </c>
      <c r="E270" s="3" t="n">
        <v>44693</v>
      </c>
      <c r="F270" s="1" t="n">
        <v>60</v>
      </c>
      <c r="G270" s="1" t="n">
        <v>3</v>
      </c>
      <c r="H270" s="1" t="n">
        <v>180</v>
      </c>
      <c r="J270" s="0" t="n">
        <f aca="false">LOOKUP(A270,Vehicules!$A$2:$A$11,Vehicules!$D$2:$D$11)</f>
        <v>3</v>
      </c>
      <c r="K270" s="0" t="str">
        <f aca="false">LOOKUP(C270,Clients!$B$2:$B$211,Clients!$A$2:$A$211)</f>
        <v>02073473</v>
      </c>
      <c r="M270" s="0" t="str">
        <f aca="false">CONCATENATE("(",J270,", '",K270,"', '",TEXT(D270,"AAAA-MM-JJ"),"', '",TEXT(E270,"AAAA-MM-JJ"),"', ",H270,"),")</f>
        <v>(3, '02073473', '2022-05-09', '2022-05-12', 180),</v>
      </c>
    </row>
    <row r="271" customFormat="false" ht="13.8" hidden="false" customHeight="false" outlineLevel="0" collapsed="false">
      <c r="A271" s="1" t="s">
        <v>22</v>
      </c>
      <c r="B271" s="1" t="s">
        <v>9</v>
      </c>
      <c r="C271" s="1" t="s">
        <v>143</v>
      </c>
      <c r="D271" s="3" t="n">
        <v>44691</v>
      </c>
      <c r="E271" s="3" t="n">
        <v>44692</v>
      </c>
      <c r="F271" s="1" t="n">
        <v>80</v>
      </c>
      <c r="G271" s="1" t="n">
        <v>1</v>
      </c>
      <c r="H271" s="1" t="n">
        <v>80</v>
      </c>
      <c r="J271" s="0" t="n">
        <f aca="false">LOOKUP(A271,Vehicules!$A$2:$A$11,Vehicules!$D$2:$D$11)</f>
        <v>2</v>
      </c>
      <c r="K271" s="0" t="str">
        <f aca="false">LOOKUP(C271,Clients!$B$2:$B$211,Clients!$A$2:$A$211)</f>
        <v>10634755</v>
      </c>
      <c r="M271" s="0" t="str">
        <f aca="false">CONCATENATE("(",J271,", '",K271,"', '",TEXT(D271,"AAAA-MM-JJ"),"', '",TEXT(E271,"AAAA-MM-JJ"),"', ",H271,"),")</f>
        <v>(2, '10634755', '2022-05-10', '2022-05-11', 80),</v>
      </c>
    </row>
    <row r="272" customFormat="false" ht="13.8" hidden="false" customHeight="false" outlineLevel="0" collapsed="false">
      <c r="A272" s="1" t="s">
        <v>17</v>
      </c>
      <c r="B272" s="1" t="s">
        <v>12</v>
      </c>
      <c r="C272" s="1" t="s">
        <v>157</v>
      </c>
      <c r="D272" s="3" t="n">
        <v>44693</v>
      </c>
      <c r="E272" s="3" t="n">
        <v>44694</v>
      </c>
      <c r="F272" s="1" t="n">
        <v>70</v>
      </c>
      <c r="G272" s="1" t="n">
        <v>1</v>
      </c>
      <c r="H272" s="1" t="n">
        <v>70</v>
      </c>
      <c r="J272" s="0" t="n">
        <f aca="false">LOOKUP(A272,Vehicules!$A$2:$A$11,Vehicules!$D$2:$D$11)</f>
        <v>6</v>
      </c>
      <c r="K272" s="0" t="str">
        <f aca="false">LOOKUP(C272,Clients!$B$2:$B$211,Clients!$A$2:$A$211)</f>
        <v>03050738</v>
      </c>
      <c r="M272" s="0" t="str">
        <f aca="false">CONCATENATE("(",J272,", '",K272,"', '",TEXT(D272,"AAAA-MM-JJ"),"', '",TEXT(E272,"AAAA-MM-JJ"),"', ",H272,"),")</f>
        <v>(6, '03050738', '2022-05-12', '2022-05-13', 70),</v>
      </c>
    </row>
    <row r="273" customFormat="false" ht="13.8" hidden="false" customHeight="false" outlineLevel="0" collapsed="false">
      <c r="A273" s="1" t="s">
        <v>14</v>
      </c>
      <c r="B273" s="1" t="s">
        <v>15</v>
      </c>
      <c r="C273" s="1" t="s">
        <v>112</v>
      </c>
      <c r="D273" s="3" t="n">
        <v>44693</v>
      </c>
      <c r="E273" s="3" t="n">
        <v>44694</v>
      </c>
      <c r="F273" s="1" t="n">
        <v>60</v>
      </c>
      <c r="G273" s="1" t="n">
        <v>1</v>
      </c>
      <c r="H273" s="1" t="n">
        <v>60</v>
      </c>
      <c r="J273" s="0" t="n">
        <f aca="false">LOOKUP(A273,Vehicules!$A$2:$A$11,Vehicules!$D$2:$D$11)</f>
        <v>1</v>
      </c>
      <c r="K273" s="0" t="str">
        <f aca="false">LOOKUP(C273,Clients!$B$2:$B$211,Clients!$A$2:$A$211)</f>
        <v>05318191</v>
      </c>
      <c r="M273" s="0" t="str">
        <f aca="false">CONCATENATE("(",J273,", '",K273,"', '",TEXT(D273,"AAAA-MM-JJ"),"', '",TEXT(E273,"AAAA-MM-JJ"),"', ",H273,"),")</f>
        <v>(1, '05318191', '2022-05-12', '2022-05-13', 60),</v>
      </c>
    </row>
    <row r="274" customFormat="false" ht="13.8" hidden="false" customHeight="false" outlineLevel="0" collapsed="false">
      <c r="A274" s="1" t="s">
        <v>22</v>
      </c>
      <c r="B274" s="1" t="s">
        <v>9</v>
      </c>
      <c r="C274" s="1" t="s">
        <v>168</v>
      </c>
      <c r="D274" s="3" t="n">
        <v>44693</v>
      </c>
      <c r="E274" s="3" t="n">
        <v>44694</v>
      </c>
      <c r="F274" s="1" t="n">
        <v>80</v>
      </c>
      <c r="G274" s="1" t="n">
        <v>1</v>
      </c>
      <c r="H274" s="1" t="n">
        <v>80</v>
      </c>
      <c r="J274" s="0" t="n">
        <f aca="false">LOOKUP(A274,Vehicules!$A$2:$A$11,Vehicules!$D$2:$D$11)</f>
        <v>2</v>
      </c>
      <c r="K274" s="0" t="str">
        <f aca="false">LOOKUP(C274,Clients!$B$2:$B$211,Clients!$A$2:$A$211)</f>
        <v>07264388</v>
      </c>
      <c r="M274" s="0" t="str">
        <f aca="false">CONCATENATE("(",J274,", '",K274,"', '",TEXT(D274,"AAAA-MM-JJ"),"', '",TEXT(E274,"AAAA-MM-JJ"),"', ",H274,"),")</f>
        <v>(2, '07264388', '2022-05-12', '2022-05-13', 80),</v>
      </c>
    </row>
    <row r="275" customFormat="false" ht="13.8" hidden="false" customHeight="false" outlineLevel="0" collapsed="false">
      <c r="A275" s="1" t="s">
        <v>33</v>
      </c>
      <c r="B275" s="1" t="s">
        <v>15</v>
      </c>
      <c r="C275" s="1" t="s">
        <v>99</v>
      </c>
      <c r="D275" s="3" t="n">
        <v>44693</v>
      </c>
      <c r="E275" s="3" t="n">
        <v>44694</v>
      </c>
      <c r="F275" s="1" t="n">
        <v>60</v>
      </c>
      <c r="G275" s="1" t="n">
        <v>1</v>
      </c>
      <c r="H275" s="1" t="n">
        <v>60</v>
      </c>
      <c r="J275" s="0" t="n">
        <f aca="false">LOOKUP(A275,Vehicules!$A$2:$A$11,Vehicules!$D$2:$D$11)</f>
        <v>3</v>
      </c>
      <c r="K275" s="0" t="str">
        <f aca="false">LOOKUP(C275,Clients!$B$2:$B$211,Clients!$A$2:$A$211)</f>
        <v>14003355</v>
      </c>
      <c r="M275" s="0" t="str">
        <f aca="false">CONCATENATE("(",J275,", '",K275,"', '",TEXT(D275,"AAAA-MM-JJ"),"', '",TEXT(E275,"AAAA-MM-JJ"),"', ",H275,"),")</f>
        <v>(3, '14003355', '2022-05-12', '2022-05-13', 60),</v>
      </c>
    </row>
    <row r="276" customFormat="false" ht="13.8" hidden="false" customHeight="false" outlineLevel="0" collapsed="false">
      <c r="A276" s="1" t="s">
        <v>22</v>
      </c>
      <c r="B276" s="1" t="s">
        <v>9</v>
      </c>
      <c r="C276" s="1" t="s">
        <v>81</v>
      </c>
      <c r="D276" s="3" t="n">
        <v>44695</v>
      </c>
      <c r="E276" s="3" t="n">
        <v>44721</v>
      </c>
      <c r="F276" s="1" t="n">
        <v>80</v>
      </c>
      <c r="G276" s="1" t="n">
        <v>26</v>
      </c>
      <c r="H276" s="1" t="n">
        <v>2080</v>
      </c>
      <c r="J276" s="0" t="n">
        <f aca="false">LOOKUP(A276,Vehicules!$A$2:$A$11,Vehicules!$D$2:$D$11)</f>
        <v>2</v>
      </c>
      <c r="K276" s="0" t="str">
        <f aca="false">LOOKUP(C276,Clients!$B$2:$B$211,Clients!$A$2:$A$211)</f>
        <v>14917552</v>
      </c>
      <c r="M276" s="0" t="str">
        <f aca="false">CONCATENATE("(",J276,", '",K276,"', '",TEXT(D276,"AAAA-MM-JJ"),"', '",TEXT(E276,"AAAA-MM-JJ"),"', ",H276,"),")</f>
        <v>(2, '14917552', '2022-05-14', '2022-06-09', 2080),</v>
      </c>
    </row>
    <row r="277" customFormat="false" ht="13.8" hidden="false" customHeight="false" outlineLevel="0" collapsed="false">
      <c r="A277" s="1" t="s">
        <v>14</v>
      </c>
      <c r="B277" s="1" t="s">
        <v>15</v>
      </c>
      <c r="C277" s="1" t="s">
        <v>148</v>
      </c>
      <c r="D277" s="3" t="n">
        <v>44695</v>
      </c>
      <c r="E277" s="3" t="n">
        <v>44696</v>
      </c>
      <c r="F277" s="1" t="n">
        <v>60</v>
      </c>
      <c r="G277" s="1" t="n">
        <v>1</v>
      </c>
      <c r="H277" s="1" t="n">
        <v>60</v>
      </c>
      <c r="J277" s="0" t="n">
        <f aca="false">LOOKUP(A277,Vehicules!$A$2:$A$11,Vehicules!$D$2:$D$11)</f>
        <v>1</v>
      </c>
      <c r="K277" s="0" t="str">
        <f aca="false">LOOKUP(C277,Clients!$B$2:$B$211,Clients!$A$2:$A$211)</f>
        <v>16984410</v>
      </c>
      <c r="M277" s="0" t="str">
        <f aca="false">CONCATENATE("(",J277,", '",K277,"', '",TEXT(D277,"AAAA-MM-JJ"),"', '",TEXT(E277,"AAAA-MM-JJ"),"', ",H277,"),")</f>
        <v>(1, '16984410', '2022-05-14', '2022-05-15', 60),</v>
      </c>
    </row>
    <row r="278" customFormat="false" ht="13.8" hidden="false" customHeight="false" outlineLevel="0" collapsed="false">
      <c r="A278" s="1" t="s">
        <v>11</v>
      </c>
      <c r="B278" s="1" t="s">
        <v>12</v>
      </c>
      <c r="C278" s="1" t="s">
        <v>151</v>
      </c>
      <c r="D278" s="3" t="n">
        <v>44696</v>
      </c>
      <c r="E278" s="3" t="n">
        <v>44700</v>
      </c>
      <c r="F278" s="1" t="n">
        <v>70</v>
      </c>
      <c r="G278" s="1" t="n">
        <v>4</v>
      </c>
      <c r="H278" s="1" t="n">
        <v>280</v>
      </c>
      <c r="J278" s="0" t="n">
        <f aca="false">LOOKUP(A278,Vehicules!$A$2:$A$11,Vehicules!$D$2:$D$11)</f>
        <v>10</v>
      </c>
      <c r="K278" s="0" t="str">
        <f aca="false">LOOKUP(C278,Clients!$B$2:$B$211,Clients!$A$2:$A$211)</f>
        <v>13674383</v>
      </c>
      <c r="M278" s="0" t="str">
        <f aca="false">CONCATENATE("(",J278,", '",K278,"', '",TEXT(D278,"AAAA-MM-JJ"),"', '",TEXT(E278,"AAAA-MM-JJ"),"', ",H278,"),")</f>
        <v>(10, '13674383', '2022-05-15', '2022-05-19', 280),</v>
      </c>
    </row>
    <row r="279" customFormat="false" ht="13.8" hidden="false" customHeight="false" outlineLevel="0" collapsed="false">
      <c r="A279" s="1" t="s">
        <v>17</v>
      </c>
      <c r="B279" s="1" t="s">
        <v>12</v>
      </c>
      <c r="C279" s="1" t="s">
        <v>116</v>
      </c>
      <c r="D279" s="3" t="n">
        <v>44696</v>
      </c>
      <c r="E279" s="3" t="n">
        <v>44697</v>
      </c>
      <c r="F279" s="1" t="n">
        <v>70</v>
      </c>
      <c r="G279" s="1" t="n">
        <v>1</v>
      </c>
      <c r="H279" s="1" t="n">
        <v>70</v>
      </c>
      <c r="J279" s="0" t="n">
        <f aca="false">LOOKUP(A279,Vehicules!$A$2:$A$11,Vehicules!$D$2:$D$11)</f>
        <v>6</v>
      </c>
      <c r="K279" s="0" t="str">
        <f aca="false">LOOKUP(C279,Clients!$B$2:$B$211,Clients!$A$2:$A$211)</f>
        <v>17190777</v>
      </c>
      <c r="M279" s="0" t="str">
        <f aca="false">CONCATENATE("(",J279,", '",K279,"', '",TEXT(D279,"AAAA-MM-JJ"),"', '",TEXT(E279,"AAAA-MM-JJ"),"', ",H279,"),")</f>
        <v>(6, '17190777', '2022-05-15', '2022-05-16', 70),</v>
      </c>
    </row>
    <row r="280" customFormat="false" ht="13.8" hidden="false" customHeight="false" outlineLevel="0" collapsed="false">
      <c r="A280" s="1" t="s">
        <v>8</v>
      </c>
      <c r="B280" s="1" t="s">
        <v>9</v>
      </c>
      <c r="C280" s="1" t="s">
        <v>120</v>
      </c>
      <c r="D280" s="3" t="n">
        <v>44696</v>
      </c>
      <c r="E280" s="3" t="n">
        <v>44723</v>
      </c>
      <c r="F280" s="1" t="n">
        <v>80</v>
      </c>
      <c r="G280" s="1" t="n">
        <v>27</v>
      </c>
      <c r="H280" s="1" t="n">
        <v>2160</v>
      </c>
      <c r="J280" s="0" t="n">
        <f aca="false">LOOKUP(A280,Vehicules!$A$2:$A$11,Vehicules!$D$2:$D$11)</f>
        <v>9</v>
      </c>
      <c r="K280" s="0" t="str">
        <f aca="false">LOOKUP(C280,Clients!$B$2:$B$211,Clients!$A$2:$A$211)</f>
        <v>04887781</v>
      </c>
      <c r="M280" s="0" t="str">
        <f aca="false">CONCATENATE("(",J280,", '",K280,"', '",TEXT(D280,"AAAA-MM-JJ"),"', '",TEXT(E280,"AAAA-MM-JJ"),"', ",H280,"),")</f>
        <v>(9, '04887781', '2022-05-15', '2022-06-11', 2160),</v>
      </c>
    </row>
    <row r="281" customFormat="false" ht="13.8" hidden="false" customHeight="false" outlineLevel="0" collapsed="false">
      <c r="A281" s="1" t="s">
        <v>30</v>
      </c>
      <c r="B281" s="1" t="s">
        <v>15</v>
      </c>
      <c r="C281" s="1" t="s">
        <v>116</v>
      </c>
      <c r="D281" s="3" t="n">
        <v>44698</v>
      </c>
      <c r="E281" s="3" t="n">
        <v>44699</v>
      </c>
      <c r="F281" s="1" t="n">
        <v>60</v>
      </c>
      <c r="G281" s="1" t="n">
        <v>1</v>
      </c>
      <c r="H281" s="1" t="n">
        <v>60</v>
      </c>
      <c r="J281" s="0" t="n">
        <f aca="false">LOOKUP(A281,Vehicules!$A$2:$A$11,Vehicules!$D$2:$D$11)</f>
        <v>8</v>
      </c>
      <c r="K281" s="0" t="str">
        <f aca="false">LOOKUP(C281,Clients!$B$2:$B$211,Clients!$A$2:$A$211)</f>
        <v>17190777</v>
      </c>
      <c r="M281" s="0" t="str">
        <f aca="false">CONCATENATE("(",J281,", '",K281,"', '",TEXT(D281,"AAAA-MM-JJ"),"', '",TEXT(E281,"AAAA-MM-JJ"),"', ",H281,"),")</f>
        <v>(8, '17190777', '2022-05-17', '2022-05-18', 60),</v>
      </c>
    </row>
    <row r="282" customFormat="false" ht="13.8" hidden="false" customHeight="false" outlineLevel="0" collapsed="false">
      <c r="A282" s="1" t="s">
        <v>24</v>
      </c>
      <c r="B282" s="1" t="s">
        <v>20</v>
      </c>
      <c r="C282" s="1" t="s">
        <v>154</v>
      </c>
      <c r="D282" s="3" t="n">
        <v>44698</v>
      </c>
      <c r="E282" s="3" t="n">
        <v>44705</v>
      </c>
      <c r="F282" s="1" t="n">
        <v>60</v>
      </c>
      <c r="G282" s="1" t="n">
        <v>7</v>
      </c>
      <c r="H282" s="1" t="n">
        <v>420</v>
      </c>
      <c r="J282" s="0" t="n">
        <f aca="false">LOOKUP(A282,Vehicules!$A$2:$A$11,Vehicules!$D$2:$D$11)</f>
        <v>4</v>
      </c>
      <c r="K282" s="0" t="str">
        <f aca="false">LOOKUP(C282,Clients!$B$2:$B$211,Clients!$A$2:$A$211)</f>
        <v>02073473</v>
      </c>
      <c r="M282" s="0" t="str">
        <f aca="false">CONCATENATE("(",J282,", '",K282,"', '",TEXT(D282,"AAAA-MM-JJ"),"', '",TEXT(E282,"AAAA-MM-JJ"),"', ",H282,"),")</f>
        <v>(4, '02073473', '2022-05-17', '2022-05-24', 420),</v>
      </c>
    </row>
    <row r="283" customFormat="false" ht="13.8" hidden="false" customHeight="false" outlineLevel="0" collapsed="false">
      <c r="A283" s="1" t="s">
        <v>33</v>
      </c>
      <c r="B283" s="1" t="s">
        <v>15</v>
      </c>
      <c r="C283" s="1" t="s">
        <v>48</v>
      </c>
      <c r="D283" s="3" t="n">
        <v>44698</v>
      </c>
      <c r="E283" s="3" t="n">
        <v>44699</v>
      </c>
      <c r="F283" s="1" t="n">
        <v>60</v>
      </c>
      <c r="G283" s="1" t="n">
        <v>1</v>
      </c>
      <c r="H283" s="1" t="n">
        <v>60</v>
      </c>
      <c r="J283" s="0" t="n">
        <f aca="false">LOOKUP(A283,Vehicules!$A$2:$A$11,Vehicules!$D$2:$D$11)</f>
        <v>3</v>
      </c>
      <c r="K283" s="0" t="str">
        <f aca="false">LOOKUP(C283,Clients!$B$2:$B$211,Clients!$A$2:$A$211)</f>
        <v>18163828</v>
      </c>
      <c r="M283" s="0" t="str">
        <f aca="false">CONCATENATE("(",J283,", '",K283,"', '",TEXT(D283,"AAAA-MM-JJ"),"', '",TEXT(E283,"AAAA-MM-JJ"),"', ",H283,"),")</f>
        <v>(3, '18163828', '2022-05-17', '2022-05-18', 60),</v>
      </c>
    </row>
    <row r="284" customFormat="false" ht="13.8" hidden="false" customHeight="false" outlineLevel="0" collapsed="false">
      <c r="A284" s="1" t="s">
        <v>14</v>
      </c>
      <c r="B284" s="1" t="s">
        <v>15</v>
      </c>
      <c r="C284" s="1" t="s">
        <v>118</v>
      </c>
      <c r="D284" s="3" t="n">
        <v>44698</v>
      </c>
      <c r="E284" s="3" t="n">
        <v>44699</v>
      </c>
      <c r="F284" s="1" t="n">
        <v>60</v>
      </c>
      <c r="G284" s="1" t="n">
        <v>1</v>
      </c>
      <c r="H284" s="1" t="n">
        <v>60</v>
      </c>
      <c r="J284" s="0" t="n">
        <f aca="false">LOOKUP(A284,Vehicules!$A$2:$A$11,Vehicules!$D$2:$D$11)</f>
        <v>1</v>
      </c>
      <c r="K284" s="0" t="str">
        <f aca="false">LOOKUP(C284,Clients!$B$2:$B$211,Clients!$A$2:$A$211)</f>
        <v>15127290</v>
      </c>
      <c r="M284" s="0" t="str">
        <f aca="false">CONCATENATE("(",J284,", '",K284,"', '",TEXT(D284,"AAAA-MM-JJ"),"', '",TEXT(E284,"AAAA-MM-JJ"),"', ",H284,"),")</f>
        <v>(1, '15127290', '2022-05-17', '2022-05-18', 60),</v>
      </c>
    </row>
    <row r="285" customFormat="false" ht="13.8" hidden="false" customHeight="false" outlineLevel="0" collapsed="false">
      <c r="A285" s="1" t="s">
        <v>30</v>
      </c>
      <c r="B285" s="1" t="s">
        <v>15</v>
      </c>
      <c r="C285" s="1" t="s">
        <v>23</v>
      </c>
      <c r="D285" s="3" t="n">
        <v>44700</v>
      </c>
      <c r="E285" s="3" t="n">
        <v>44701</v>
      </c>
      <c r="F285" s="1" t="n">
        <v>60</v>
      </c>
      <c r="G285" s="1" t="n">
        <v>1</v>
      </c>
      <c r="H285" s="1" t="n">
        <v>60</v>
      </c>
      <c r="J285" s="0" t="n">
        <f aca="false">LOOKUP(A285,Vehicules!$A$2:$A$11,Vehicules!$D$2:$D$11)</f>
        <v>8</v>
      </c>
      <c r="K285" s="0" t="str">
        <f aca="false">LOOKUP(C285,Clients!$B$2:$B$211,Clients!$A$2:$A$211)</f>
        <v>10192110</v>
      </c>
      <c r="M285" s="0" t="str">
        <f aca="false">CONCATENATE("(",J285,", '",K285,"', '",TEXT(D285,"AAAA-MM-JJ"),"', '",TEXT(E285,"AAAA-MM-JJ"),"', ",H285,"),")</f>
        <v>(8, '10192110', '2022-05-19', '2022-05-20', 60),</v>
      </c>
    </row>
    <row r="286" customFormat="false" ht="13.8" hidden="false" customHeight="false" outlineLevel="0" collapsed="false">
      <c r="A286" s="1" t="s">
        <v>14</v>
      </c>
      <c r="B286" s="1" t="s">
        <v>15</v>
      </c>
      <c r="C286" s="1" t="s">
        <v>43</v>
      </c>
      <c r="D286" s="3" t="n">
        <v>44700</v>
      </c>
      <c r="E286" s="3" t="n">
        <v>44701</v>
      </c>
      <c r="F286" s="1" t="n">
        <v>60</v>
      </c>
      <c r="G286" s="1" t="n">
        <v>1</v>
      </c>
      <c r="H286" s="1" t="n">
        <v>60</v>
      </c>
      <c r="J286" s="0" t="n">
        <f aca="false">LOOKUP(A286,Vehicules!$A$2:$A$11,Vehicules!$D$2:$D$11)</f>
        <v>1</v>
      </c>
      <c r="K286" s="0" t="str">
        <f aca="false">LOOKUP(C286,Clients!$B$2:$B$211,Clients!$A$2:$A$211)</f>
        <v>17552817</v>
      </c>
      <c r="M286" s="0" t="str">
        <f aca="false">CONCATENATE("(",J286,", '",K286,"', '",TEXT(D286,"AAAA-MM-JJ"),"', '",TEXT(E286,"AAAA-MM-JJ"),"', ",H286,"),")</f>
        <v>(1, '17552817', '2022-05-19', '2022-05-20', 60),</v>
      </c>
    </row>
    <row r="287" customFormat="false" ht="13.8" hidden="false" customHeight="false" outlineLevel="0" collapsed="false">
      <c r="A287" s="1" t="s">
        <v>33</v>
      </c>
      <c r="B287" s="1" t="s">
        <v>15</v>
      </c>
      <c r="C287" s="1" t="s">
        <v>165</v>
      </c>
      <c r="D287" s="3" t="n">
        <v>44700</v>
      </c>
      <c r="E287" s="3" t="n">
        <v>44703</v>
      </c>
      <c r="F287" s="1" t="n">
        <v>60</v>
      </c>
      <c r="G287" s="1" t="n">
        <v>3</v>
      </c>
      <c r="H287" s="1" t="n">
        <v>180</v>
      </c>
      <c r="J287" s="0" t="n">
        <f aca="false">LOOKUP(A287,Vehicules!$A$2:$A$11,Vehicules!$D$2:$D$11)</f>
        <v>3</v>
      </c>
      <c r="K287" s="0" t="str">
        <f aca="false">LOOKUP(C287,Clients!$B$2:$B$211,Clients!$A$2:$A$211)</f>
        <v>18886967</v>
      </c>
      <c r="M287" s="0" t="str">
        <f aca="false">CONCATENATE("(",J287,", '",K287,"', '",TEXT(D287,"AAAA-MM-JJ"),"', '",TEXT(E287,"AAAA-MM-JJ"),"', ",H287,"),")</f>
        <v>(3, '18886967', '2022-05-19', '2022-05-22', 180),</v>
      </c>
    </row>
    <row r="288" customFormat="false" ht="13.8" hidden="false" customHeight="false" outlineLevel="0" collapsed="false">
      <c r="A288" s="1" t="s">
        <v>30</v>
      </c>
      <c r="B288" s="1" t="s">
        <v>15</v>
      </c>
      <c r="C288" s="1" t="s">
        <v>46</v>
      </c>
      <c r="D288" s="3" t="n">
        <v>44701</v>
      </c>
      <c r="E288" s="3" t="n">
        <v>44702</v>
      </c>
      <c r="F288" s="1" t="n">
        <v>60</v>
      </c>
      <c r="G288" s="1" t="n">
        <v>1</v>
      </c>
      <c r="H288" s="1" t="n">
        <v>60</v>
      </c>
      <c r="J288" s="0" t="n">
        <f aca="false">LOOKUP(A288,Vehicules!$A$2:$A$11,Vehicules!$D$2:$D$11)</f>
        <v>8</v>
      </c>
      <c r="K288" s="0" t="str">
        <f aca="false">LOOKUP(C288,Clients!$B$2:$B$211,Clients!$A$2:$A$211)</f>
        <v>13979047</v>
      </c>
      <c r="M288" s="0" t="str">
        <f aca="false">CONCATENATE("(",J288,", '",K288,"', '",TEXT(D288,"AAAA-MM-JJ"),"', '",TEXT(E288,"AAAA-MM-JJ"),"', ",H288,"),")</f>
        <v>(8, '13979047', '2022-05-20', '2022-05-21', 60),</v>
      </c>
    </row>
    <row r="289" customFormat="false" ht="13.8" hidden="false" customHeight="false" outlineLevel="0" collapsed="false">
      <c r="A289" s="1" t="s">
        <v>11</v>
      </c>
      <c r="B289" s="1" t="s">
        <v>12</v>
      </c>
      <c r="C289" s="1" t="s">
        <v>169</v>
      </c>
      <c r="D289" s="3" t="n">
        <v>44701</v>
      </c>
      <c r="E289" s="3" t="n">
        <v>44709</v>
      </c>
      <c r="F289" s="1" t="n">
        <v>70</v>
      </c>
      <c r="G289" s="1" t="n">
        <v>8</v>
      </c>
      <c r="H289" s="1" t="n">
        <v>560</v>
      </c>
      <c r="J289" s="0" t="n">
        <f aca="false">LOOKUP(A289,Vehicules!$A$2:$A$11,Vehicules!$D$2:$D$11)</f>
        <v>10</v>
      </c>
      <c r="K289" s="0" t="str">
        <f aca="false">LOOKUP(C289,Clients!$B$2:$B$211,Clients!$A$2:$A$211)</f>
        <v>19065400</v>
      </c>
      <c r="M289" s="0" t="str">
        <f aca="false">CONCATENATE("(",J289,", '",K289,"', '",TEXT(D289,"AAAA-MM-JJ"),"', '",TEXT(E289,"AAAA-MM-JJ"),"', ",H289,"),")</f>
        <v>(10, '19065400', '2022-05-20', '2022-05-28', 560),</v>
      </c>
    </row>
    <row r="290" customFormat="false" ht="13.8" hidden="false" customHeight="false" outlineLevel="0" collapsed="false">
      <c r="A290" s="1" t="s">
        <v>17</v>
      </c>
      <c r="B290" s="1" t="s">
        <v>12</v>
      </c>
      <c r="C290" s="1" t="s">
        <v>163</v>
      </c>
      <c r="D290" s="3" t="n">
        <v>44701</v>
      </c>
      <c r="E290" s="3" t="n">
        <v>44710</v>
      </c>
      <c r="F290" s="1" t="n">
        <v>70</v>
      </c>
      <c r="G290" s="1" t="n">
        <v>9</v>
      </c>
      <c r="H290" s="1" t="n">
        <v>630</v>
      </c>
      <c r="J290" s="0" t="n">
        <f aca="false">LOOKUP(A290,Vehicules!$A$2:$A$11,Vehicules!$D$2:$D$11)</f>
        <v>6</v>
      </c>
      <c r="K290" s="0" t="str">
        <f aca="false">LOOKUP(C290,Clients!$B$2:$B$211,Clients!$A$2:$A$211)</f>
        <v>13674383</v>
      </c>
      <c r="M290" s="0" t="str">
        <f aca="false">CONCATENATE("(",J290,", '",K290,"', '",TEXT(D290,"AAAA-MM-JJ"),"', '",TEXT(E290,"AAAA-MM-JJ"),"', ",H290,"),")</f>
        <v>(6, '13674383', '2022-05-20', '2022-05-29', 630),</v>
      </c>
    </row>
    <row r="291" customFormat="false" ht="13.8" hidden="false" customHeight="false" outlineLevel="0" collapsed="false">
      <c r="A291" s="1" t="s">
        <v>14</v>
      </c>
      <c r="B291" s="1" t="s">
        <v>15</v>
      </c>
      <c r="C291" s="1" t="s">
        <v>161</v>
      </c>
      <c r="D291" s="3" t="n">
        <v>44704</v>
      </c>
      <c r="E291" s="3" t="n">
        <v>44705</v>
      </c>
      <c r="F291" s="1" t="n">
        <v>60</v>
      </c>
      <c r="G291" s="1" t="n">
        <v>1</v>
      </c>
      <c r="H291" s="1" t="n">
        <v>60</v>
      </c>
      <c r="J291" s="0" t="n">
        <f aca="false">LOOKUP(A291,Vehicules!$A$2:$A$11,Vehicules!$D$2:$D$11)</f>
        <v>1</v>
      </c>
      <c r="K291" s="0" t="str">
        <f aca="false">LOOKUP(C291,Clients!$B$2:$B$211,Clients!$A$2:$A$211)</f>
        <v>12944753</v>
      </c>
      <c r="M291" s="0" t="str">
        <f aca="false">CONCATENATE("(",J291,", '",K291,"', '",TEXT(D291,"AAAA-MM-JJ"),"', '",TEXT(E291,"AAAA-MM-JJ"),"', ",H291,"),")</f>
        <v>(1, '12944753', '2022-05-23', '2022-05-24', 60),</v>
      </c>
    </row>
    <row r="292" customFormat="false" ht="13.8" hidden="false" customHeight="false" outlineLevel="0" collapsed="false">
      <c r="A292" s="1" t="s">
        <v>33</v>
      </c>
      <c r="B292" s="1" t="s">
        <v>15</v>
      </c>
      <c r="C292" s="1" t="s">
        <v>134</v>
      </c>
      <c r="D292" s="3" t="n">
        <v>44704</v>
      </c>
      <c r="E292" s="3" t="n">
        <v>44705</v>
      </c>
      <c r="F292" s="1" t="n">
        <v>60</v>
      </c>
      <c r="G292" s="1" t="n">
        <v>1</v>
      </c>
      <c r="H292" s="1" t="n">
        <v>60</v>
      </c>
      <c r="J292" s="0" t="n">
        <f aca="false">LOOKUP(A292,Vehicules!$A$2:$A$11,Vehicules!$D$2:$D$11)</f>
        <v>3</v>
      </c>
      <c r="K292" s="0" t="str">
        <f aca="false">LOOKUP(C292,Clients!$B$2:$B$211,Clients!$A$2:$A$211)</f>
        <v>18569483</v>
      </c>
      <c r="M292" s="0" t="str">
        <f aca="false">CONCATENATE("(",J292,", '",K292,"', '",TEXT(D292,"AAAA-MM-JJ"),"', '",TEXT(E292,"AAAA-MM-JJ"),"', ",H292,"),")</f>
        <v>(3, '18569483', '2022-05-23', '2022-05-24', 60),</v>
      </c>
    </row>
    <row r="293" customFormat="false" ht="13.8" hidden="false" customHeight="false" outlineLevel="0" collapsed="false">
      <c r="A293" s="1" t="s">
        <v>30</v>
      </c>
      <c r="B293" s="1" t="s">
        <v>15</v>
      </c>
      <c r="C293" s="1" t="s">
        <v>170</v>
      </c>
      <c r="D293" s="3" t="n">
        <v>44705</v>
      </c>
      <c r="E293" s="3" t="n">
        <v>44706</v>
      </c>
      <c r="F293" s="1" t="n">
        <v>60</v>
      </c>
      <c r="G293" s="1" t="n">
        <v>1</v>
      </c>
      <c r="H293" s="1" t="n">
        <v>60</v>
      </c>
      <c r="J293" s="0" t="n">
        <f aca="false">LOOKUP(A293,Vehicules!$A$2:$A$11,Vehicules!$D$2:$D$11)</f>
        <v>8</v>
      </c>
      <c r="K293" s="0" t="str">
        <f aca="false">LOOKUP(C293,Clients!$B$2:$B$211,Clients!$A$2:$A$211)</f>
        <v>17943602</v>
      </c>
      <c r="M293" s="0" t="str">
        <f aca="false">CONCATENATE("(",J293,", '",K293,"', '",TEXT(D293,"AAAA-MM-JJ"),"', '",TEXT(E293,"AAAA-MM-JJ"),"', ",H293,"),")</f>
        <v>(8, '17943602', '2022-05-24', '2022-05-25', 60),</v>
      </c>
    </row>
    <row r="294" customFormat="false" ht="13.8" hidden="false" customHeight="false" outlineLevel="0" collapsed="false">
      <c r="A294" s="1" t="s">
        <v>14</v>
      </c>
      <c r="B294" s="1" t="s">
        <v>15</v>
      </c>
      <c r="C294" s="1" t="s">
        <v>140</v>
      </c>
      <c r="D294" s="3" t="n">
        <v>44705</v>
      </c>
      <c r="E294" s="3" t="n">
        <v>44706</v>
      </c>
      <c r="F294" s="1" t="n">
        <v>60</v>
      </c>
      <c r="G294" s="1" t="n">
        <v>1</v>
      </c>
      <c r="H294" s="1" t="n">
        <v>60</v>
      </c>
      <c r="J294" s="0" t="n">
        <f aca="false">LOOKUP(A294,Vehicules!$A$2:$A$11,Vehicules!$D$2:$D$11)</f>
        <v>1</v>
      </c>
      <c r="K294" s="0" t="str">
        <f aca="false">LOOKUP(C294,Clients!$B$2:$B$211,Clients!$A$2:$A$211)</f>
        <v>03245154</v>
      </c>
      <c r="M294" s="0" t="str">
        <f aca="false">CONCATENATE("(",J294,", '",K294,"', '",TEXT(D294,"AAAA-MM-JJ"),"', '",TEXT(E294,"AAAA-MM-JJ"),"', ",H294,"),")</f>
        <v>(1, '03245154', '2022-05-24', '2022-05-25', 60),</v>
      </c>
    </row>
    <row r="295" customFormat="false" ht="13.8" hidden="false" customHeight="false" outlineLevel="0" collapsed="false">
      <c r="A295" s="1" t="s">
        <v>30</v>
      </c>
      <c r="B295" s="1" t="s">
        <v>15</v>
      </c>
      <c r="C295" s="1" t="s">
        <v>42</v>
      </c>
      <c r="D295" s="3" t="n">
        <v>44706</v>
      </c>
      <c r="E295" s="3" t="n">
        <v>44707</v>
      </c>
      <c r="F295" s="1" t="n">
        <v>60</v>
      </c>
      <c r="G295" s="1" t="n">
        <v>1</v>
      </c>
      <c r="H295" s="1" t="n">
        <v>60</v>
      </c>
      <c r="J295" s="0" t="n">
        <f aca="false">LOOKUP(A295,Vehicules!$A$2:$A$11,Vehicules!$D$2:$D$11)</f>
        <v>8</v>
      </c>
      <c r="K295" s="0" t="str">
        <f aca="false">LOOKUP(C295,Clients!$B$2:$B$211,Clients!$A$2:$A$211)</f>
        <v>05305957</v>
      </c>
      <c r="M295" s="0" t="str">
        <f aca="false">CONCATENATE("(",J295,", '",K295,"', '",TEXT(D295,"AAAA-MM-JJ"),"', '",TEXT(E295,"AAAA-MM-JJ"),"', ",H295,"),")</f>
        <v>(8, '05305957', '2022-05-25', '2022-05-26', 60),</v>
      </c>
    </row>
    <row r="296" customFormat="false" ht="13.8" hidden="false" customHeight="false" outlineLevel="0" collapsed="false">
      <c r="A296" s="1" t="s">
        <v>24</v>
      </c>
      <c r="B296" s="1" t="s">
        <v>20</v>
      </c>
      <c r="C296" s="1" t="s">
        <v>155</v>
      </c>
      <c r="D296" s="3" t="n">
        <v>44706</v>
      </c>
      <c r="E296" s="3" t="n">
        <v>44707</v>
      </c>
      <c r="F296" s="1" t="n">
        <v>60</v>
      </c>
      <c r="G296" s="1" t="n">
        <v>1</v>
      </c>
      <c r="H296" s="1" t="n">
        <v>60</v>
      </c>
      <c r="J296" s="0" t="n">
        <f aca="false">LOOKUP(A296,Vehicules!$A$2:$A$11,Vehicules!$D$2:$D$11)</f>
        <v>4</v>
      </c>
      <c r="K296" s="0" t="str">
        <f aca="false">LOOKUP(C296,Clients!$B$2:$B$211,Clients!$A$2:$A$211)</f>
        <v>02776360</v>
      </c>
      <c r="M296" s="0" t="str">
        <f aca="false">CONCATENATE("(",J296,", '",K296,"', '",TEXT(D296,"AAAA-MM-JJ"),"', '",TEXT(E296,"AAAA-MM-JJ"),"', ",H296,"),")</f>
        <v>(4, '02776360', '2022-05-25', '2022-05-26', 60),</v>
      </c>
    </row>
    <row r="297" customFormat="false" ht="13.8" hidden="false" customHeight="false" outlineLevel="0" collapsed="false">
      <c r="A297" s="1" t="s">
        <v>14</v>
      </c>
      <c r="B297" s="1" t="s">
        <v>15</v>
      </c>
      <c r="C297" s="1" t="s">
        <v>54</v>
      </c>
      <c r="D297" s="3" t="n">
        <v>44707</v>
      </c>
      <c r="E297" s="3" t="n">
        <v>44708</v>
      </c>
      <c r="F297" s="1" t="n">
        <v>60</v>
      </c>
      <c r="G297" s="1" t="n">
        <v>1</v>
      </c>
      <c r="H297" s="1" t="n">
        <v>60</v>
      </c>
      <c r="J297" s="0" t="n">
        <f aca="false">LOOKUP(A297,Vehicules!$A$2:$A$11,Vehicules!$D$2:$D$11)</f>
        <v>1</v>
      </c>
      <c r="K297" s="0" t="str">
        <f aca="false">LOOKUP(C297,Clients!$B$2:$B$211,Clients!$A$2:$A$211)</f>
        <v>02849696</v>
      </c>
      <c r="M297" s="0" t="str">
        <f aca="false">CONCATENATE("(",J297,", '",K297,"', '",TEXT(D297,"AAAA-MM-JJ"),"', '",TEXT(E297,"AAAA-MM-JJ"),"', ",H297,"),")</f>
        <v>(1, '02849696', '2022-05-26', '2022-05-27', 60),</v>
      </c>
    </row>
    <row r="298" customFormat="false" ht="13.8" hidden="false" customHeight="false" outlineLevel="0" collapsed="false">
      <c r="A298" s="1" t="s">
        <v>24</v>
      </c>
      <c r="B298" s="1" t="s">
        <v>20</v>
      </c>
      <c r="C298" s="1" t="s">
        <v>171</v>
      </c>
      <c r="D298" s="3" t="n">
        <v>44707</v>
      </c>
      <c r="E298" s="3" t="n">
        <v>44708</v>
      </c>
      <c r="F298" s="1" t="n">
        <v>60</v>
      </c>
      <c r="G298" s="1" t="n">
        <v>1</v>
      </c>
      <c r="H298" s="1" t="n">
        <v>60</v>
      </c>
      <c r="J298" s="0" t="n">
        <f aca="false">LOOKUP(A298,Vehicules!$A$2:$A$11,Vehicules!$D$2:$D$11)</f>
        <v>4</v>
      </c>
      <c r="K298" s="0" t="str">
        <f aca="false">LOOKUP(C298,Clients!$B$2:$B$211,Clients!$A$2:$A$211)</f>
        <v>11543648</v>
      </c>
      <c r="M298" s="0" t="str">
        <f aca="false">CONCATENATE("(",J298,", '",K298,"', '",TEXT(D298,"AAAA-MM-JJ"),"', '",TEXT(E298,"AAAA-MM-JJ"),"', ",H298,"),")</f>
        <v>(4, '11543648', '2022-05-26', '2022-05-27', 60),</v>
      </c>
    </row>
    <row r="299" customFormat="false" ht="13.8" hidden="false" customHeight="false" outlineLevel="0" collapsed="false">
      <c r="A299" s="1" t="s">
        <v>24</v>
      </c>
      <c r="B299" s="1" t="s">
        <v>20</v>
      </c>
      <c r="C299" s="1" t="s">
        <v>50</v>
      </c>
      <c r="D299" s="3" t="n">
        <v>44708</v>
      </c>
      <c r="E299" s="3" t="n">
        <v>44709</v>
      </c>
      <c r="F299" s="1" t="n">
        <v>60</v>
      </c>
      <c r="G299" s="1" t="n">
        <v>1</v>
      </c>
      <c r="H299" s="1" t="n">
        <v>60</v>
      </c>
      <c r="J299" s="0" t="n">
        <f aca="false">LOOKUP(A299,Vehicules!$A$2:$A$11,Vehicules!$D$2:$D$11)</f>
        <v>4</v>
      </c>
      <c r="K299" s="0" t="str">
        <f aca="false">LOOKUP(C299,Clients!$B$2:$B$211,Clients!$A$2:$A$211)</f>
        <v>14760715</v>
      </c>
      <c r="M299" s="0" t="str">
        <f aca="false">CONCATENATE("(",J299,", '",K299,"', '",TEXT(D299,"AAAA-MM-JJ"),"', '",TEXT(E299,"AAAA-MM-JJ"),"', ",H299,"),")</f>
        <v>(4, '14760715', '2022-05-27', '2022-05-28', 60),</v>
      </c>
    </row>
    <row r="300" customFormat="false" ht="13.8" hidden="false" customHeight="false" outlineLevel="0" collapsed="false">
      <c r="A300" s="1" t="s">
        <v>30</v>
      </c>
      <c r="B300" s="1" t="s">
        <v>15</v>
      </c>
      <c r="C300" s="1" t="s">
        <v>73</v>
      </c>
      <c r="D300" s="3" t="n">
        <v>44708</v>
      </c>
      <c r="E300" s="3" t="n">
        <v>44721</v>
      </c>
      <c r="F300" s="1" t="n">
        <v>60</v>
      </c>
      <c r="G300" s="1" t="n">
        <v>13</v>
      </c>
      <c r="H300" s="1" t="n">
        <v>780</v>
      </c>
      <c r="J300" s="0" t="n">
        <f aca="false">LOOKUP(A300,Vehicules!$A$2:$A$11,Vehicules!$D$2:$D$11)</f>
        <v>8</v>
      </c>
      <c r="K300" s="0" t="str">
        <f aca="false">LOOKUP(C300,Clients!$B$2:$B$211,Clients!$A$2:$A$211)</f>
        <v>02987463</v>
      </c>
      <c r="M300" s="0" t="str">
        <f aca="false">CONCATENATE("(",J300,", '",K300,"', '",TEXT(D300,"AAAA-MM-JJ"),"', '",TEXT(E300,"AAAA-MM-JJ"),"', ",H300,"),")</f>
        <v>(8, '02987463', '2022-05-27', '2022-06-09', 780),</v>
      </c>
    </row>
    <row r="301" customFormat="false" ht="13.8" hidden="false" customHeight="false" outlineLevel="0" collapsed="false">
      <c r="A301" s="1" t="s">
        <v>14</v>
      </c>
      <c r="B301" s="1" t="s">
        <v>15</v>
      </c>
      <c r="C301" s="1" t="s">
        <v>162</v>
      </c>
      <c r="D301" s="3" t="n">
        <v>44709</v>
      </c>
      <c r="E301" s="3" t="n">
        <v>44721</v>
      </c>
      <c r="F301" s="1" t="n">
        <v>60</v>
      </c>
      <c r="G301" s="1" t="n">
        <v>12</v>
      </c>
      <c r="H301" s="1" t="n">
        <v>720</v>
      </c>
      <c r="J301" s="0" t="n">
        <f aca="false">LOOKUP(A301,Vehicules!$A$2:$A$11,Vehicules!$D$2:$D$11)</f>
        <v>1</v>
      </c>
      <c r="K301" s="0" t="str">
        <f aca="false">LOOKUP(C301,Clients!$B$2:$B$211,Clients!$A$2:$A$211)</f>
        <v>14569608</v>
      </c>
      <c r="M301" s="0" t="str">
        <f aca="false">CONCATENATE("(",J301,", '",K301,"', '",TEXT(D301,"AAAA-MM-JJ"),"', '",TEXT(E301,"AAAA-MM-JJ"),"', ",H301,"),")</f>
        <v>(1, '14569608', '2022-05-28', '2022-06-09', 720),</v>
      </c>
    </row>
    <row r="302" customFormat="false" ht="13.8" hidden="false" customHeight="false" outlineLevel="0" collapsed="false">
      <c r="A302" s="1" t="s">
        <v>11</v>
      </c>
      <c r="B302" s="1" t="s">
        <v>12</v>
      </c>
      <c r="C302" s="1" t="s">
        <v>172</v>
      </c>
      <c r="D302" s="3" t="n">
        <v>44710</v>
      </c>
      <c r="E302" s="3" t="n">
        <v>44711</v>
      </c>
      <c r="F302" s="1" t="n">
        <v>70</v>
      </c>
      <c r="G302" s="1" t="n">
        <v>1</v>
      </c>
      <c r="H302" s="1" t="n">
        <v>70</v>
      </c>
      <c r="J302" s="0" t="n">
        <f aca="false">LOOKUP(A302,Vehicules!$A$2:$A$11,Vehicules!$D$2:$D$11)</f>
        <v>10</v>
      </c>
      <c r="K302" s="0" t="str">
        <f aca="false">LOOKUP(C302,Clients!$B$2:$B$211,Clients!$A$2:$A$211)</f>
        <v>14702525</v>
      </c>
      <c r="M302" s="0" t="str">
        <f aca="false">CONCATENATE("(",J302,", '",K302,"', '",TEXT(D302,"AAAA-MM-JJ"),"', '",TEXT(E302,"AAAA-MM-JJ"),"', ",H302,"),")</f>
        <v>(10, '14702525', '2022-05-29', '2022-05-30', 70),</v>
      </c>
    </row>
    <row r="303" customFormat="false" ht="13.8" hidden="false" customHeight="false" outlineLevel="0" collapsed="false">
      <c r="A303" s="1" t="s">
        <v>19</v>
      </c>
      <c r="B303" s="1" t="s">
        <v>20</v>
      </c>
      <c r="C303" s="1" t="s">
        <v>31</v>
      </c>
      <c r="D303" s="3" t="n">
        <v>44710</v>
      </c>
      <c r="E303" s="3" t="n">
        <v>44718</v>
      </c>
      <c r="F303" s="1" t="n">
        <v>60</v>
      </c>
      <c r="G303" s="1" t="n">
        <v>8</v>
      </c>
      <c r="H303" s="1" t="n">
        <v>480</v>
      </c>
      <c r="J303" s="0" t="n">
        <f aca="false">LOOKUP(A303,Vehicules!$A$2:$A$11,Vehicules!$D$2:$D$11)</f>
        <v>5</v>
      </c>
      <c r="K303" s="0" t="str">
        <f aca="false">LOOKUP(C303,Clients!$B$2:$B$211,Clients!$A$2:$A$211)</f>
        <v>02794690</v>
      </c>
      <c r="M303" s="0" t="str">
        <f aca="false">CONCATENATE("(",J303,", '",K303,"', '",TEXT(D303,"AAAA-MM-JJ"),"', '",TEXT(E303,"AAAA-MM-JJ"),"', ",H303,"),")</f>
        <v>(5, '02794690', '2022-05-29', '2022-06-06', 480),</v>
      </c>
    </row>
    <row r="304" customFormat="false" ht="13.8" hidden="false" customHeight="false" outlineLevel="0" collapsed="false">
      <c r="A304" s="1" t="s">
        <v>17</v>
      </c>
      <c r="B304" s="1" t="s">
        <v>12</v>
      </c>
      <c r="C304" s="1" t="s">
        <v>116</v>
      </c>
      <c r="D304" s="3" t="n">
        <v>44710</v>
      </c>
      <c r="E304" s="3" t="n">
        <v>44711</v>
      </c>
      <c r="F304" s="1" t="n">
        <v>70</v>
      </c>
      <c r="G304" s="1" t="n">
        <v>1</v>
      </c>
      <c r="H304" s="1" t="n">
        <v>70</v>
      </c>
      <c r="J304" s="0" t="n">
        <f aca="false">LOOKUP(A304,Vehicules!$A$2:$A$11,Vehicules!$D$2:$D$11)</f>
        <v>6</v>
      </c>
      <c r="K304" s="0" t="str">
        <f aca="false">LOOKUP(C304,Clients!$B$2:$B$211,Clients!$A$2:$A$211)</f>
        <v>17190777</v>
      </c>
      <c r="M304" s="0" t="str">
        <f aca="false">CONCATENATE("(",J304,", '",K304,"', '",TEXT(D304,"AAAA-MM-JJ"),"', '",TEXT(E304,"AAAA-MM-JJ"),"', ",H304,"),")</f>
        <v>(6, '17190777', '2022-05-29', '2022-05-30', 70),</v>
      </c>
    </row>
    <row r="305" customFormat="false" ht="13.8" hidden="false" customHeight="false" outlineLevel="0" collapsed="false">
      <c r="A305" s="1" t="s">
        <v>33</v>
      </c>
      <c r="B305" s="1" t="s">
        <v>15</v>
      </c>
      <c r="C305" s="1" t="s">
        <v>89</v>
      </c>
      <c r="D305" s="3" t="n">
        <v>44710</v>
      </c>
      <c r="E305" s="3" t="n">
        <v>44711</v>
      </c>
      <c r="F305" s="1" t="n">
        <v>60</v>
      </c>
      <c r="G305" s="1" t="n">
        <v>1</v>
      </c>
      <c r="H305" s="1" t="n">
        <v>60</v>
      </c>
      <c r="J305" s="0" t="n">
        <f aca="false">LOOKUP(A305,Vehicules!$A$2:$A$11,Vehicules!$D$2:$D$11)</f>
        <v>3</v>
      </c>
      <c r="K305" s="0" t="str">
        <f aca="false">LOOKUP(C305,Clients!$B$2:$B$211,Clients!$A$2:$A$211)</f>
        <v>01179375</v>
      </c>
      <c r="M305" s="0" t="str">
        <f aca="false">CONCATENATE("(",J305,", '",K305,"', '",TEXT(D305,"AAAA-MM-JJ"),"', '",TEXT(E305,"AAAA-MM-JJ"),"', ",H305,"),")</f>
        <v>(3, '01179375', '2022-05-29', '2022-05-30', 60),</v>
      </c>
    </row>
    <row r="306" customFormat="false" ht="13.8" hidden="false" customHeight="false" outlineLevel="0" collapsed="false">
      <c r="A306" s="1" t="s">
        <v>39</v>
      </c>
      <c r="B306" s="1" t="s">
        <v>9</v>
      </c>
      <c r="C306" s="1" t="s">
        <v>107</v>
      </c>
      <c r="D306" s="3" t="n">
        <v>44711</v>
      </c>
      <c r="E306" s="3" t="n">
        <v>44712</v>
      </c>
      <c r="F306" s="1" t="n">
        <v>80</v>
      </c>
      <c r="G306" s="1" t="n">
        <v>1</v>
      </c>
      <c r="H306" s="1" t="n">
        <v>80</v>
      </c>
      <c r="J306" s="0" t="n">
        <f aca="false">LOOKUP(A306,Vehicules!$A$2:$A$11,Vehicules!$D$2:$D$11)</f>
        <v>7</v>
      </c>
      <c r="K306" s="0" t="str">
        <f aca="false">LOOKUP(C306,Clients!$B$2:$B$211,Clients!$A$2:$A$211)</f>
        <v>09015197</v>
      </c>
      <c r="M306" s="0" t="str">
        <f aca="false">CONCATENATE("(",J306,", '",K306,"', '",TEXT(D306,"AAAA-MM-JJ"),"', '",TEXT(E306,"AAAA-MM-JJ"),"', ",H306,"),")</f>
        <v>(7, '09015197', '2022-05-30', '2022-05-31', 80),</v>
      </c>
    </row>
    <row r="307" customFormat="false" ht="13.8" hidden="false" customHeight="false" outlineLevel="0" collapsed="false">
      <c r="A307" s="1" t="s">
        <v>33</v>
      </c>
      <c r="B307" s="1" t="s">
        <v>15</v>
      </c>
      <c r="C307" s="1" t="s">
        <v>173</v>
      </c>
      <c r="D307" s="3" t="n">
        <v>44711</v>
      </c>
      <c r="E307" s="3" t="n">
        <v>44712</v>
      </c>
      <c r="F307" s="1" t="n">
        <v>60</v>
      </c>
      <c r="G307" s="1" t="n">
        <v>1</v>
      </c>
      <c r="H307" s="1" t="n">
        <v>60</v>
      </c>
      <c r="J307" s="0" t="n">
        <f aca="false">LOOKUP(A307,Vehicules!$A$2:$A$11,Vehicules!$D$2:$D$11)</f>
        <v>3</v>
      </c>
      <c r="K307" s="0" t="str">
        <f aca="false">LOOKUP(C307,Clients!$B$2:$B$211,Clients!$A$2:$A$211)</f>
        <v>16832832</v>
      </c>
      <c r="M307" s="0" t="str">
        <f aca="false">CONCATENATE("(",J307,", '",K307,"', '",TEXT(D307,"AAAA-MM-JJ"),"', '",TEXT(E307,"AAAA-MM-JJ"),"', ",H307,"),")</f>
        <v>(3, '16832832', '2022-05-30', '2022-05-31', 60),</v>
      </c>
    </row>
    <row r="308" customFormat="false" ht="13.8" hidden="false" customHeight="false" outlineLevel="0" collapsed="false">
      <c r="A308" s="1" t="s">
        <v>17</v>
      </c>
      <c r="B308" s="1" t="s">
        <v>12</v>
      </c>
      <c r="C308" s="1" t="s">
        <v>117</v>
      </c>
      <c r="D308" s="3" t="n">
        <v>44711</v>
      </c>
      <c r="E308" s="3" t="n">
        <v>44715</v>
      </c>
      <c r="F308" s="1" t="n">
        <v>70</v>
      </c>
      <c r="G308" s="1" t="n">
        <v>4</v>
      </c>
      <c r="H308" s="1" t="n">
        <v>280</v>
      </c>
      <c r="J308" s="0" t="n">
        <f aca="false">LOOKUP(A308,Vehicules!$A$2:$A$11,Vehicules!$D$2:$D$11)</f>
        <v>6</v>
      </c>
      <c r="K308" s="0" t="str">
        <f aca="false">LOOKUP(C308,Clients!$B$2:$B$211,Clients!$A$2:$A$211)</f>
        <v>03044392</v>
      </c>
      <c r="M308" s="0" t="str">
        <f aca="false">CONCATENATE("(",J308,", '",K308,"', '",TEXT(D308,"AAAA-MM-JJ"),"', '",TEXT(E308,"AAAA-MM-JJ"),"', ",H308,"),")</f>
        <v>(6, '03044392', '2022-05-30', '2022-06-03', 280),</v>
      </c>
    </row>
    <row r="309" customFormat="false" ht="13.8" hidden="false" customHeight="false" outlineLevel="0" collapsed="false">
      <c r="A309" s="1" t="s">
        <v>11</v>
      </c>
      <c r="B309" s="1" t="s">
        <v>12</v>
      </c>
      <c r="C309" s="1" t="s">
        <v>174</v>
      </c>
      <c r="D309" s="3" t="n">
        <v>44712</v>
      </c>
      <c r="E309" s="3" t="n">
        <v>44713</v>
      </c>
      <c r="F309" s="1" t="n">
        <v>70</v>
      </c>
      <c r="G309" s="1" t="n">
        <v>1</v>
      </c>
      <c r="H309" s="1" t="n">
        <v>70</v>
      </c>
      <c r="J309" s="0" t="n">
        <f aca="false">LOOKUP(A309,Vehicules!$A$2:$A$11,Vehicules!$D$2:$D$11)</f>
        <v>10</v>
      </c>
      <c r="K309" s="0" t="str">
        <f aca="false">LOOKUP(C309,Clients!$B$2:$B$211,Clients!$A$2:$A$211)</f>
        <v>13161536</v>
      </c>
      <c r="M309" s="0" t="str">
        <f aca="false">CONCATENATE("(",J309,", '",K309,"', '",TEXT(D309,"AAAA-MM-JJ"),"', '",TEXT(E309,"AAAA-MM-JJ"),"', ",H309,"),")</f>
        <v>(10, '13161536', '2022-05-31', '2022-06-01', 70),</v>
      </c>
    </row>
    <row r="310" customFormat="false" ht="13.8" hidden="false" customHeight="false" outlineLevel="0" collapsed="false">
      <c r="A310" s="1" t="s">
        <v>39</v>
      </c>
      <c r="B310" s="1" t="s">
        <v>9</v>
      </c>
      <c r="C310" s="1" t="s">
        <v>175</v>
      </c>
      <c r="D310" s="3" t="n">
        <v>44712</v>
      </c>
      <c r="E310" s="3" t="n">
        <v>44713</v>
      </c>
      <c r="F310" s="1" t="n">
        <v>80</v>
      </c>
      <c r="G310" s="1" t="n">
        <v>1</v>
      </c>
      <c r="H310" s="1" t="n">
        <v>80</v>
      </c>
      <c r="J310" s="0" t="n">
        <f aca="false">LOOKUP(A310,Vehicules!$A$2:$A$11,Vehicules!$D$2:$D$11)</f>
        <v>7</v>
      </c>
      <c r="K310" s="0" t="str">
        <f aca="false">LOOKUP(C310,Clients!$B$2:$B$211,Clients!$A$2:$A$211)</f>
        <v>09436049</v>
      </c>
      <c r="M310" s="0" t="str">
        <f aca="false">CONCATENATE("(",J310,", '",K310,"', '",TEXT(D310,"AAAA-MM-JJ"),"', '",TEXT(E310,"AAAA-MM-JJ"),"', ",H310,"),")</f>
        <v>(7, '09436049', '2022-05-31', '2022-06-01', 80),</v>
      </c>
    </row>
    <row r="311" customFormat="false" ht="13.8" hidden="false" customHeight="false" outlineLevel="0" collapsed="false">
      <c r="A311" s="1" t="s">
        <v>33</v>
      </c>
      <c r="B311" s="1" t="s">
        <v>15</v>
      </c>
      <c r="C311" s="1" t="s">
        <v>28</v>
      </c>
      <c r="D311" s="3" t="n">
        <v>44712</v>
      </c>
      <c r="E311" s="3" t="n">
        <v>44716</v>
      </c>
      <c r="F311" s="1" t="n">
        <v>60</v>
      </c>
      <c r="G311" s="1" t="n">
        <v>4</v>
      </c>
      <c r="H311" s="1" t="n">
        <v>240</v>
      </c>
      <c r="J311" s="0" t="n">
        <f aca="false">LOOKUP(A311,Vehicules!$A$2:$A$11,Vehicules!$D$2:$D$11)</f>
        <v>3</v>
      </c>
      <c r="K311" s="0" t="str">
        <f aca="false">LOOKUP(C311,Clients!$B$2:$B$211,Clients!$A$2:$A$211)</f>
        <v>16196999</v>
      </c>
      <c r="M311" s="0" t="str">
        <f aca="false">CONCATENATE("(",J311,", '",K311,"', '",TEXT(D311,"AAAA-MM-JJ"),"', '",TEXT(E311,"AAAA-MM-JJ"),"', ",H311,"),")</f>
        <v>(3, '16196999', '2022-05-31', '2022-06-04', 240),</v>
      </c>
    </row>
    <row r="312" customFormat="false" ht="13.8" hidden="false" customHeight="false" outlineLevel="0" collapsed="false">
      <c r="A312" s="1" t="s">
        <v>24</v>
      </c>
      <c r="B312" s="1" t="s">
        <v>20</v>
      </c>
      <c r="C312" s="1" t="s">
        <v>53</v>
      </c>
      <c r="D312" s="3" t="n">
        <v>44714</v>
      </c>
      <c r="E312" s="3" t="n">
        <v>44738</v>
      </c>
      <c r="F312" s="1" t="n">
        <v>60</v>
      </c>
      <c r="G312" s="1" t="n">
        <v>24</v>
      </c>
      <c r="H312" s="1" t="n">
        <v>1440</v>
      </c>
      <c r="J312" s="0" t="n">
        <f aca="false">LOOKUP(A312,Vehicules!$A$2:$A$11,Vehicules!$D$2:$D$11)</f>
        <v>4</v>
      </c>
      <c r="K312" s="0" t="str">
        <f aca="false">LOOKUP(C312,Clients!$B$2:$B$211,Clients!$A$2:$A$211)</f>
        <v>15139131</v>
      </c>
      <c r="M312" s="0" t="str">
        <f aca="false">CONCATENATE("(",J312,", '",K312,"', '",TEXT(D312,"AAAA-MM-JJ"),"', '",TEXT(E312,"AAAA-MM-JJ"),"', ",H312,"),")</f>
        <v>(4, '15139131', '2022-06-02', '2022-06-26', 1440),</v>
      </c>
    </row>
    <row r="313" customFormat="false" ht="13.8" hidden="false" customHeight="false" outlineLevel="0" collapsed="false">
      <c r="A313" s="1" t="s">
        <v>17</v>
      </c>
      <c r="B313" s="1" t="s">
        <v>12</v>
      </c>
      <c r="C313" s="1" t="s">
        <v>176</v>
      </c>
      <c r="D313" s="3" t="n">
        <v>44715</v>
      </c>
      <c r="E313" s="3" t="n">
        <v>44716</v>
      </c>
      <c r="F313" s="1" t="n">
        <v>70</v>
      </c>
      <c r="G313" s="1" t="n">
        <v>1</v>
      </c>
      <c r="H313" s="1" t="n">
        <v>70</v>
      </c>
      <c r="J313" s="0" t="n">
        <f aca="false">LOOKUP(A313,Vehicules!$A$2:$A$11,Vehicules!$D$2:$D$11)</f>
        <v>6</v>
      </c>
      <c r="K313" s="0" t="str">
        <f aca="false">LOOKUP(C313,Clients!$B$2:$B$211,Clients!$A$2:$A$211)</f>
        <v>18457021</v>
      </c>
      <c r="M313" s="0" t="str">
        <f aca="false">CONCATENATE("(",J313,", '",K313,"', '",TEXT(D313,"AAAA-MM-JJ"),"', '",TEXT(E313,"AAAA-MM-JJ"),"', ",H313,"),")</f>
        <v>(6, '18457021', '2022-06-03', '2022-06-04', 70),</v>
      </c>
    </row>
    <row r="314" customFormat="false" ht="13.8" hidden="false" customHeight="false" outlineLevel="0" collapsed="false">
      <c r="A314" s="1" t="s">
        <v>11</v>
      </c>
      <c r="B314" s="1" t="s">
        <v>12</v>
      </c>
      <c r="C314" s="1" t="s">
        <v>26</v>
      </c>
      <c r="D314" s="3" t="n">
        <v>44716</v>
      </c>
      <c r="E314" s="3" t="n">
        <v>44717</v>
      </c>
      <c r="F314" s="1" t="n">
        <v>70</v>
      </c>
      <c r="G314" s="1" t="n">
        <v>1</v>
      </c>
      <c r="H314" s="1" t="n">
        <v>70</v>
      </c>
      <c r="J314" s="0" t="n">
        <f aca="false">LOOKUP(A314,Vehicules!$A$2:$A$11,Vehicules!$D$2:$D$11)</f>
        <v>10</v>
      </c>
      <c r="K314" s="0" t="str">
        <f aca="false">LOOKUP(C314,Clients!$B$2:$B$211,Clients!$A$2:$A$211)</f>
        <v>07140151</v>
      </c>
      <c r="M314" s="0" t="str">
        <f aca="false">CONCATENATE("(",J314,", '",K314,"', '",TEXT(D314,"AAAA-MM-JJ"),"', '",TEXT(E314,"AAAA-MM-JJ"),"', ",H314,"),")</f>
        <v>(10, '07140151', '2022-06-04', '2022-06-05', 70),</v>
      </c>
    </row>
    <row r="315" customFormat="false" ht="13.8" hidden="false" customHeight="false" outlineLevel="0" collapsed="false">
      <c r="A315" s="1" t="s">
        <v>17</v>
      </c>
      <c r="B315" s="1" t="s">
        <v>12</v>
      </c>
      <c r="C315" s="1" t="s">
        <v>127</v>
      </c>
      <c r="D315" s="3" t="n">
        <v>44716</v>
      </c>
      <c r="E315" s="3" t="n">
        <v>44717</v>
      </c>
      <c r="F315" s="1" t="n">
        <v>70</v>
      </c>
      <c r="G315" s="1" t="n">
        <v>1</v>
      </c>
      <c r="H315" s="1" t="n">
        <v>70</v>
      </c>
      <c r="J315" s="0" t="n">
        <f aca="false">LOOKUP(A315,Vehicules!$A$2:$A$11,Vehicules!$D$2:$D$11)</f>
        <v>6</v>
      </c>
      <c r="K315" s="0" t="str">
        <f aca="false">LOOKUP(C315,Clients!$B$2:$B$211,Clients!$A$2:$A$211)</f>
        <v>13854622</v>
      </c>
      <c r="M315" s="0" t="str">
        <f aca="false">CONCATENATE("(",J315,", '",K315,"', '",TEXT(D315,"AAAA-MM-JJ"),"', '",TEXT(E315,"AAAA-MM-JJ"),"', ",H315,"),")</f>
        <v>(6, '13854622', '2022-06-04', '2022-06-05', 70),</v>
      </c>
    </row>
    <row r="316" customFormat="false" ht="13.8" hidden="false" customHeight="false" outlineLevel="0" collapsed="false">
      <c r="A316" s="1" t="s">
        <v>33</v>
      </c>
      <c r="B316" s="1" t="s">
        <v>15</v>
      </c>
      <c r="C316" s="1" t="s">
        <v>94</v>
      </c>
      <c r="D316" s="3" t="n">
        <v>44716</v>
      </c>
      <c r="E316" s="3" t="n">
        <v>44717</v>
      </c>
      <c r="F316" s="1" t="n">
        <v>60</v>
      </c>
      <c r="G316" s="1" t="n">
        <v>1</v>
      </c>
      <c r="H316" s="1" t="n">
        <v>60</v>
      </c>
      <c r="J316" s="0" t="n">
        <f aca="false">LOOKUP(A316,Vehicules!$A$2:$A$11,Vehicules!$D$2:$D$11)</f>
        <v>3</v>
      </c>
      <c r="K316" s="0" t="str">
        <f aca="false">LOOKUP(C316,Clients!$B$2:$B$211,Clients!$A$2:$A$211)</f>
        <v>07763995</v>
      </c>
      <c r="M316" s="0" t="str">
        <f aca="false">CONCATENATE("(",J316,", '",K316,"', '",TEXT(D316,"AAAA-MM-JJ"),"', '",TEXT(E316,"AAAA-MM-JJ"),"', ",H316,"),")</f>
        <v>(3, '07763995', '2022-06-04', '2022-06-05', 60),</v>
      </c>
    </row>
    <row r="317" customFormat="false" ht="13.8" hidden="false" customHeight="false" outlineLevel="0" collapsed="false">
      <c r="A317" s="1" t="s">
        <v>33</v>
      </c>
      <c r="B317" s="1" t="s">
        <v>15</v>
      </c>
      <c r="C317" s="1" t="s">
        <v>177</v>
      </c>
      <c r="D317" s="3" t="n">
        <v>44717</v>
      </c>
      <c r="E317" s="3" t="n">
        <v>44718</v>
      </c>
      <c r="F317" s="1" t="n">
        <v>60</v>
      </c>
      <c r="G317" s="1" t="n">
        <v>1</v>
      </c>
      <c r="H317" s="1" t="n">
        <v>60</v>
      </c>
      <c r="J317" s="0" t="n">
        <f aca="false">LOOKUP(A317,Vehicules!$A$2:$A$11,Vehicules!$D$2:$D$11)</f>
        <v>3</v>
      </c>
      <c r="K317" s="0" t="str">
        <f aca="false">LOOKUP(C317,Clients!$B$2:$B$211,Clients!$A$2:$A$211)</f>
        <v>06445419</v>
      </c>
      <c r="M317" s="0" t="str">
        <f aca="false">CONCATENATE("(",J317,", '",K317,"', '",TEXT(D317,"AAAA-MM-JJ"),"', '",TEXT(E317,"AAAA-MM-JJ"),"', ",H317,"),")</f>
        <v>(3, '06445419', '2022-06-05', '2022-06-06', 60),</v>
      </c>
    </row>
    <row r="318" customFormat="false" ht="13.8" hidden="false" customHeight="false" outlineLevel="0" collapsed="false">
      <c r="A318" s="1" t="s">
        <v>11</v>
      </c>
      <c r="B318" s="1" t="s">
        <v>12</v>
      </c>
      <c r="C318" s="1" t="s">
        <v>10</v>
      </c>
      <c r="D318" s="3" t="n">
        <v>44718</v>
      </c>
      <c r="E318" s="3" t="n">
        <v>44721</v>
      </c>
      <c r="F318" s="1" t="n">
        <v>70</v>
      </c>
      <c r="G318" s="1" t="n">
        <v>3</v>
      </c>
      <c r="H318" s="1" t="n">
        <v>210</v>
      </c>
      <c r="J318" s="0" t="n">
        <f aca="false">LOOKUP(A318,Vehicules!$A$2:$A$11,Vehicules!$D$2:$D$11)</f>
        <v>10</v>
      </c>
      <c r="K318" s="0" t="str">
        <f aca="false">LOOKUP(C318,Clients!$B$2:$B$211,Clients!$A$2:$A$211)</f>
        <v>07817544</v>
      </c>
      <c r="M318" s="0" t="str">
        <f aca="false">CONCATENATE("(",J318,", '",K318,"', '",TEXT(D318,"AAAA-MM-JJ"),"', '",TEXT(E318,"AAAA-MM-JJ"),"', ",H318,"),")</f>
        <v>(10, '07817544', '2022-06-06', '2022-06-09', 210),</v>
      </c>
    </row>
    <row r="319" customFormat="false" ht="13.8" hidden="false" customHeight="false" outlineLevel="0" collapsed="false">
      <c r="A319" s="1" t="s">
        <v>33</v>
      </c>
      <c r="B319" s="1" t="s">
        <v>15</v>
      </c>
      <c r="C319" s="1" t="s">
        <v>151</v>
      </c>
      <c r="D319" s="3" t="n">
        <v>44718</v>
      </c>
      <c r="E319" s="3" t="n">
        <v>44719</v>
      </c>
      <c r="F319" s="1" t="n">
        <v>60</v>
      </c>
      <c r="G319" s="1" t="n">
        <v>1</v>
      </c>
      <c r="H319" s="1" t="n">
        <v>60</v>
      </c>
      <c r="J319" s="0" t="n">
        <f aca="false">LOOKUP(A319,Vehicules!$A$2:$A$11,Vehicules!$D$2:$D$11)</f>
        <v>3</v>
      </c>
      <c r="K319" s="0" t="str">
        <f aca="false">LOOKUP(C319,Clients!$B$2:$B$211,Clients!$A$2:$A$211)</f>
        <v>13674383</v>
      </c>
      <c r="M319" s="0" t="str">
        <f aca="false">CONCATENATE("(",J319,", '",K319,"', '",TEXT(D319,"AAAA-MM-JJ"),"', '",TEXT(E319,"AAAA-MM-JJ"),"', ",H319,"),")</f>
        <v>(3, '13674383', '2022-06-06', '2022-06-07', 60),</v>
      </c>
    </row>
    <row r="320" customFormat="false" ht="13.8" hidden="false" customHeight="false" outlineLevel="0" collapsed="false">
      <c r="A320" s="1" t="s">
        <v>17</v>
      </c>
      <c r="B320" s="1" t="s">
        <v>12</v>
      </c>
      <c r="C320" s="1" t="s">
        <v>111</v>
      </c>
      <c r="D320" s="3" t="n">
        <v>44718</v>
      </c>
      <c r="E320" s="3" t="n">
        <v>44719</v>
      </c>
      <c r="F320" s="1" t="n">
        <v>70</v>
      </c>
      <c r="G320" s="1" t="n">
        <v>1</v>
      </c>
      <c r="H320" s="1" t="n">
        <v>70</v>
      </c>
      <c r="J320" s="0" t="n">
        <f aca="false">LOOKUP(A320,Vehicules!$A$2:$A$11,Vehicules!$D$2:$D$11)</f>
        <v>6</v>
      </c>
      <c r="K320" s="0" t="str">
        <f aca="false">LOOKUP(C320,Clients!$B$2:$B$211,Clients!$A$2:$A$211)</f>
        <v>19827016</v>
      </c>
      <c r="M320" s="0" t="str">
        <f aca="false">CONCATENATE("(",J320,", '",K320,"', '",TEXT(D320,"AAAA-MM-JJ"),"', '",TEXT(E320,"AAAA-MM-JJ"),"', ",H320,"),")</f>
        <v>(6, '19827016', '2022-06-06', '2022-06-07', 70),</v>
      </c>
    </row>
    <row r="321" customFormat="false" ht="13.8" hidden="false" customHeight="false" outlineLevel="0" collapsed="false">
      <c r="A321" s="1" t="s">
        <v>19</v>
      </c>
      <c r="B321" s="1" t="s">
        <v>20</v>
      </c>
      <c r="C321" s="1" t="s">
        <v>178</v>
      </c>
      <c r="D321" s="3" t="n">
        <v>44718</v>
      </c>
      <c r="E321" s="3" t="n">
        <v>44719</v>
      </c>
      <c r="F321" s="1" t="n">
        <v>60</v>
      </c>
      <c r="G321" s="1" t="n">
        <v>1</v>
      </c>
      <c r="H321" s="1" t="n">
        <v>60</v>
      </c>
      <c r="J321" s="0" t="n">
        <f aca="false">LOOKUP(A321,Vehicules!$A$2:$A$11,Vehicules!$D$2:$D$11)</f>
        <v>5</v>
      </c>
      <c r="K321" s="0" t="str">
        <f aca="false">LOOKUP(C321,Clients!$B$2:$B$211,Clients!$A$2:$A$211)</f>
        <v>12265281</v>
      </c>
      <c r="M321" s="0" t="str">
        <f aca="false">CONCATENATE("(",J321,", '",K321,"', '",TEXT(D321,"AAAA-MM-JJ"),"', '",TEXT(E321,"AAAA-MM-JJ"),"', ",H321,"),")</f>
        <v>(5, '12265281', '2022-06-06', '2022-06-07', 60),</v>
      </c>
    </row>
    <row r="322" customFormat="false" ht="13.8" hidden="false" customHeight="false" outlineLevel="0" collapsed="false">
      <c r="A322" s="1" t="s">
        <v>19</v>
      </c>
      <c r="B322" s="1" t="s">
        <v>20</v>
      </c>
      <c r="C322" s="1" t="s">
        <v>93</v>
      </c>
      <c r="D322" s="3" t="n">
        <v>44719</v>
      </c>
      <c r="E322" s="3" t="n">
        <v>44720</v>
      </c>
      <c r="F322" s="1" t="n">
        <v>60</v>
      </c>
      <c r="G322" s="1" t="n">
        <v>1</v>
      </c>
      <c r="H322" s="1" t="n">
        <v>60</v>
      </c>
      <c r="J322" s="0" t="n">
        <f aca="false">LOOKUP(A322,Vehicules!$A$2:$A$11,Vehicules!$D$2:$D$11)</f>
        <v>5</v>
      </c>
      <c r="K322" s="0" t="str">
        <f aca="false">LOOKUP(C322,Clients!$B$2:$B$211,Clients!$A$2:$A$211)</f>
        <v>01954973</v>
      </c>
      <c r="M322" s="0" t="str">
        <f aca="false">CONCATENATE("(",J322,", '",K322,"', '",TEXT(D322,"AAAA-MM-JJ"),"', '",TEXT(E322,"AAAA-MM-JJ"),"', ",H322,"),")</f>
        <v>(5, '01954973', '2022-06-07', '2022-06-08', 60),</v>
      </c>
    </row>
    <row r="323" customFormat="false" ht="13.8" hidden="false" customHeight="false" outlineLevel="0" collapsed="false">
      <c r="A323" s="1" t="s">
        <v>39</v>
      </c>
      <c r="B323" s="1" t="s">
        <v>9</v>
      </c>
      <c r="C323" s="1" t="s">
        <v>179</v>
      </c>
      <c r="D323" s="3" t="n">
        <v>44721</v>
      </c>
      <c r="E323" s="3" t="n">
        <v>44722</v>
      </c>
      <c r="F323" s="1" t="n">
        <v>80</v>
      </c>
      <c r="G323" s="1" t="n">
        <v>1</v>
      </c>
      <c r="H323" s="1" t="n">
        <v>80</v>
      </c>
      <c r="J323" s="0" t="n">
        <f aca="false">LOOKUP(A323,Vehicules!$A$2:$A$11,Vehicules!$D$2:$D$11)</f>
        <v>7</v>
      </c>
      <c r="K323" s="0" t="str">
        <f aca="false">LOOKUP(C323,Clients!$B$2:$B$211,Clients!$A$2:$A$211)</f>
        <v>12612937</v>
      </c>
      <c r="M323" s="0" t="str">
        <f aca="false">CONCATENATE("(",J323,", '",K323,"', '",TEXT(D323,"AAAA-MM-JJ"),"', '",TEXT(E323,"AAAA-MM-JJ"),"', ",H323,"),")</f>
        <v>(7, '12612937', '2022-06-09', '2022-06-10', 80),</v>
      </c>
    </row>
    <row r="324" customFormat="false" ht="13.8" hidden="false" customHeight="false" outlineLevel="0" collapsed="false">
      <c r="A324" s="1" t="s">
        <v>19</v>
      </c>
      <c r="B324" s="1" t="s">
        <v>20</v>
      </c>
      <c r="C324" s="1" t="s">
        <v>92</v>
      </c>
      <c r="D324" s="3" t="n">
        <v>44721</v>
      </c>
      <c r="E324" s="3" t="n">
        <v>44722</v>
      </c>
      <c r="F324" s="1" t="n">
        <v>60</v>
      </c>
      <c r="G324" s="1" t="n">
        <v>1</v>
      </c>
      <c r="H324" s="1" t="n">
        <v>60</v>
      </c>
      <c r="J324" s="0" t="n">
        <f aca="false">LOOKUP(A324,Vehicules!$A$2:$A$11,Vehicules!$D$2:$D$11)</f>
        <v>5</v>
      </c>
      <c r="K324" s="0" t="str">
        <f aca="false">LOOKUP(C324,Clients!$B$2:$B$211,Clients!$A$2:$A$211)</f>
        <v>05965431</v>
      </c>
      <c r="M324" s="0" t="str">
        <f aca="false">CONCATENATE("(",J324,", '",K324,"', '",TEXT(D324,"AAAA-MM-JJ"),"', '",TEXT(E324,"AAAA-MM-JJ"),"', ",H324,"),")</f>
        <v>(5, '05965431', '2022-06-09', '2022-06-10', 60),</v>
      </c>
    </row>
    <row r="325" customFormat="false" ht="13.8" hidden="false" customHeight="false" outlineLevel="0" collapsed="false">
      <c r="A325" s="1" t="s">
        <v>17</v>
      </c>
      <c r="B325" s="1" t="s">
        <v>12</v>
      </c>
      <c r="C325" s="1" t="s">
        <v>47</v>
      </c>
      <c r="D325" s="3" t="n">
        <v>44721</v>
      </c>
      <c r="E325" s="3" t="n">
        <v>44731</v>
      </c>
      <c r="F325" s="1" t="n">
        <v>70</v>
      </c>
      <c r="G325" s="1" t="n">
        <v>10</v>
      </c>
      <c r="H325" s="1" t="n">
        <v>700</v>
      </c>
      <c r="J325" s="0" t="n">
        <f aca="false">LOOKUP(A325,Vehicules!$A$2:$A$11,Vehicules!$D$2:$D$11)</f>
        <v>6</v>
      </c>
      <c r="K325" s="0" t="str">
        <f aca="false">LOOKUP(C325,Clients!$B$2:$B$211,Clients!$A$2:$A$211)</f>
        <v>14713702</v>
      </c>
      <c r="M325" s="0" t="str">
        <f aca="false">CONCATENATE("(",J325,", '",K325,"', '",TEXT(D325,"AAAA-MM-JJ"),"', '",TEXT(E325,"AAAA-MM-JJ"),"', ",H325,"),")</f>
        <v>(6, '14713702', '2022-06-09', '2022-06-19', 700),</v>
      </c>
    </row>
    <row r="326" customFormat="false" ht="13.8" hidden="false" customHeight="false" outlineLevel="0" collapsed="false">
      <c r="A326" s="1" t="s">
        <v>14</v>
      </c>
      <c r="B326" s="1" t="s">
        <v>15</v>
      </c>
      <c r="C326" s="1" t="s">
        <v>143</v>
      </c>
      <c r="D326" s="3" t="n">
        <v>44721</v>
      </c>
      <c r="E326" s="3" t="n">
        <v>44727</v>
      </c>
      <c r="F326" s="1" t="n">
        <v>60</v>
      </c>
      <c r="G326" s="1" t="n">
        <v>6</v>
      </c>
      <c r="H326" s="1" t="n">
        <v>360</v>
      </c>
      <c r="J326" s="0" t="n">
        <f aca="false">LOOKUP(A326,Vehicules!$A$2:$A$11,Vehicules!$D$2:$D$11)</f>
        <v>1</v>
      </c>
      <c r="K326" s="0" t="str">
        <f aca="false">LOOKUP(C326,Clients!$B$2:$B$211,Clients!$A$2:$A$211)</f>
        <v>10634755</v>
      </c>
      <c r="M326" s="0" t="str">
        <f aca="false">CONCATENATE("(",J326,", '",K326,"', '",TEXT(D326,"AAAA-MM-JJ"),"', '",TEXT(E326,"AAAA-MM-JJ"),"', ",H326,"),")</f>
        <v>(1, '10634755', '2022-06-09', '2022-06-15', 360),</v>
      </c>
    </row>
    <row r="327" customFormat="false" ht="13.8" hidden="false" customHeight="false" outlineLevel="0" collapsed="false">
      <c r="A327" s="1" t="s">
        <v>11</v>
      </c>
      <c r="B327" s="1" t="s">
        <v>12</v>
      </c>
      <c r="C327" s="1" t="s">
        <v>38</v>
      </c>
      <c r="D327" s="3" t="n">
        <v>44721</v>
      </c>
      <c r="E327" s="3" t="n">
        <v>44722</v>
      </c>
      <c r="F327" s="1" t="n">
        <v>70</v>
      </c>
      <c r="G327" s="1" t="n">
        <v>1</v>
      </c>
      <c r="H327" s="1" t="n">
        <v>70</v>
      </c>
      <c r="J327" s="0" t="n">
        <f aca="false">LOOKUP(A327,Vehicules!$A$2:$A$11,Vehicules!$D$2:$D$11)</f>
        <v>10</v>
      </c>
      <c r="K327" s="0" t="str">
        <f aca="false">LOOKUP(C327,Clients!$B$2:$B$211,Clients!$A$2:$A$211)</f>
        <v>04691949</v>
      </c>
      <c r="M327" s="0" t="str">
        <f aca="false">CONCATENATE("(",J327,", '",K327,"', '",TEXT(D327,"AAAA-MM-JJ"),"', '",TEXT(E327,"AAAA-MM-JJ"),"', ",H327,"),")</f>
        <v>(10, '04691949', '2022-06-09', '2022-06-10', 70),</v>
      </c>
    </row>
    <row r="328" customFormat="false" ht="13.8" hidden="false" customHeight="false" outlineLevel="0" collapsed="false">
      <c r="A328" s="1" t="s">
        <v>11</v>
      </c>
      <c r="B328" s="1" t="s">
        <v>12</v>
      </c>
      <c r="C328" s="1" t="s">
        <v>163</v>
      </c>
      <c r="D328" s="3" t="n">
        <v>44722</v>
      </c>
      <c r="E328" s="3" t="n">
        <v>44723</v>
      </c>
      <c r="F328" s="1" t="n">
        <v>70</v>
      </c>
      <c r="G328" s="1" t="n">
        <v>1</v>
      </c>
      <c r="H328" s="1" t="n">
        <v>70</v>
      </c>
      <c r="J328" s="0" t="n">
        <f aca="false">LOOKUP(A328,Vehicules!$A$2:$A$11,Vehicules!$D$2:$D$11)</f>
        <v>10</v>
      </c>
      <c r="K328" s="0" t="str">
        <f aca="false">LOOKUP(C328,Clients!$B$2:$B$211,Clients!$A$2:$A$211)</f>
        <v>13674383</v>
      </c>
      <c r="M328" s="0" t="str">
        <f aca="false">CONCATENATE("(",J328,", '",K328,"', '",TEXT(D328,"AAAA-MM-JJ"),"', '",TEXT(E328,"AAAA-MM-JJ"),"', ",H328,"),")</f>
        <v>(10, '13674383', '2022-06-10', '2022-06-11', 70),</v>
      </c>
    </row>
    <row r="329" customFormat="false" ht="13.8" hidden="false" customHeight="false" outlineLevel="0" collapsed="false">
      <c r="A329" s="1" t="s">
        <v>30</v>
      </c>
      <c r="B329" s="1" t="s">
        <v>15</v>
      </c>
      <c r="C329" s="1" t="s">
        <v>178</v>
      </c>
      <c r="D329" s="3" t="n">
        <v>44722</v>
      </c>
      <c r="E329" s="3" t="n">
        <v>44748</v>
      </c>
      <c r="F329" s="1" t="n">
        <v>60</v>
      </c>
      <c r="G329" s="1" t="n">
        <v>26</v>
      </c>
      <c r="H329" s="1" t="n">
        <v>1560</v>
      </c>
      <c r="J329" s="0" t="n">
        <f aca="false">LOOKUP(A329,Vehicules!$A$2:$A$11,Vehicules!$D$2:$D$11)</f>
        <v>8</v>
      </c>
      <c r="K329" s="0" t="str">
        <f aca="false">LOOKUP(C329,Clients!$B$2:$B$211,Clients!$A$2:$A$211)</f>
        <v>12265281</v>
      </c>
      <c r="M329" s="0" t="str">
        <f aca="false">CONCATENATE("(",J329,", '",K329,"', '",TEXT(D329,"AAAA-MM-JJ"),"', '",TEXT(E329,"AAAA-MM-JJ"),"', ",H329,"),")</f>
        <v>(8, '12265281', '2022-06-10', '2022-07-06', 1560),</v>
      </c>
    </row>
    <row r="330" customFormat="false" ht="13.8" hidden="false" customHeight="false" outlineLevel="0" collapsed="false">
      <c r="A330" s="1" t="s">
        <v>22</v>
      </c>
      <c r="B330" s="1" t="s">
        <v>9</v>
      </c>
      <c r="C330" s="1" t="s">
        <v>180</v>
      </c>
      <c r="D330" s="3" t="n">
        <v>44722</v>
      </c>
      <c r="E330" s="3" t="n">
        <v>44729</v>
      </c>
      <c r="F330" s="1" t="n">
        <v>80</v>
      </c>
      <c r="G330" s="1" t="n">
        <v>7</v>
      </c>
      <c r="H330" s="1" t="n">
        <v>560</v>
      </c>
      <c r="J330" s="0" t="n">
        <f aca="false">LOOKUP(A330,Vehicules!$A$2:$A$11,Vehicules!$D$2:$D$11)</f>
        <v>2</v>
      </c>
      <c r="K330" s="0" t="str">
        <f aca="false">LOOKUP(C330,Clients!$B$2:$B$211,Clients!$A$2:$A$211)</f>
        <v>04346314</v>
      </c>
      <c r="M330" s="0" t="str">
        <f aca="false">CONCATENATE("(",J330,", '",K330,"', '",TEXT(D330,"AAAA-MM-JJ"),"', '",TEXT(E330,"AAAA-MM-JJ"),"', ",H330,"),")</f>
        <v>(2, '04346314', '2022-06-10', '2022-06-17', 560),</v>
      </c>
    </row>
    <row r="331" customFormat="false" ht="13.8" hidden="false" customHeight="false" outlineLevel="0" collapsed="false">
      <c r="A331" s="1" t="s">
        <v>39</v>
      </c>
      <c r="B331" s="1" t="s">
        <v>9</v>
      </c>
      <c r="C331" s="1" t="s">
        <v>181</v>
      </c>
      <c r="D331" s="3" t="n">
        <v>44722</v>
      </c>
      <c r="E331" s="3" t="n">
        <v>44732</v>
      </c>
      <c r="F331" s="1" t="n">
        <v>80</v>
      </c>
      <c r="G331" s="1" t="n">
        <v>10</v>
      </c>
      <c r="H331" s="1" t="n">
        <v>800</v>
      </c>
      <c r="J331" s="0" t="n">
        <f aca="false">LOOKUP(A331,Vehicules!$A$2:$A$11,Vehicules!$D$2:$D$11)</f>
        <v>7</v>
      </c>
      <c r="K331" s="0" t="str">
        <f aca="false">LOOKUP(C331,Clients!$B$2:$B$211,Clients!$A$2:$A$211)</f>
        <v>18637247</v>
      </c>
      <c r="M331" s="0" t="str">
        <f aca="false">CONCATENATE("(",J331,", '",K331,"', '",TEXT(D331,"AAAA-MM-JJ"),"', '",TEXT(E331,"AAAA-MM-JJ"),"', ",H331,"),")</f>
        <v>(7, '18637247', '2022-06-10', '2022-06-20', 800),</v>
      </c>
    </row>
    <row r="332" customFormat="false" ht="13.8" hidden="false" customHeight="false" outlineLevel="0" collapsed="false">
      <c r="A332" s="1" t="s">
        <v>33</v>
      </c>
      <c r="B332" s="1" t="s">
        <v>15</v>
      </c>
      <c r="C332" s="1" t="s">
        <v>135</v>
      </c>
      <c r="D332" s="3" t="n">
        <v>44722</v>
      </c>
      <c r="E332" s="3" t="n">
        <v>44723</v>
      </c>
      <c r="F332" s="1" t="n">
        <v>60</v>
      </c>
      <c r="G332" s="1" t="n">
        <v>1</v>
      </c>
      <c r="H332" s="1" t="n">
        <v>60</v>
      </c>
      <c r="J332" s="0" t="n">
        <f aca="false">LOOKUP(A332,Vehicules!$A$2:$A$11,Vehicules!$D$2:$D$11)</f>
        <v>3</v>
      </c>
      <c r="K332" s="0" t="str">
        <f aca="false">LOOKUP(C332,Clients!$B$2:$B$211,Clients!$A$2:$A$211)</f>
        <v>19396549</v>
      </c>
      <c r="M332" s="0" t="str">
        <f aca="false">CONCATENATE("(",J332,", '",K332,"', '",TEXT(D332,"AAAA-MM-JJ"),"', '",TEXT(E332,"AAAA-MM-JJ"),"', ",H332,"),")</f>
        <v>(3, '19396549', '2022-06-10', '2022-06-11', 60),</v>
      </c>
    </row>
    <row r="333" customFormat="false" ht="13.8" hidden="false" customHeight="false" outlineLevel="0" collapsed="false">
      <c r="A333" s="1" t="s">
        <v>8</v>
      </c>
      <c r="B333" s="1" t="s">
        <v>9</v>
      </c>
      <c r="C333" s="1" t="s">
        <v>60</v>
      </c>
      <c r="D333" s="3" t="n">
        <v>44723</v>
      </c>
      <c r="E333" s="3" t="n">
        <v>44743</v>
      </c>
      <c r="F333" s="1" t="n">
        <v>80</v>
      </c>
      <c r="G333" s="1" t="n">
        <v>20</v>
      </c>
      <c r="H333" s="1" t="n">
        <v>1600</v>
      </c>
      <c r="J333" s="0" t="n">
        <f aca="false">LOOKUP(A333,Vehicules!$A$2:$A$11,Vehicules!$D$2:$D$11)</f>
        <v>9</v>
      </c>
      <c r="K333" s="0" t="str">
        <f aca="false">LOOKUP(C333,Clients!$B$2:$B$211,Clients!$A$2:$A$211)</f>
        <v>05810036</v>
      </c>
      <c r="M333" s="0" t="str">
        <f aca="false">CONCATENATE("(",J333,", '",K333,"', '",TEXT(D333,"AAAA-MM-JJ"),"', '",TEXT(E333,"AAAA-MM-JJ"),"', ",H333,"),")</f>
        <v>(9, '05810036', '2022-06-11', '2022-07-01', 1600),</v>
      </c>
    </row>
    <row r="334" customFormat="false" ht="13.8" hidden="false" customHeight="false" outlineLevel="0" collapsed="false">
      <c r="A334" s="1" t="s">
        <v>11</v>
      </c>
      <c r="B334" s="1" t="s">
        <v>12</v>
      </c>
      <c r="C334" s="1" t="s">
        <v>59</v>
      </c>
      <c r="D334" s="3" t="n">
        <v>44723</v>
      </c>
      <c r="E334" s="3" t="n">
        <v>44725</v>
      </c>
      <c r="F334" s="1" t="n">
        <v>70</v>
      </c>
      <c r="G334" s="1" t="n">
        <v>2</v>
      </c>
      <c r="H334" s="1" t="n">
        <v>140</v>
      </c>
      <c r="J334" s="0" t="n">
        <f aca="false">LOOKUP(A334,Vehicules!$A$2:$A$11,Vehicules!$D$2:$D$11)</f>
        <v>10</v>
      </c>
      <c r="K334" s="0" t="str">
        <f aca="false">LOOKUP(C334,Clients!$B$2:$B$211,Clients!$A$2:$A$211)</f>
        <v>17073438</v>
      </c>
      <c r="M334" s="0" t="str">
        <f aca="false">CONCATENATE("(",J334,", '",K334,"', '",TEXT(D334,"AAAA-MM-JJ"),"', '",TEXT(E334,"AAAA-MM-JJ"),"', ",H334,"),")</f>
        <v>(10, '17073438', '2022-06-11', '2022-06-13', 140),</v>
      </c>
    </row>
    <row r="335" customFormat="false" ht="13.8" hidden="false" customHeight="false" outlineLevel="0" collapsed="false">
      <c r="A335" s="1" t="s">
        <v>33</v>
      </c>
      <c r="B335" s="1" t="s">
        <v>15</v>
      </c>
      <c r="C335" s="1" t="s">
        <v>38</v>
      </c>
      <c r="D335" s="3" t="n">
        <v>44723</v>
      </c>
      <c r="E335" s="3" t="n">
        <v>44724</v>
      </c>
      <c r="F335" s="1" t="n">
        <v>60</v>
      </c>
      <c r="G335" s="1" t="n">
        <v>1</v>
      </c>
      <c r="H335" s="1" t="n">
        <v>60</v>
      </c>
      <c r="J335" s="0" t="n">
        <f aca="false">LOOKUP(A335,Vehicules!$A$2:$A$11,Vehicules!$D$2:$D$11)</f>
        <v>3</v>
      </c>
      <c r="K335" s="0" t="str">
        <f aca="false">LOOKUP(C335,Clients!$B$2:$B$211,Clients!$A$2:$A$211)</f>
        <v>04691949</v>
      </c>
      <c r="M335" s="0" t="str">
        <f aca="false">CONCATENATE("(",J335,", '",K335,"', '",TEXT(D335,"AAAA-MM-JJ"),"', '",TEXT(E335,"AAAA-MM-JJ"),"', ",H335,"),")</f>
        <v>(3, '04691949', '2022-06-11', '2022-06-12', 60),</v>
      </c>
    </row>
    <row r="336" customFormat="false" ht="13.8" hidden="false" customHeight="false" outlineLevel="0" collapsed="false">
      <c r="A336" s="1" t="s">
        <v>19</v>
      </c>
      <c r="B336" s="1" t="s">
        <v>20</v>
      </c>
      <c r="C336" s="1" t="s">
        <v>89</v>
      </c>
      <c r="D336" s="3" t="n">
        <v>44724</v>
      </c>
      <c r="E336" s="3" t="n">
        <v>44725</v>
      </c>
      <c r="F336" s="1" t="n">
        <v>60</v>
      </c>
      <c r="G336" s="1" t="n">
        <v>1</v>
      </c>
      <c r="H336" s="1" t="n">
        <v>60</v>
      </c>
      <c r="J336" s="0" t="n">
        <f aca="false">LOOKUP(A336,Vehicules!$A$2:$A$11,Vehicules!$D$2:$D$11)</f>
        <v>5</v>
      </c>
      <c r="K336" s="0" t="str">
        <f aca="false">LOOKUP(C336,Clients!$B$2:$B$211,Clients!$A$2:$A$211)</f>
        <v>01179375</v>
      </c>
      <c r="M336" s="0" t="str">
        <f aca="false">CONCATENATE("(",J336,", '",K336,"', '",TEXT(D336,"AAAA-MM-JJ"),"', '",TEXT(E336,"AAAA-MM-JJ"),"', ",H336,"),")</f>
        <v>(5, '01179375', '2022-06-12', '2022-06-13', 60),</v>
      </c>
    </row>
    <row r="337" customFormat="false" ht="13.8" hidden="false" customHeight="false" outlineLevel="0" collapsed="false">
      <c r="A337" s="1" t="s">
        <v>33</v>
      </c>
      <c r="B337" s="1" t="s">
        <v>15</v>
      </c>
      <c r="C337" s="1" t="s">
        <v>139</v>
      </c>
      <c r="D337" s="3" t="n">
        <v>44726</v>
      </c>
      <c r="E337" s="3" t="n">
        <v>44727</v>
      </c>
      <c r="F337" s="1" t="n">
        <v>60</v>
      </c>
      <c r="G337" s="1" t="n">
        <v>1</v>
      </c>
      <c r="H337" s="1" t="n">
        <v>60</v>
      </c>
      <c r="J337" s="0" t="n">
        <f aca="false">LOOKUP(A337,Vehicules!$A$2:$A$11,Vehicules!$D$2:$D$11)</f>
        <v>3</v>
      </c>
      <c r="K337" s="0" t="str">
        <f aca="false">LOOKUP(C337,Clients!$B$2:$B$211,Clients!$A$2:$A$211)</f>
        <v>09578798</v>
      </c>
      <c r="M337" s="0" t="str">
        <f aca="false">CONCATENATE("(",J337,", '",K337,"', '",TEXT(D337,"AAAA-MM-JJ"),"', '",TEXT(E337,"AAAA-MM-JJ"),"', ",H337,"),")</f>
        <v>(3, '09578798', '2022-06-14', '2022-06-15', 60),</v>
      </c>
    </row>
    <row r="338" customFormat="false" ht="13.8" hidden="false" customHeight="false" outlineLevel="0" collapsed="false">
      <c r="A338" s="1" t="s">
        <v>19</v>
      </c>
      <c r="B338" s="1" t="s">
        <v>20</v>
      </c>
      <c r="C338" s="1" t="s">
        <v>179</v>
      </c>
      <c r="D338" s="3" t="n">
        <v>44726</v>
      </c>
      <c r="E338" s="3" t="n">
        <v>44736</v>
      </c>
      <c r="F338" s="1" t="n">
        <v>60</v>
      </c>
      <c r="G338" s="1" t="n">
        <v>10</v>
      </c>
      <c r="H338" s="1" t="n">
        <v>600</v>
      </c>
      <c r="J338" s="0" t="n">
        <f aca="false">LOOKUP(A338,Vehicules!$A$2:$A$11,Vehicules!$D$2:$D$11)</f>
        <v>5</v>
      </c>
      <c r="K338" s="0" t="str">
        <f aca="false">LOOKUP(C338,Clients!$B$2:$B$211,Clients!$A$2:$A$211)</f>
        <v>12612937</v>
      </c>
      <c r="M338" s="0" t="str">
        <f aca="false">CONCATENATE("(",J338,", '",K338,"', '",TEXT(D338,"AAAA-MM-JJ"),"', '",TEXT(E338,"AAAA-MM-JJ"),"', ",H338,"),")</f>
        <v>(5, '12612937', '2022-06-14', '2022-06-24', 600),</v>
      </c>
    </row>
    <row r="339" customFormat="false" ht="13.8" hidden="false" customHeight="false" outlineLevel="0" collapsed="false">
      <c r="A339" s="1" t="s">
        <v>14</v>
      </c>
      <c r="B339" s="1" t="s">
        <v>15</v>
      </c>
      <c r="C339" s="1" t="s">
        <v>152</v>
      </c>
      <c r="D339" s="3" t="n">
        <v>44727</v>
      </c>
      <c r="E339" s="3" t="n">
        <v>44728</v>
      </c>
      <c r="F339" s="1" t="n">
        <v>60</v>
      </c>
      <c r="G339" s="1" t="n">
        <v>1</v>
      </c>
      <c r="H339" s="1" t="n">
        <v>60</v>
      </c>
      <c r="J339" s="0" t="n">
        <f aca="false">LOOKUP(A339,Vehicules!$A$2:$A$11,Vehicules!$D$2:$D$11)</f>
        <v>1</v>
      </c>
      <c r="K339" s="0" t="str">
        <f aca="false">LOOKUP(C339,Clients!$B$2:$B$211,Clients!$A$2:$A$211)</f>
        <v>03945149</v>
      </c>
      <c r="M339" s="0" t="str">
        <f aca="false">CONCATENATE("(",J339,", '",K339,"', '",TEXT(D339,"AAAA-MM-JJ"),"', '",TEXT(E339,"AAAA-MM-JJ"),"', ",H339,"),")</f>
        <v>(1, '03945149', '2022-06-15', '2022-06-16', 60),</v>
      </c>
    </row>
    <row r="340" customFormat="false" ht="13.8" hidden="false" customHeight="false" outlineLevel="0" collapsed="false">
      <c r="A340" s="1" t="s">
        <v>33</v>
      </c>
      <c r="B340" s="1" t="s">
        <v>15</v>
      </c>
      <c r="C340" s="1" t="s">
        <v>16</v>
      </c>
      <c r="D340" s="3" t="n">
        <v>44727</v>
      </c>
      <c r="E340" s="3" t="n">
        <v>44734</v>
      </c>
      <c r="F340" s="1" t="n">
        <v>60</v>
      </c>
      <c r="G340" s="1" t="n">
        <v>7</v>
      </c>
      <c r="H340" s="1" t="n">
        <v>420</v>
      </c>
      <c r="J340" s="0" t="n">
        <f aca="false">LOOKUP(A340,Vehicules!$A$2:$A$11,Vehicules!$D$2:$D$11)</f>
        <v>3</v>
      </c>
      <c r="K340" s="0" t="str">
        <f aca="false">LOOKUP(C340,Clients!$B$2:$B$211,Clients!$A$2:$A$211)</f>
        <v>18024744</v>
      </c>
      <c r="M340" s="0" t="str">
        <f aca="false">CONCATENATE("(",J340,", '",K340,"', '",TEXT(D340,"AAAA-MM-JJ"),"', '",TEXT(E340,"AAAA-MM-JJ"),"', ",H340,"),")</f>
        <v>(3, '18024744', '2022-06-15', '2022-06-22', 420),</v>
      </c>
    </row>
    <row r="341" customFormat="false" ht="13.8" hidden="false" customHeight="false" outlineLevel="0" collapsed="false">
      <c r="A341" s="1" t="s">
        <v>11</v>
      </c>
      <c r="B341" s="1" t="s">
        <v>12</v>
      </c>
      <c r="C341" s="1" t="s">
        <v>182</v>
      </c>
      <c r="D341" s="3" t="n">
        <v>44731</v>
      </c>
      <c r="E341" s="3" t="n">
        <v>44732</v>
      </c>
      <c r="F341" s="1" t="n">
        <v>70</v>
      </c>
      <c r="G341" s="1" t="n">
        <v>1</v>
      </c>
      <c r="H341" s="1" t="n">
        <v>70</v>
      </c>
      <c r="J341" s="0" t="n">
        <f aca="false">LOOKUP(A341,Vehicules!$A$2:$A$11,Vehicules!$D$2:$D$11)</f>
        <v>10</v>
      </c>
      <c r="K341" s="0" t="str">
        <f aca="false">LOOKUP(C341,Clients!$B$2:$B$211,Clients!$A$2:$A$211)</f>
        <v>07123838</v>
      </c>
      <c r="M341" s="0" t="str">
        <f aca="false">CONCATENATE("(",J341,", '",K341,"', '",TEXT(D341,"AAAA-MM-JJ"),"', '",TEXT(E341,"AAAA-MM-JJ"),"', ",H341,"),")</f>
        <v>(10, '07123838', '2022-06-19', '2022-06-20', 70),</v>
      </c>
    </row>
    <row r="342" customFormat="false" ht="13.8" hidden="false" customHeight="false" outlineLevel="0" collapsed="false">
      <c r="A342" s="1" t="s">
        <v>22</v>
      </c>
      <c r="B342" s="1" t="s">
        <v>9</v>
      </c>
      <c r="C342" s="1" t="s">
        <v>13</v>
      </c>
      <c r="D342" s="3" t="n">
        <v>44731</v>
      </c>
      <c r="E342" s="3" t="n">
        <v>44732</v>
      </c>
      <c r="F342" s="1" t="n">
        <v>80</v>
      </c>
      <c r="G342" s="1" t="n">
        <v>1</v>
      </c>
      <c r="H342" s="1" t="n">
        <v>80</v>
      </c>
      <c r="J342" s="0" t="n">
        <f aca="false">LOOKUP(A342,Vehicules!$A$2:$A$11,Vehicules!$D$2:$D$11)</f>
        <v>2</v>
      </c>
      <c r="K342" s="0" t="str">
        <f aca="false">LOOKUP(C342,Clients!$B$2:$B$211,Clients!$A$2:$A$211)</f>
        <v>17412284</v>
      </c>
      <c r="M342" s="0" t="str">
        <f aca="false">CONCATENATE("(",J342,", '",K342,"', '",TEXT(D342,"AAAA-MM-JJ"),"', '",TEXT(E342,"AAAA-MM-JJ"),"', ",H342,"),")</f>
        <v>(2, '17412284', '2022-06-19', '2022-06-20', 80),</v>
      </c>
    </row>
    <row r="343" customFormat="false" ht="13.8" hidden="false" customHeight="false" outlineLevel="0" collapsed="false">
      <c r="A343" s="1" t="s">
        <v>17</v>
      </c>
      <c r="B343" s="1" t="s">
        <v>12</v>
      </c>
      <c r="C343" s="1" t="s">
        <v>88</v>
      </c>
      <c r="D343" s="3" t="n">
        <v>44731</v>
      </c>
      <c r="E343" s="3" t="n">
        <v>44732</v>
      </c>
      <c r="F343" s="1" t="n">
        <v>70</v>
      </c>
      <c r="G343" s="1" t="n">
        <v>1</v>
      </c>
      <c r="H343" s="1" t="n">
        <v>70</v>
      </c>
      <c r="J343" s="0" t="n">
        <f aca="false">LOOKUP(A343,Vehicules!$A$2:$A$11,Vehicules!$D$2:$D$11)</f>
        <v>6</v>
      </c>
      <c r="K343" s="0" t="str">
        <f aca="false">LOOKUP(C343,Clients!$B$2:$B$211,Clients!$A$2:$A$211)</f>
        <v>05491832</v>
      </c>
      <c r="M343" s="0" t="str">
        <f aca="false">CONCATENATE("(",J343,", '",K343,"', '",TEXT(D343,"AAAA-MM-JJ"),"', '",TEXT(E343,"AAAA-MM-JJ"),"', ",H343,"),")</f>
        <v>(6, '05491832', '2022-06-19', '2022-06-20', 70),</v>
      </c>
    </row>
    <row r="344" customFormat="false" ht="13.8" hidden="false" customHeight="false" outlineLevel="0" collapsed="false">
      <c r="A344" s="1" t="s">
        <v>17</v>
      </c>
      <c r="B344" s="1" t="s">
        <v>12</v>
      </c>
      <c r="C344" s="1" t="s">
        <v>67</v>
      </c>
      <c r="D344" s="3" t="n">
        <v>44732</v>
      </c>
      <c r="E344" s="3" t="n">
        <v>44733</v>
      </c>
      <c r="F344" s="1" t="n">
        <v>70</v>
      </c>
      <c r="G344" s="1" t="n">
        <v>1</v>
      </c>
      <c r="H344" s="1" t="n">
        <v>70</v>
      </c>
      <c r="J344" s="0" t="n">
        <f aca="false">LOOKUP(A344,Vehicules!$A$2:$A$11,Vehicules!$D$2:$D$11)</f>
        <v>6</v>
      </c>
      <c r="K344" s="0" t="str">
        <f aca="false">LOOKUP(C344,Clients!$B$2:$B$211,Clients!$A$2:$A$211)</f>
        <v>04743869</v>
      </c>
      <c r="M344" s="0" t="str">
        <f aca="false">CONCATENATE("(",J344,", '",K344,"', '",TEXT(D344,"AAAA-MM-JJ"),"', '",TEXT(E344,"AAAA-MM-JJ"),"', ",H344,"),")</f>
        <v>(6, '04743869', '2022-06-20', '2022-06-21', 70),</v>
      </c>
    </row>
    <row r="345" customFormat="false" ht="13.8" hidden="false" customHeight="false" outlineLevel="0" collapsed="false">
      <c r="A345" s="1" t="s">
        <v>22</v>
      </c>
      <c r="B345" s="1" t="s">
        <v>9</v>
      </c>
      <c r="C345" s="1" t="s">
        <v>31</v>
      </c>
      <c r="D345" s="3" t="n">
        <v>44732</v>
      </c>
      <c r="E345" s="3" t="n">
        <v>44733</v>
      </c>
      <c r="F345" s="1" t="n">
        <v>80</v>
      </c>
      <c r="G345" s="1" t="n">
        <v>1</v>
      </c>
      <c r="H345" s="1" t="n">
        <v>80</v>
      </c>
      <c r="J345" s="0" t="n">
        <f aca="false">LOOKUP(A345,Vehicules!$A$2:$A$11,Vehicules!$D$2:$D$11)</f>
        <v>2</v>
      </c>
      <c r="K345" s="0" t="str">
        <f aca="false">LOOKUP(C345,Clients!$B$2:$B$211,Clients!$A$2:$A$211)</f>
        <v>02794690</v>
      </c>
      <c r="M345" s="0" t="str">
        <f aca="false">CONCATENATE("(",J345,", '",K345,"', '",TEXT(D345,"AAAA-MM-JJ"),"', '",TEXT(E345,"AAAA-MM-JJ"),"', ",H345,"),")</f>
        <v>(2, '02794690', '2022-06-20', '2022-06-21', 80),</v>
      </c>
    </row>
    <row r="346" customFormat="false" ht="13.8" hidden="false" customHeight="false" outlineLevel="0" collapsed="false">
      <c r="A346" s="1" t="s">
        <v>14</v>
      </c>
      <c r="B346" s="1" t="s">
        <v>15</v>
      </c>
      <c r="C346" s="1" t="s">
        <v>94</v>
      </c>
      <c r="D346" s="3" t="n">
        <v>44732</v>
      </c>
      <c r="E346" s="3" t="n">
        <v>44742</v>
      </c>
      <c r="F346" s="1" t="n">
        <v>60</v>
      </c>
      <c r="G346" s="1" t="n">
        <v>10</v>
      </c>
      <c r="H346" s="1" t="n">
        <v>600</v>
      </c>
      <c r="J346" s="0" t="n">
        <f aca="false">LOOKUP(A346,Vehicules!$A$2:$A$11,Vehicules!$D$2:$D$11)</f>
        <v>1</v>
      </c>
      <c r="K346" s="0" t="str">
        <f aca="false">LOOKUP(C346,Clients!$B$2:$B$211,Clients!$A$2:$A$211)</f>
        <v>07763995</v>
      </c>
      <c r="M346" s="0" t="str">
        <f aca="false">CONCATENATE("(",J346,", '",K346,"', '",TEXT(D346,"AAAA-MM-JJ"),"', '",TEXT(E346,"AAAA-MM-JJ"),"', ",H346,"),")</f>
        <v>(1, '07763995', '2022-06-20', '2022-06-30', 600),</v>
      </c>
    </row>
    <row r="347" customFormat="false" ht="13.8" hidden="false" customHeight="false" outlineLevel="0" collapsed="false">
      <c r="A347" s="1" t="s">
        <v>11</v>
      </c>
      <c r="B347" s="1" t="s">
        <v>12</v>
      </c>
      <c r="C347" s="1" t="s">
        <v>21</v>
      </c>
      <c r="D347" s="3" t="n">
        <v>44732</v>
      </c>
      <c r="E347" s="3" t="n">
        <v>44733</v>
      </c>
      <c r="F347" s="1" t="n">
        <v>70</v>
      </c>
      <c r="G347" s="1" t="n">
        <v>1</v>
      </c>
      <c r="H347" s="1" t="n">
        <v>70</v>
      </c>
      <c r="J347" s="0" t="n">
        <f aca="false">LOOKUP(A347,Vehicules!$A$2:$A$11,Vehicules!$D$2:$D$11)</f>
        <v>10</v>
      </c>
      <c r="K347" s="0" t="str">
        <f aca="false">LOOKUP(C347,Clients!$B$2:$B$211,Clients!$A$2:$A$211)</f>
        <v>11784006</v>
      </c>
      <c r="M347" s="0" t="str">
        <f aca="false">CONCATENATE("(",J347,", '",K347,"', '",TEXT(D347,"AAAA-MM-JJ"),"', '",TEXT(E347,"AAAA-MM-JJ"),"', ",H347,"),")</f>
        <v>(10, '11784006', '2022-06-20', '2022-06-21', 70),</v>
      </c>
    </row>
    <row r="348" customFormat="false" ht="13.8" hidden="false" customHeight="false" outlineLevel="0" collapsed="false">
      <c r="A348" s="1" t="s">
        <v>17</v>
      </c>
      <c r="B348" s="1" t="s">
        <v>12</v>
      </c>
      <c r="C348" s="1" t="s">
        <v>62</v>
      </c>
      <c r="D348" s="3" t="n">
        <v>44733</v>
      </c>
      <c r="E348" s="3" t="n">
        <v>44734</v>
      </c>
      <c r="F348" s="1" t="n">
        <v>70</v>
      </c>
      <c r="G348" s="1" t="n">
        <v>1</v>
      </c>
      <c r="H348" s="1" t="n">
        <v>70</v>
      </c>
      <c r="J348" s="0" t="n">
        <f aca="false">LOOKUP(A348,Vehicules!$A$2:$A$11,Vehicules!$D$2:$D$11)</f>
        <v>6</v>
      </c>
      <c r="K348" s="0" t="str">
        <f aca="false">LOOKUP(C348,Clients!$B$2:$B$211,Clients!$A$2:$A$211)</f>
        <v>01791114</v>
      </c>
      <c r="M348" s="0" t="str">
        <f aca="false">CONCATENATE("(",J348,", '",K348,"', '",TEXT(D348,"AAAA-MM-JJ"),"', '",TEXT(E348,"AAAA-MM-JJ"),"', ",H348,"),")</f>
        <v>(6, '01791114', '2022-06-21', '2022-06-22', 70),</v>
      </c>
    </row>
    <row r="349" customFormat="false" ht="13.8" hidden="false" customHeight="false" outlineLevel="0" collapsed="false">
      <c r="A349" s="1" t="s">
        <v>39</v>
      </c>
      <c r="B349" s="1" t="s">
        <v>9</v>
      </c>
      <c r="C349" s="1" t="s">
        <v>153</v>
      </c>
      <c r="D349" s="3" t="n">
        <v>44733</v>
      </c>
      <c r="E349" s="3" t="n">
        <v>44734</v>
      </c>
      <c r="F349" s="1" t="n">
        <v>80</v>
      </c>
      <c r="G349" s="1" t="n">
        <v>1</v>
      </c>
      <c r="H349" s="1" t="n">
        <v>80</v>
      </c>
      <c r="J349" s="0" t="n">
        <f aca="false">LOOKUP(A349,Vehicules!$A$2:$A$11,Vehicules!$D$2:$D$11)</f>
        <v>7</v>
      </c>
      <c r="K349" s="0" t="str">
        <f aca="false">LOOKUP(C349,Clients!$B$2:$B$211,Clients!$A$2:$A$211)</f>
        <v>15380045</v>
      </c>
      <c r="M349" s="0" t="str">
        <f aca="false">CONCATENATE("(",J349,", '",K349,"', '",TEXT(D349,"AAAA-MM-JJ"),"', '",TEXT(E349,"AAAA-MM-JJ"),"', ",H349,"),")</f>
        <v>(7, '15380045', '2022-06-21', '2022-06-22', 80),</v>
      </c>
    </row>
    <row r="350" customFormat="false" ht="13.8" hidden="false" customHeight="false" outlineLevel="0" collapsed="false">
      <c r="A350" s="1" t="s">
        <v>11</v>
      </c>
      <c r="B350" s="1" t="s">
        <v>12</v>
      </c>
      <c r="C350" s="1" t="s">
        <v>183</v>
      </c>
      <c r="D350" s="3" t="n">
        <v>44733</v>
      </c>
      <c r="E350" s="3" t="n">
        <v>44734</v>
      </c>
      <c r="F350" s="1" t="n">
        <v>70</v>
      </c>
      <c r="G350" s="1" t="n">
        <v>1</v>
      </c>
      <c r="H350" s="1" t="n">
        <v>70</v>
      </c>
      <c r="J350" s="0" t="n">
        <f aca="false">LOOKUP(A350,Vehicules!$A$2:$A$11,Vehicules!$D$2:$D$11)</f>
        <v>10</v>
      </c>
      <c r="K350" s="0" t="str">
        <f aca="false">LOOKUP(C350,Clients!$B$2:$B$211,Clients!$A$2:$A$211)</f>
        <v>15810801</v>
      </c>
      <c r="M350" s="0" t="str">
        <f aca="false">CONCATENATE("(",J350,", '",K350,"', '",TEXT(D350,"AAAA-MM-JJ"),"', '",TEXT(E350,"AAAA-MM-JJ"),"', ",H350,"),")</f>
        <v>(10, '15810801', '2022-06-21', '2022-06-22', 70),</v>
      </c>
    </row>
    <row r="351" customFormat="false" ht="13.8" hidden="false" customHeight="false" outlineLevel="0" collapsed="false">
      <c r="A351" s="1" t="s">
        <v>11</v>
      </c>
      <c r="B351" s="1" t="s">
        <v>12</v>
      </c>
      <c r="C351" s="1" t="s">
        <v>167</v>
      </c>
      <c r="D351" s="3" t="n">
        <v>44735</v>
      </c>
      <c r="E351" s="3" t="n">
        <v>44736</v>
      </c>
      <c r="F351" s="1" t="n">
        <v>70</v>
      </c>
      <c r="G351" s="1" t="n">
        <v>1</v>
      </c>
      <c r="H351" s="1" t="n">
        <v>70</v>
      </c>
      <c r="J351" s="0" t="n">
        <f aca="false">LOOKUP(A351,Vehicules!$A$2:$A$11,Vehicules!$D$2:$D$11)</f>
        <v>10</v>
      </c>
      <c r="K351" s="0" t="str">
        <f aca="false">LOOKUP(C351,Clients!$B$2:$B$211,Clients!$A$2:$A$211)</f>
        <v>13745136</v>
      </c>
      <c r="M351" s="0" t="str">
        <f aca="false">CONCATENATE("(",J351,", '",K351,"', '",TEXT(D351,"AAAA-MM-JJ"),"', '",TEXT(E351,"AAAA-MM-JJ"),"', ",H351,"),")</f>
        <v>(10, '13745136', '2022-06-23', '2022-06-24', 70),</v>
      </c>
    </row>
    <row r="352" customFormat="false" ht="13.8" hidden="false" customHeight="false" outlineLevel="0" collapsed="false">
      <c r="A352" s="1" t="s">
        <v>17</v>
      </c>
      <c r="B352" s="1" t="s">
        <v>12</v>
      </c>
      <c r="C352" s="1" t="s">
        <v>184</v>
      </c>
      <c r="D352" s="3" t="n">
        <v>44735</v>
      </c>
      <c r="E352" s="3" t="n">
        <v>44736</v>
      </c>
      <c r="F352" s="1" t="n">
        <v>70</v>
      </c>
      <c r="G352" s="1" t="n">
        <v>1</v>
      </c>
      <c r="H352" s="1" t="n">
        <v>70</v>
      </c>
      <c r="J352" s="0" t="n">
        <f aca="false">LOOKUP(A352,Vehicules!$A$2:$A$11,Vehicules!$D$2:$D$11)</f>
        <v>6</v>
      </c>
      <c r="K352" s="0" t="str">
        <f aca="false">LOOKUP(C352,Clients!$B$2:$B$211,Clients!$A$2:$A$211)</f>
        <v>01394422</v>
      </c>
      <c r="M352" s="0" t="str">
        <f aca="false">CONCATENATE("(",J352,", '",K352,"', '",TEXT(D352,"AAAA-MM-JJ"),"', '",TEXT(E352,"AAAA-MM-JJ"),"', ",H352,"),")</f>
        <v>(6, '01394422', '2022-06-23', '2022-06-24', 70),</v>
      </c>
    </row>
    <row r="353" customFormat="false" ht="13.8" hidden="false" customHeight="false" outlineLevel="0" collapsed="false">
      <c r="A353" s="1" t="s">
        <v>39</v>
      </c>
      <c r="B353" s="1" t="s">
        <v>9</v>
      </c>
      <c r="C353" s="1" t="s">
        <v>185</v>
      </c>
      <c r="D353" s="3" t="n">
        <v>44735</v>
      </c>
      <c r="E353" s="3" t="n">
        <v>44755</v>
      </c>
      <c r="F353" s="1" t="n">
        <v>80</v>
      </c>
      <c r="G353" s="1" t="n">
        <v>20</v>
      </c>
      <c r="H353" s="1" t="n">
        <v>1600</v>
      </c>
      <c r="J353" s="0" t="n">
        <f aca="false">LOOKUP(A353,Vehicules!$A$2:$A$11,Vehicules!$D$2:$D$11)</f>
        <v>7</v>
      </c>
      <c r="K353" s="0" t="str">
        <f aca="false">LOOKUP(C353,Clients!$B$2:$B$211,Clients!$A$2:$A$211)</f>
        <v>09578639</v>
      </c>
      <c r="M353" s="0" t="str">
        <f aca="false">CONCATENATE("(",J353,", '",K353,"', '",TEXT(D353,"AAAA-MM-JJ"),"', '",TEXT(E353,"AAAA-MM-JJ"),"', ",H353,"),")</f>
        <v>(7, '09578639', '2022-06-23', '2022-07-13', 1600),</v>
      </c>
    </row>
    <row r="354" customFormat="false" ht="13.8" hidden="false" customHeight="false" outlineLevel="0" collapsed="false">
      <c r="A354" s="1" t="s">
        <v>22</v>
      </c>
      <c r="B354" s="1" t="s">
        <v>9</v>
      </c>
      <c r="C354" s="1" t="s">
        <v>124</v>
      </c>
      <c r="D354" s="3" t="n">
        <v>44735</v>
      </c>
      <c r="E354" s="3" t="n">
        <v>44736</v>
      </c>
      <c r="F354" s="1" t="n">
        <v>80</v>
      </c>
      <c r="G354" s="1" t="n">
        <v>1</v>
      </c>
      <c r="H354" s="1" t="n">
        <v>80</v>
      </c>
      <c r="J354" s="0" t="n">
        <f aca="false">LOOKUP(A354,Vehicules!$A$2:$A$11,Vehicules!$D$2:$D$11)</f>
        <v>2</v>
      </c>
      <c r="K354" s="0" t="str">
        <f aca="false">LOOKUP(C354,Clients!$B$2:$B$211,Clients!$A$2:$A$211)</f>
        <v>02630585</v>
      </c>
      <c r="M354" s="0" t="str">
        <f aca="false">CONCATENATE("(",J354,", '",K354,"', '",TEXT(D354,"AAAA-MM-JJ"),"', '",TEXT(E354,"AAAA-MM-JJ"),"', ",H354,"),")</f>
        <v>(2, '02630585', '2022-06-23', '2022-06-24', 80),</v>
      </c>
    </row>
    <row r="355" customFormat="false" ht="13.8" hidden="false" customHeight="false" outlineLevel="0" collapsed="false">
      <c r="A355" s="1" t="s">
        <v>33</v>
      </c>
      <c r="B355" s="1" t="s">
        <v>15</v>
      </c>
      <c r="C355" s="1" t="s">
        <v>74</v>
      </c>
      <c r="D355" s="3" t="n">
        <v>44736</v>
      </c>
      <c r="E355" s="3" t="n">
        <v>44743</v>
      </c>
      <c r="F355" s="1" t="n">
        <v>60</v>
      </c>
      <c r="G355" s="1" t="n">
        <v>7</v>
      </c>
      <c r="H355" s="1" t="n">
        <v>420</v>
      </c>
      <c r="J355" s="0" t="n">
        <f aca="false">LOOKUP(A355,Vehicules!$A$2:$A$11,Vehicules!$D$2:$D$11)</f>
        <v>3</v>
      </c>
      <c r="K355" s="0" t="str">
        <f aca="false">LOOKUP(C355,Clients!$B$2:$B$211,Clients!$A$2:$A$211)</f>
        <v>18270044</v>
      </c>
      <c r="M355" s="0" t="str">
        <f aca="false">CONCATENATE("(",J355,", '",K355,"', '",TEXT(D355,"AAAA-MM-JJ"),"', '",TEXT(E355,"AAAA-MM-JJ"),"', ",H355,"),")</f>
        <v>(3, '18270044', '2022-06-24', '2022-07-01', 420),</v>
      </c>
    </row>
    <row r="356" customFormat="false" ht="13.8" hidden="false" customHeight="false" outlineLevel="0" collapsed="false">
      <c r="A356" s="1" t="s">
        <v>17</v>
      </c>
      <c r="B356" s="1" t="s">
        <v>12</v>
      </c>
      <c r="C356" s="1" t="s">
        <v>32</v>
      </c>
      <c r="D356" s="3" t="n">
        <v>44736</v>
      </c>
      <c r="E356" s="3" t="n">
        <v>44737</v>
      </c>
      <c r="F356" s="1" t="n">
        <v>70</v>
      </c>
      <c r="G356" s="1" t="n">
        <v>1</v>
      </c>
      <c r="H356" s="1" t="n">
        <v>70</v>
      </c>
      <c r="J356" s="0" t="n">
        <f aca="false">LOOKUP(A356,Vehicules!$A$2:$A$11,Vehicules!$D$2:$D$11)</f>
        <v>6</v>
      </c>
      <c r="K356" s="0" t="str">
        <f aca="false">LOOKUP(C356,Clients!$B$2:$B$211,Clients!$A$2:$A$211)</f>
        <v>14673705</v>
      </c>
      <c r="M356" s="0" t="str">
        <f aca="false">CONCATENATE("(",J356,", '",K356,"', '",TEXT(D356,"AAAA-MM-JJ"),"', '",TEXT(E356,"AAAA-MM-JJ"),"', ",H356,"),")</f>
        <v>(6, '14673705', '2022-06-24', '2022-06-25', 70),</v>
      </c>
    </row>
    <row r="357" customFormat="false" ht="13.8" hidden="false" customHeight="false" outlineLevel="0" collapsed="false">
      <c r="A357" s="1" t="s">
        <v>11</v>
      </c>
      <c r="B357" s="1" t="s">
        <v>12</v>
      </c>
      <c r="C357" s="1" t="s">
        <v>162</v>
      </c>
      <c r="D357" s="3" t="n">
        <v>44736</v>
      </c>
      <c r="E357" s="3" t="n">
        <v>44737</v>
      </c>
      <c r="F357" s="1" t="n">
        <v>70</v>
      </c>
      <c r="G357" s="1" t="n">
        <v>1</v>
      </c>
      <c r="H357" s="1" t="n">
        <v>70</v>
      </c>
      <c r="J357" s="0" t="n">
        <f aca="false">LOOKUP(A357,Vehicules!$A$2:$A$11,Vehicules!$D$2:$D$11)</f>
        <v>10</v>
      </c>
      <c r="K357" s="0" t="str">
        <f aca="false">LOOKUP(C357,Clients!$B$2:$B$211,Clients!$A$2:$A$211)</f>
        <v>14569608</v>
      </c>
      <c r="M357" s="0" t="str">
        <f aca="false">CONCATENATE("(",J357,", '",K357,"', '",TEXT(D357,"AAAA-MM-JJ"),"', '",TEXT(E357,"AAAA-MM-JJ"),"', ",H357,"),")</f>
        <v>(10, '14569608', '2022-06-24', '2022-06-25', 70),</v>
      </c>
    </row>
    <row r="358" customFormat="false" ht="13.8" hidden="false" customHeight="false" outlineLevel="0" collapsed="false">
      <c r="A358" s="1" t="s">
        <v>19</v>
      </c>
      <c r="B358" s="1" t="s">
        <v>20</v>
      </c>
      <c r="C358" s="1" t="s">
        <v>105</v>
      </c>
      <c r="D358" s="3" t="n">
        <v>44737</v>
      </c>
      <c r="E358" s="3" t="n">
        <v>44749</v>
      </c>
      <c r="F358" s="1" t="n">
        <v>60</v>
      </c>
      <c r="G358" s="1" t="n">
        <v>12</v>
      </c>
      <c r="H358" s="1" t="n">
        <v>720</v>
      </c>
      <c r="J358" s="0" t="n">
        <f aca="false">LOOKUP(A358,Vehicules!$A$2:$A$11,Vehicules!$D$2:$D$11)</f>
        <v>5</v>
      </c>
      <c r="K358" s="0" t="str">
        <f aca="false">LOOKUP(C358,Clients!$B$2:$B$211,Clients!$A$2:$A$211)</f>
        <v>17967677</v>
      </c>
      <c r="M358" s="0" t="str">
        <f aca="false">CONCATENATE("(",J358,", '",K358,"', '",TEXT(D358,"AAAA-MM-JJ"),"', '",TEXT(E358,"AAAA-MM-JJ"),"', ",H358,"),")</f>
        <v>(5, '17967677', '2022-06-25', '2022-07-07', 720),</v>
      </c>
    </row>
    <row r="359" customFormat="false" ht="13.8" hidden="false" customHeight="false" outlineLevel="0" collapsed="false">
      <c r="A359" s="1" t="s">
        <v>22</v>
      </c>
      <c r="B359" s="1" t="s">
        <v>9</v>
      </c>
      <c r="C359" s="1" t="s">
        <v>83</v>
      </c>
      <c r="D359" s="3" t="n">
        <v>44737</v>
      </c>
      <c r="E359" s="3" t="n">
        <v>44738</v>
      </c>
      <c r="F359" s="1" t="n">
        <v>80</v>
      </c>
      <c r="G359" s="1" t="n">
        <v>1</v>
      </c>
      <c r="H359" s="1" t="n">
        <v>80</v>
      </c>
      <c r="J359" s="0" t="n">
        <f aca="false">LOOKUP(A359,Vehicules!$A$2:$A$11,Vehicules!$D$2:$D$11)</f>
        <v>2</v>
      </c>
      <c r="K359" s="0" t="str">
        <f aca="false">LOOKUP(C359,Clients!$B$2:$B$211,Clients!$A$2:$A$211)</f>
        <v>18404360</v>
      </c>
      <c r="M359" s="0" t="str">
        <f aca="false">CONCATENATE("(",J359,", '",K359,"', '",TEXT(D359,"AAAA-MM-JJ"),"', '",TEXT(E359,"AAAA-MM-JJ"),"', ",H359,"),")</f>
        <v>(2, '18404360', '2022-06-25', '2022-06-26', 80),</v>
      </c>
    </row>
    <row r="360" customFormat="false" ht="13.8" hidden="false" customHeight="false" outlineLevel="0" collapsed="false">
      <c r="A360" s="1" t="s">
        <v>11</v>
      </c>
      <c r="B360" s="1" t="s">
        <v>12</v>
      </c>
      <c r="C360" s="1" t="s">
        <v>93</v>
      </c>
      <c r="D360" s="3" t="n">
        <v>44738</v>
      </c>
      <c r="E360" s="3" t="n">
        <v>44760</v>
      </c>
      <c r="F360" s="1" t="n">
        <v>70</v>
      </c>
      <c r="G360" s="1" t="n">
        <v>22</v>
      </c>
      <c r="H360" s="1" t="n">
        <v>1540</v>
      </c>
      <c r="J360" s="0" t="n">
        <f aca="false">LOOKUP(A360,Vehicules!$A$2:$A$11,Vehicules!$D$2:$D$11)</f>
        <v>10</v>
      </c>
      <c r="K360" s="0" t="str">
        <f aca="false">LOOKUP(C360,Clients!$B$2:$B$211,Clients!$A$2:$A$211)</f>
        <v>01954973</v>
      </c>
      <c r="M360" s="0" t="str">
        <f aca="false">CONCATENATE("(",J360,", '",K360,"', '",TEXT(D360,"AAAA-MM-JJ"),"', '",TEXT(E360,"AAAA-MM-JJ"),"', ",H360,"),")</f>
        <v>(10, '01954973', '2022-06-26', '2022-07-18', 1540),</v>
      </c>
    </row>
    <row r="361" customFormat="false" ht="13.8" hidden="false" customHeight="false" outlineLevel="0" collapsed="false">
      <c r="A361" s="1" t="s">
        <v>24</v>
      </c>
      <c r="B361" s="1" t="s">
        <v>20</v>
      </c>
      <c r="C361" s="1" t="s">
        <v>116</v>
      </c>
      <c r="D361" s="3" t="n">
        <v>44738</v>
      </c>
      <c r="E361" s="3" t="n">
        <v>44739</v>
      </c>
      <c r="F361" s="1" t="n">
        <v>60</v>
      </c>
      <c r="G361" s="1" t="n">
        <v>1</v>
      </c>
      <c r="H361" s="1" t="n">
        <v>60</v>
      </c>
      <c r="J361" s="0" t="n">
        <f aca="false">LOOKUP(A361,Vehicules!$A$2:$A$11,Vehicules!$D$2:$D$11)</f>
        <v>4</v>
      </c>
      <c r="K361" s="0" t="str">
        <f aca="false">LOOKUP(C361,Clients!$B$2:$B$211,Clients!$A$2:$A$211)</f>
        <v>17190777</v>
      </c>
      <c r="M361" s="0" t="str">
        <f aca="false">CONCATENATE("(",J361,", '",K361,"', '",TEXT(D361,"AAAA-MM-JJ"),"', '",TEXT(E361,"AAAA-MM-JJ"),"', ",H361,"),")</f>
        <v>(4, '17190777', '2022-06-26', '2022-06-27', 60),</v>
      </c>
    </row>
    <row r="362" customFormat="false" ht="13.8" hidden="false" customHeight="false" outlineLevel="0" collapsed="false">
      <c r="A362" s="1" t="s">
        <v>22</v>
      </c>
      <c r="B362" s="1" t="s">
        <v>9</v>
      </c>
      <c r="C362" s="1" t="s">
        <v>100</v>
      </c>
      <c r="D362" s="3" t="n">
        <v>44738</v>
      </c>
      <c r="E362" s="3" t="n">
        <v>44739</v>
      </c>
      <c r="F362" s="1" t="n">
        <v>80</v>
      </c>
      <c r="G362" s="1" t="n">
        <v>1</v>
      </c>
      <c r="H362" s="1" t="n">
        <v>80</v>
      </c>
      <c r="J362" s="0" t="n">
        <f aca="false">LOOKUP(A362,Vehicules!$A$2:$A$11,Vehicules!$D$2:$D$11)</f>
        <v>2</v>
      </c>
      <c r="K362" s="0" t="str">
        <f aca="false">LOOKUP(C362,Clients!$B$2:$B$211,Clients!$A$2:$A$211)</f>
        <v>15931875</v>
      </c>
      <c r="M362" s="0" t="str">
        <f aca="false">CONCATENATE("(",J362,", '",K362,"', '",TEXT(D362,"AAAA-MM-JJ"),"', '",TEXT(E362,"AAAA-MM-JJ"),"', ",H362,"),")</f>
        <v>(2, '15931875', '2022-06-26', '2022-06-27', 80),</v>
      </c>
    </row>
    <row r="363" customFormat="false" ht="13.8" hidden="false" customHeight="false" outlineLevel="0" collapsed="false">
      <c r="A363" s="1" t="s">
        <v>22</v>
      </c>
      <c r="B363" s="1" t="s">
        <v>9</v>
      </c>
      <c r="C363" s="1" t="s">
        <v>138</v>
      </c>
      <c r="D363" s="3" t="n">
        <v>44739</v>
      </c>
      <c r="E363" s="3" t="n">
        <v>44740</v>
      </c>
      <c r="F363" s="1" t="n">
        <v>80</v>
      </c>
      <c r="G363" s="1" t="n">
        <v>1</v>
      </c>
      <c r="H363" s="1" t="n">
        <v>80</v>
      </c>
      <c r="J363" s="0" t="n">
        <f aca="false">LOOKUP(A363,Vehicules!$A$2:$A$11,Vehicules!$D$2:$D$11)</f>
        <v>2</v>
      </c>
      <c r="K363" s="0" t="str">
        <f aca="false">LOOKUP(C363,Clients!$B$2:$B$211,Clients!$A$2:$A$211)</f>
        <v>03725632</v>
      </c>
      <c r="M363" s="0" t="str">
        <f aca="false">CONCATENATE("(",J363,", '",K363,"', '",TEXT(D363,"AAAA-MM-JJ"),"', '",TEXT(E363,"AAAA-MM-JJ"),"', ",H363,"),")</f>
        <v>(2, '03725632', '2022-06-27', '2022-06-28', 80),</v>
      </c>
    </row>
    <row r="364" customFormat="false" ht="13.8" hidden="false" customHeight="false" outlineLevel="0" collapsed="false">
      <c r="A364" s="1" t="s">
        <v>17</v>
      </c>
      <c r="B364" s="1" t="s">
        <v>12</v>
      </c>
      <c r="C364" s="1" t="s">
        <v>164</v>
      </c>
      <c r="D364" s="3" t="n">
        <v>44741</v>
      </c>
      <c r="E364" s="3" t="n">
        <v>44742</v>
      </c>
      <c r="F364" s="1" t="n">
        <v>70</v>
      </c>
      <c r="G364" s="1" t="n">
        <v>1</v>
      </c>
      <c r="H364" s="1" t="n">
        <v>70</v>
      </c>
      <c r="J364" s="0" t="n">
        <f aca="false">LOOKUP(A364,Vehicules!$A$2:$A$11,Vehicules!$D$2:$D$11)</f>
        <v>6</v>
      </c>
      <c r="K364" s="0" t="str">
        <f aca="false">LOOKUP(C364,Clients!$B$2:$B$211,Clients!$A$2:$A$211)</f>
        <v>00648640</v>
      </c>
      <c r="M364" s="0" t="str">
        <f aca="false">CONCATENATE("(",J364,", '",K364,"', '",TEXT(D364,"AAAA-MM-JJ"),"', '",TEXT(E364,"AAAA-MM-JJ"),"', ",H364,"),")</f>
        <v>(6, '00648640', '2022-06-29', '2022-06-30', 70),</v>
      </c>
    </row>
    <row r="365" customFormat="false" ht="13.8" hidden="false" customHeight="false" outlineLevel="0" collapsed="false">
      <c r="A365" s="1" t="s">
        <v>24</v>
      </c>
      <c r="B365" s="1" t="s">
        <v>20</v>
      </c>
      <c r="C365" s="1" t="s">
        <v>120</v>
      </c>
      <c r="D365" s="3" t="n">
        <v>44742</v>
      </c>
      <c r="E365" s="3" t="n">
        <v>44743</v>
      </c>
      <c r="F365" s="1" t="n">
        <v>60</v>
      </c>
      <c r="G365" s="1" t="n">
        <v>1</v>
      </c>
      <c r="H365" s="1" t="n">
        <v>60</v>
      </c>
      <c r="J365" s="0" t="n">
        <f aca="false">LOOKUP(A365,Vehicules!$A$2:$A$11,Vehicules!$D$2:$D$11)</f>
        <v>4</v>
      </c>
      <c r="K365" s="0" t="str">
        <f aca="false">LOOKUP(C365,Clients!$B$2:$B$211,Clients!$A$2:$A$211)</f>
        <v>04887781</v>
      </c>
      <c r="M365" s="0" t="str">
        <f aca="false">CONCATENATE("(",J365,", '",K365,"', '",TEXT(D365,"AAAA-MM-JJ"),"', '",TEXT(E365,"AAAA-MM-JJ"),"', ",H365,"),")</f>
        <v>(4, '04887781', '2022-06-30', '2022-07-01', 60),</v>
      </c>
    </row>
    <row r="366" customFormat="false" ht="13.8" hidden="false" customHeight="false" outlineLevel="0" collapsed="false">
      <c r="A366" s="1" t="s">
        <v>14</v>
      </c>
      <c r="B366" s="1" t="s">
        <v>15</v>
      </c>
      <c r="C366" s="1" t="s">
        <v>80</v>
      </c>
      <c r="D366" s="3" t="n">
        <v>44742</v>
      </c>
      <c r="E366" s="3" t="n">
        <v>44751</v>
      </c>
      <c r="F366" s="1" t="n">
        <v>60</v>
      </c>
      <c r="G366" s="1" t="n">
        <v>9</v>
      </c>
      <c r="H366" s="1" t="n">
        <v>540</v>
      </c>
      <c r="J366" s="0" t="n">
        <f aca="false">LOOKUP(A366,Vehicules!$A$2:$A$11,Vehicules!$D$2:$D$11)</f>
        <v>1</v>
      </c>
      <c r="K366" s="0" t="str">
        <f aca="false">LOOKUP(C366,Clients!$B$2:$B$211,Clients!$A$2:$A$211)</f>
        <v>13059351</v>
      </c>
      <c r="M366" s="0" t="str">
        <f aca="false">CONCATENATE("(",J366,", '",K366,"', '",TEXT(D366,"AAAA-MM-JJ"),"', '",TEXT(E366,"AAAA-MM-JJ"),"', ",H366,"),")</f>
        <v>(1, '13059351', '2022-06-30', '2022-07-09', 540),</v>
      </c>
    </row>
    <row r="367" customFormat="false" ht="13.8" hidden="false" customHeight="false" outlineLevel="0" collapsed="false">
      <c r="A367" s="1" t="s">
        <v>17</v>
      </c>
      <c r="B367" s="1" t="s">
        <v>12</v>
      </c>
      <c r="C367" s="1" t="s">
        <v>152</v>
      </c>
      <c r="D367" s="3" t="n">
        <v>44742</v>
      </c>
      <c r="E367" s="3" t="n">
        <v>44743</v>
      </c>
      <c r="F367" s="1" t="n">
        <v>70</v>
      </c>
      <c r="G367" s="1" t="n">
        <v>1</v>
      </c>
      <c r="H367" s="1" t="n">
        <v>70</v>
      </c>
      <c r="J367" s="0" t="n">
        <f aca="false">LOOKUP(A367,Vehicules!$A$2:$A$11,Vehicules!$D$2:$D$11)</f>
        <v>6</v>
      </c>
      <c r="K367" s="0" t="str">
        <f aca="false">LOOKUP(C367,Clients!$B$2:$B$211,Clients!$A$2:$A$211)</f>
        <v>03945149</v>
      </c>
      <c r="M367" s="0" t="str">
        <f aca="false">CONCATENATE("(",J367,", '",K367,"', '",TEXT(D367,"AAAA-MM-JJ"),"', '",TEXT(E367,"AAAA-MM-JJ"),"', ",H367,"),")</f>
        <v>(6, '03945149', '2022-06-30', '2022-07-01', 70),</v>
      </c>
    </row>
    <row r="368" customFormat="false" ht="13.8" hidden="false" customHeight="false" outlineLevel="0" collapsed="false">
      <c r="A368" s="1" t="s">
        <v>24</v>
      </c>
      <c r="B368" s="1" t="s">
        <v>20</v>
      </c>
      <c r="C368" s="1" t="s">
        <v>153</v>
      </c>
      <c r="D368" s="3" t="n">
        <v>44743</v>
      </c>
      <c r="E368" s="3" t="n">
        <v>44744</v>
      </c>
      <c r="F368" s="1" t="n">
        <v>60</v>
      </c>
      <c r="G368" s="1" t="n">
        <v>1</v>
      </c>
      <c r="H368" s="1" t="n">
        <v>60</v>
      </c>
      <c r="J368" s="0" t="n">
        <f aca="false">LOOKUP(A368,Vehicules!$A$2:$A$11,Vehicules!$D$2:$D$11)</f>
        <v>4</v>
      </c>
      <c r="K368" s="0" t="str">
        <f aca="false">LOOKUP(C368,Clients!$B$2:$B$211,Clients!$A$2:$A$211)</f>
        <v>15380045</v>
      </c>
      <c r="M368" s="0" t="str">
        <f aca="false">CONCATENATE("(",J368,", '",K368,"', '",TEXT(D368,"AAAA-MM-JJ"),"', '",TEXT(E368,"AAAA-MM-JJ"),"', ",H368,"),")</f>
        <v>(4, '15380045', '2022-07-01', '2022-07-02', 60),</v>
      </c>
    </row>
    <row r="369" customFormat="false" ht="13.8" hidden="false" customHeight="false" outlineLevel="0" collapsed="false">
      <c r="A369" s="1" t="s">
        <v>17</v>
      </c>
      <c r="B369" s="1" t="s">
        <v>12</v>
      </c>
      <c r="C369" s="1" t="s">
        <v>174</v>
      </c>
      <c r="D369" s="3" t="n">
        <v>44745</v>
      </c>
      <c r="E369" s="3" t="n">
        <v>44746</v>
      </c>
      <c r="F369" s="1" t="n">
        <v>70</v>
      </c>
      <c r="G369" s="1" t="n">
        <v>1</v>
      </c>
      <c r="H369" s="1" t="n">
        <v>70</v>
      </c>
      <c r="J369" s="0" t="n">
        <f aca="false">LOOKUP(A369,Vehicules!$A$2:$A$11,Vehicules!$D$2:$D$11)</f>
        <v>6</v>
      </c>
      <c r="K369" s="0" t="str">
        <f aca="false">LOOKUP(C369,Clients!$B$2:$B$211,Clients!$A$2:$A$211)</f>
        <v>13161536</v>
      </c>
      <c r="M369" s="0" t="str">
        <f aca="false">CONCATENATE("(",J369,", '",K369,"', '",TEXT(D369,"AAAA-MM-JJ"),"', '",TEXT(E369,"AAAA-MM-JJ"),"', ",H369,"),")</f>
        <v>(6, '13161536', '2022-07-03', '2022-07-04', 70),</v>
      </c>
    </row>
    <row r="370" customFormat="false" ht="13.8" hidden="false" customHeight="false" outlineLevel="0" collapsed="false">
      <c r="A370" s="1" t="s">
        <v>22</v>
      </c>
      <c r="B370" s="1" t="s">
        <v>9</v>
      </c>
      <c r="C370" s="1" t="s">
        <v>186</v>
      </c>
      <c r="D370" s="3" t="n">
        <v>44745</v>
      </c>
      <c r="E370" s="3" t="n">
        <v>44746</v>
      </c>
      <c r="F370" s="1" t="n">
        <v>80</v>
      </c>
      <c r="G370" s="1" t="n">
        <v>1</v>
      </c>
      <c r="H370" s="1" t="n">
        <v>80</v>
      </c>
      <c r="J370" s="0" t="n">
        <f aca="false">LOOKUP(A370,Vehicules!$A$2:$A$11,Vehicules!$D$2:$D$11)</f>
        <v>2</v>
      </c>
      <c r="K370" s="0" t="str">
        <f aca="false">LOOKUP(C370,Clients!$B$2:$B$211,Clients!$A$2:$A$211)</f>
        <v>02723059</v>
      </c>
      <c r="M370" s="0" t="str">
        <f aca="false">CONCATENATE("(",J370,", '",K370,"', '",TEXT(D370,"AAAA-MM-JJ"),"', '",TEXT(E370,"AAAA-MM-JJ"),"', ",H370,"),")</f>
        <v>(2, '02723059', '2022-07-03', '2022-07-04', 80),</v>
      </c>
    </row>
    <row r="371" customFormat="false" ht="13.8" hidden="false" customHeight="false" outlineLevel="0" collapsed="false">
      <c r="A371" s="1" t="s">
        <v>33</v>
      </c>
      <c r="B371" s="1" t="s">
        <v>15</v>
      </c>
      <c r="C371" s="1" t="s">
        <v>58</v>
      </c>
      <c r="D371" s="3" t="n">
        <v>44745</v>
      </c>
      <c r="E371" s="3" t="n">
        <v>44746</v>
      </c>
      <c r="F371" s="1" t="n">
        <v>60</v>
      </c>
      <c r="G371" s="1" t="n">
        <v>1</v>
      </c>
      <c r="H371" s="1" t="n">
        <v>60</v>
      </c>
      <c r="J371" s="0" t="n">
        <f aca="false">LOOKUP(A371,Vehicules!$A$2:$A$11,Vehicules!$D$2:$D$11)</f>
        <v>3</v>
      </c>
      <c r="K371" s="0" t="str">
        <f aca="false">LOOKUP(C371,Clients!$B$2:$B$211,Clients!$A$2:$A$211)</f>
        <v>12110767</v>
      </c>
      <c r="M371" s="0" t="str">
        <f aca="false">CONCATENATE("(",J371,", '",K371,"', '",TEXT(D371,"AAAA-MM-JJ"),"', '",TEXT(E371,"AAAA-MM-JJ"),"', ",H371,"),")</f>
        <v>(3, '12110767', '2022-07-03', '2022-07-04', 60),</v>
      </c>
    </row>
    <row r="372" customFormat="false" ht="13.8" hidden="false" customHeight="false" outlineLevel="0" collapsed="false">
      <c r="A372" s="1" t="s">
        <v>33</v>
      </c>
      <c r="B372" s="1" t="s">
        <v>15</v>
      </c>
      <c r="C372" s="1" t="s">
        <v>187</v>
      </c>
      <c r="D372" s="3" t="n">
        <v>44746</v>
      </c>
      <c r="E372" s="3" t="n">
        <v>44747</v>
      </c>
      <c r="F372" s="1" t="n">
        <v>60</v>
      </c>
      <c r="G372" s="1" t="n">
        <v>1</v>
      </c>
      <c r="H372" s="1" t="n">
        <v>60</v>
      </c>
      <c r="J372" s="0" t="n">
        <f aca="false">LOOKUP(A372,Vehicules!$A$2:$A$11,Vehicules!$D$2:$D$11)</f>
        <v>3</v>
      </c>
      <c r="K372" s="0" t="str">
        <f aca="false">LOOKUP(C372,Clients!$B$2:$B$211,Clients!$A$2:$A$211)</f>
        <v>05279097</v>
      </c>
      <c r="M372" s="0" t="str">
        <f aca="false">CONCATENATE("(",J372,", '",K372,"', '",TEXT(D372,"AAAA-MM-JJ"),"', '",TEXT(E372,"AAAA-MM-JJ"),"', ",H372,"),")</f>
        <v>(3, '05279097', '2022-07-04', '2022-07-05', 60),</v>
      </c>
    </row>
    <row r="373" customFormat="false" ht="13.8" hidden="false" customHeight="false" outlineLevel="0" collapsed="false">
      <c r="A373" s="1" t="s">
        <v>8</v>
      </c>
      <c r="B373" s="1" t="s">
        <v>9</v>
      </c>
      <c r="C373" s="1" t="s">
        <v>176</v>
      </c>
      <c r="D373" s="3" t="n">
        <v>44746</v>
      </c>
      <c r="E373" s="3" t="n">
        <v>44747</v>
      </c>
      <c r="F373" s="1" t="n">
        <v>80</v>
      </c>
      <c r="G373" s="1" t="n">
        <v>1</v>
      </c>
      <c r="H373" s="1" t="n">
        <v>80</v>
      </c>
      <c r="J373" s="0" t="n">
        <f aca="false">LOOKUP(A373,Vehicules!$A$2:$A$11,Vehicules!$D$2:$D$11)</f>
        <v>9</v>
      </c>
      <c r="K373" s="0" t="str">
        <f aca="false">LOOKUP(C373,Clients!$B$2:$B$211,Clients!$A$2:$A$211)</f>
        <v>18457021</v>
      </c>
      <c r="M373" s="0" t="str">
        <f aca="false">CONCATENATE("(",J373,", '",K373,"', '",TEXT(D373,"AAAA-MM-JJ"),"', '",TEXT(E373,"AAAA-MM-JJ"),"', ",H373,"),")</f>
        <v>(9, '18457021', '2022-07-04', '2022-07-05', 80),</v>
      </c>
    </row>
    <row r="374" customFormat="false" ht="13.8" hidden="false" customHeight="false" outlineLevel="0" collapsed="false">
      <c r="A374" s="1" t="s">
        <v>17</v>
      </c>
      <c r="B374" s="1" t="s">
        <v>12</v>
      </c>
      <c r="C374" s="1" t="s">
        <v>188</v>
      </c>
      <c r="D374" s="3" t="n">
        <v>44746</v>
      </c>
      <c r="E374" s="3" t="n">
        <v>44747</v>
      </c>
      <c r="F374" s="1" t="n">
        <v>70</v>
      </c>
      <c r="G374" s="1" t="n">
        <v>1</v>
      </c>
      <c r="H374" s="1" t="n">
        <v>70</v>
      </c>
      <c r="J374" s="0" t="n">
        <f aca="false">LOOKUP(A374,Vehicules!$A$2:$A$11,Vehicules!$D$2:$D$11)</f>
        <v>6</v>
      </c>
      <c r="K374" s="0" t="str">
        <f aca="false">LOOKUP(C374,Clients!$B$2:$B$211,Clients!$A$2:$A$211)</f>
        <v>07502987</v>
      </c>
      <c r="M374" s="0" t="str">
        <f aca="false">CONCATENATE("(",J374,", '",K374,"', '",TEXT(D374,"AAAA-MM-JJ"),"', '",TEXT(E374,"AAAA-MM-JJ"),"', ",H374,"),")</f>
        <v>(6, '07502987', '2022-07-04', '2022-07-05', 70),</v>
      </c>
    </row>
    <row r="375" customFormat="false" ht="13.8" hidden="false" customHeight="false" outlineLevel="0" collapsed="false">
      <c r="A375" s="1" t="s">
        <v>24</v>
      </c>
      <c r="B375" s="1" t="s">
        <v>20</v>
      </c>
      <c r="C375" s="1" t="s">
        <v>129</v>
      </c>
      <c r="D375" s="3" t="n">
        <v>44746</v>
      </c>
      <c r="E375" s="3" t="n">
        <v>44756</v>
      </c>
      <c r="F375" s="1" t="n">
        <v>60</v>
      </c>
      <c r="G375" s="1" t="n">
        <v>10</v>
      </c>
      <c r="H375" s="1" t="n">
        <v>600</v>
      </c>
      <c r="J375" s="0" t="n">
        <f aca="false">LOOKUP(A375,Vehicules!$A$2:$A$11,Vehicules!$D$2:$D$11)</f>
        <v>4</v>
      </c>
      <c r="K375" s="0" t="str">
        <f aca="false">LOOKUP(C375,Clients!$B$2:$B$211,Clients!$A$2:$A$211)</f>
        <v>03897235</v>
      </c>
      <c r="M375" s="0" t="str">
        <f aca="false">CONCATENATE("(",J375,", '",K375,"', '",TEXT(D375,"AAAA-MM-JJ"),"', '",TEXT(E375,"AAAA-MM-JJ"),"', ",H375,"),")</f>
        <v>(4, '03897235', '2022-07-04', '2022-07-14', 600),</v>
      </c>
    </row>
    <row r="376" customFormat="false" ht="13.8" hidden="false" customHeight="false" outlineLevel="0" collapsed="false">
      <c r="A376" s="1" t="s">
        <v>17</v>
      </c>
      <c r="B376" s="1" t="s">
        <v>12</v>
      </c>
      <c r="C376" s="1" t="s">
        <v>163</v>
      </c>
      <c r="D376" s="3" t="n">
        <v>44747</v>
      </c>
      <c r="E376" s="3" t="n">
        <v>44748</v>
      </c>
      <c r="F376" s="1" t="n">
        <v>70</v>
      </c>
      <c r="G376" s="1" t="n">
        <v>1</v>
      </c>
      <c r="H376" s="1" t="n">
        <v>70</v>
      </c>
      <c r="J376" s="0" t="n">
        <f aca="false">LOOKUP(A376,Vehicules!$A$2:$A$11,Vehicules!$D$2:$D$11)</f>
        <v>6</v>
      </c>
      <c r="K376" s="0" t="str">
        <f aca="false">LOOKUP(C376,Clients!$B$2:$B$211,Clients!$A$2:$A$211)</f>
        <v>13674383</v>
      </c>
      <c r="M376" s="0" t="str">
        <f aca="false">CONCATENATE("(",J376,", '",K376,"', '",TEXT(D376,"AAAA-MM-JJ"),"', '",TEXT(E376,"AAAA-MM-JJ"),"', ",H376,"),")</f>
        <v>(6, '13674383', '2022-07-05', '2022-07-06', 70),</v>
      </c>
    </row>
    <row r="377" customFormat="false" ht="13.8" hidden="false" customHeight="false" outlineLevel="0" collapsed="false">
      <c r="A377" s="1" t="s">
        <v>33</v>
      </c>
      <c r="B377" s="1" t="s">
        <v>15</v>
      </c>
      <c r="C377" s="1" t="s">
        <v>189</v>
      </c>
      <c r="D377" s="3" t="n">
        <v>44748</v>
      </c>
      <c r="E377" s="3" t="n">
        <v>44749</v>
      </c>
      <c r="F377" s="1" t="n">
        <v>60</v>
      </c>
      <c r="G377" s="1" t="n">
        <v>1</v>
      </c>
      <c r="H377" s="1" t="n">
        <v>60</v>
      </c>
      <c r="J377" s="0" t="n">
        <f aca="false">LOOKUP(A377,Vehicules!$A$2:$A$11,Vehicules!$D$2:$D$11)</f>
        <v>3</v>
      </c>
      <c r="K377" s="0" t="str">
        <f aca="false">LOOKUP(C377,Clients!$B$2:$B$211,Clients!$A$2:$A$211)</f>
        <v>17557423</v>
      </c>
      <c r="M377" s="0" t="str">
        <f aca="false">CONCATENATE("(",J377,", '",K377,"', '",TEXT(D377,"AAAA-MM-JJ"),"', '",TEXT(E377,"AAAA-MM-JJ"),"', ",H377,"),")</f>
        <v>(3, '17557423', '2022-07-06', '2022-07-07', 60),</v>
      </c>
    </row>
    <row r="378" customFormat="false" ht="13.8" hidden="false" customHeight="false" outlineLevel="0" collapsed="false">
      <c r="A378" s="1" t="s">
        <v>8</v>
      </c>
      <c r="B378" s="1" t="s">
        <v>9</v>
      </c>
      <c r="C378" s="1" t="s">
        <v>190</v>
      </c>
      <c r="D378" s="3" t="n">
        <v>44748</v>
      </c>
      <c r="E378" s="3" t="n">
        <v>44755</v>
      </c>
      <c r="F378" s="1" t="n">
        <v>80</v>
      </c>
      <c r="G378" s="1" t="n">
        <v>7</v>
      </c>
      <c r="H378" s="1" t="n">
        <v>560</v>
      </c>
      <c r="J378" s="0" t="n">
        <f aca="false">LOOKUP(A378,Vehicules!$A$2:$A$11,Vehicules!$D$2:$D$11)</f>
        <v>9</v>
      </c>
      <c r="K378" s="0" t="str">
        <f aca="false">LOOKUP(C378,Clients!$B$2:$B$211,Clients!$A$2:$A$211)</f>
        <v>05858351</v>
      </c>
      <c r="M378" s="0" t="str">
        <f aca="false">CONCATENATE("(",J378,", '",K378,"', '",TEXT(D378,"AAAA-MM-JJ"),"', '",TEXT(E378,"AAAA-MM-JJ"),"', ",H378,"),")</f>
        <v>(9, '05858351', '2022-07-06', '2022-07-13', 560),</v>
      </c>
    </row>
    <row r="379" customFormat="false" ht="13.8" hidden="false" customHeight="false" outlineLevel="0" collapsed="false">
      <c r="A379" s="1" t="s">
        <v>22</v>
      </c>
      <c r="B379" s="1" t="s">
        <v>9</v>
      </c>
      <c r="C379" s="1" t="s">
        <v>175</v>
      </c>
      <c r="D379" s="3" t="n">
        <v>44748</v>
      </c>
      <c r="E379" s="3" t="n">
        <v>44749</v>
      </c>
      <c r="F379" s="1" t="n">
        <v>80</v>
      </c>
      <c r="G379" s="1" t="n">
        <v>1</v>
      </c>
      <c r="H379" s="1" t="n">
        <v>80</v>
      </c>
      <c r="J379" s="0" t="n">
        <f aca="false">LOOKUP(A379,Vehicules!$A$2:$A$11,Vehicules!$D$2:$D$11)</f>
        <v>2</v>
      </c>
      <c r="K379" s="0" t="str">
        <f aca="false">LOOKUP(C379,Clients!$B$2:$B$211,Clients!$A$2:$A$211)</f>
        <v>09436049</v>
      </c>
      <c r="M379" s="0" t="str">
        <f aca="false">CONCATENATE("(",J379,", '",K379,"', '",TEXT(D379,"AAAA-MM-JJ"),"', '",TEXT(E379,"AAAA-MM-JJ"),"', ",H379,"),")</f>
        <v>(2, '09436049', '2022-07-06', '2022-07-07', 80),</v>
      </c>
    </row>
    <row r="380" customFormat="false" ht="13.8" hidden="false" customHeight="false" outlineLevel="0" collapsed="false">
      <c r="A380" s="1" t="s">
        <v>30</v>
      </c>
      <c r="B380" s="1" t="s">
        <v>15</v>
      </c>
      <c r="C380" s="1" t="s">
        <v>173</v>
      </c>
      <c r="D380" s="3" t="n">
        <v>44748</v>
      </c>
      <c r="E380" s="3" t="n">
        <v>44749</v>
      </c>
      <c r="F380" s="1" t="n">
        <v>60</v>
      </c>
      <c r="G380" s="1" t="n">
        <v>1</v>
      </c>
      <c r="H380" s="1" t="n">
        <v>60</v>
      </c>
      <c r="J380" s="0" t="n">
        <f aca="false">LOOKUP(A380,Vehicules!$A$2:$A$11,Vehicules!$D$2:$D$11)</f>
        <v>8</v>
      </c>
      <c r="K380" s="0" t="str">
        <f aca="false">LOOKUP(C380,Clients!$B$2:$B$211,Clients!$A$2:$A$211)</f>
        <v>16832832</v>
      </c>
      <c r="M380" s="0" t="str">
        <f aca="false">CONCATENATE("(",J380,", '",K380,"', '",TEXT(D380,"AAAA-MM-JJ"),"', '",TEXT(E380,"AAAA-MM-JJ"),"', ",H380,"),")</f>
        <v>(8, '16832832', '2022-07-06', '2022-07-07', 60),</v>
      </c>
    </row>
    <row r="381" customFormat="false" ht="13.8" hidden="false" customHeight="false" outlineLevel="0" collapsed="false">
      <c r="A381" s="1" t="s">
        <v>22</v>
      </c>
      <c r="B381" s="1" t="s">
        <v>9</v>
      </c>
      <c r="C381" s="1" t="s">
        <v>18</v>
      </c>
      <c r="D381" s="3" t="n">
        <v>44750</v>
      </c>
      <c r="E381" s="3" t="n">
        <v>44751</v>
      </c>
      <c r="F381" s="1" t="n">
        <v>80</v>
      </c>
      <c r="G381" s="1" t="n">
        <v>1</v>
      </c>
      <c r="H381" s="1" t="n">
        <v>80</v>
      </c>
      <c r="J381" s="0" t="n">
        <f aca="false">LOOKUP(A381,Vehicules!$A$2:$A$11,Vehicules!$D$2:$D$11)</f>
        <v>2</v>
      </c>
      <c r="K381" s="0" t="str">
        <f aca="false">LOOKUP(C381,Clients!$B$2:$B$211,Clients!$A$2:$A$211)</f>
        <v>19844537</v>
      </c>
      <c r="M381" s="0" t="str">
        <f aca="false">CONCATENATE("(",J381,", '",K381,"', '",TEXT(D381,"AAAA-MM-JJ"),"', '",TEXT(E381,"AAAA-MM-JJ"),"', ",H381,"),")</f>
        <v>(2, '19844537', '2022-07-08', '2022-07-09', 80),</v>
      </c>
    </row>
    <row r="382" customFormat="false" ht="13.8" hidden="false" customHeight="false" outlineLevel="0" collapsed="false">
      <c r="A382" s="1" t="s">
        <v>22</v>
      </c>
      <c r="B382" s="1" t="s">
        <v>9</v>
      </c>
      <c r="C382" s="1" t="s">
        <v>191</v>
      </c>
      <c r="D382" s="3" t="n">
        <v>44751</v>
      </c>
      <c r="E382" s="3" t="n">
        <v>44761</v>
      </c>
      <c r="F382" s="1" t="n">
        <v>80</v>
      </c>
      <c r="G382" s="1" t="n">
        <v>10</v>
      </c>
      <c r="H382" s="1" t="n">
        <v>800</v>
      </c>
      <c r="J382" s="0" t="n">
        <f aca="false">LOOKUP(A382,Vehicules!$A$2:$A$11,Vehicules!$D$2:$D$11)</f>
        <v>2</v>
      </c>
      <c r="K382" s="0" t="str">
        <f aca="false">LOOKUP(C382,Clients!$B$2:$B$211,Clients!$A$2:$A$211)</f>
        <v>03593524</v>
      </c>
      <c r="M382" s="0" t="str">
        <f aca="false">CONCATENATE("(",J382,", '",K382,"', '",TEXT(D382,"AAAA-MM-JJ"),"', '",TEXT(E382,"AAAA-MM-JJ"),"', ",H382,"),")</f>
        <v>(2, '03593524', '2022-07-09', '2022-07-19', 800),</v>
      </c>
    </row>
    <row r="383" customFormat="false" ht="13.8" hidden="false" customHeight="false" outlineLevel="0" collapsed="false">
      <c r="A383" s="1" t="s">
        <v>17</v>
      </c>
      <c r="B383" s="1" t="s">
        <v>12</v>
      </c>
      <c r="C383" s="1" t="s">
        <v>75</v>
      </c>
      <c r="D383" s="3" t="n">
        <v>44751</v>
      </c>
      <c r="E383" s="3" t="n">
        <v>44752</v>
      </c>
      <c r="F383" s="1" t="n">
        <v>70</v>
      </c>
      <c r="G383" s="1" t="n">
        <v>1</v>
      </c>
      <c r="H383" s="1" t="n">
        <v>70</v>
      </c>
      <c r="J383" s="0" t="n">
        <f aca="false">LOOKUP(A383,Vehicules!$A$2:$A$11,Vehicules!$D$2:$D$11)</f>
        <v>6</v>
      </c>
      <c r="K383" s="0" t="str">
        <f aca="false">LOOKUP(C383,Clients!$B$2:$B$211,Clients!$A$2:$A$211)</f>
        <v>07388963</v>
      </c>
      <c r="M383" s="0" t="str">
        <f aca="false">CONCATENATE("(",J383,", '",K383,"', '",TEXT(D383,"AAAA-MM-JJ"),"', '",TEXT(E383,"AAAA-MM-JJ"),"', ",H383,"),")</f>
        <v>(6, '07388963', '2022-07-09', '2022-07-10', 70),</v>
      </c>
    </row>
    <row r="384" customFormat="false" ht="13.8" hidden="false" customHeight="false" outlineLevel="0" collapsed="false">
      <c r="A384" s="1" t="s">
        <v>19</v>
      </c>
      <c r="B384" s="1" t="s">
        <v>20</v>
      </c>
      <c r="C384" s="1" t="s">
        <v>89</v>
      </c>
      <c r="D384" s="3" t="n">
        <v>44751</v>
      </c>
      <c r="E384" s="3" t="n">
        <v>44758</v>
      </c>
      <c r="F384" s="1" t="n">
        <v>60</v>
      </c>
      <c r="G384" s="1" t="n">
        <v>7</v>
      </c>
      <c r="H384" s="1" t="n">
        <v>420</v>
      </c>
      <c r="J384" s="0" t="n">
        <f aca="false">LOOKUP(A384,Vehicules!$A$2:$A$11,Vehicules!$D$2:$D$11)</f>
        <v>5</v>
      </c>
      <c r="K384" s="0" t="str">
        <f aca="false">LOOKUP(C384,Clients!$B$2:$B$211,Clients!$A$2:$A$211)</f>
        <v>01179375</v>
      </c>
      <c r="M384" s="0" t="str">
        <f aca="false">CONCATENATE("(",J384,", '",K384,"', '",TEXT(D384,"AAAA-MM-JJ"),"', '",TEXT(E384,"AAAA-MM-JJ"),"', ",H384,"),")</f>
        <v>(5, '01179375', '2022-07-09', '2022-07-16', 420),</v>
      </c>
    </row>
    <row r="385" customFormat="false" ht="13.8" hidden="false" customHeight="false" outlineLevel="0" collapsed="false">
      <c r="A385" s="1" t="s">
        <v>14</v>
      </c>
      <c r="B385" s="1" t="s">
        <v>15</v>
      </c>
      <c r="C385" s="1" t="s">
        <v>162</v>
      </c>
      <c r="D385" s="3" t="n">
        <v>44751</v>
      </c>
      <c r="E385" s="3" t="n">
        <v>44760</v>
      </c>
      <c r="F385" s="1" t="n">
        <v>60</v>
      </c>
      <c r="G385" s="1" t="n">
        <v>9</v>
      </c>
      <c r="H385" s="1" t="n">
        <v>540</v>
      </c>
      <c r="J385" s="0" t="n">
        <f aca="false">LOOKUP(A385,Vehicules!$A$2:$A$11,Vehicules!$D$2:$D$11)</f>
        <v>1</v>
      </c>
      <c r="K385" s="0" t="str">
        <f aca="false">LOOKUP(C385,Clients!$B$2:$B$211,Clients!$A$2:$A$211)</f>
        <v>14569608</v>
      </c>
      <c r="M385" s="0" t="str">
        <f aca="false">CONCATENATE("(",J385,", '",K385,"', '",TEXT(D385,"AAAA-MM-JJ"),"', '",TEXT(E385,"AAAA-MM-JJ"),"', ",H385,"),")</f>
        <v>(1, '14569608', '2022-07-09', '2022-07-18', 540),</v>
      </c>
    </row>
    <row r="386" customFormat="false" ht="13.8" hidden="false" customHeight="false" outlineLevel="0" collapsed="false">
      <c r="A386" s="1" t="s">
        <v>17</v>
      </c>
      <c r="B386" s="1" t="s">
        <v>12</v>
      </c>
      <c r="C386" s="1" t="s">
        <v>66</v>
      </c>
      <c r="D386" s="3" t="n">
        <v>44752</v>
      </c>
      <c r="E386" s="3" t="n">
        <v>44753</v>
      </c>
      <c r="F386" s="1" t="n">
        <v>70</v>
      </c>
      <c r="G386" s="1" t="n">
        <v>1</v>
      </c>
      <c r="H386" s="1" t="n">
        <v>70</v>
      </c>
      <c r="J386" s="0" t="n">
        <f aca="false">LOOKUP(A386,Vehicules!$A$2:$A$11,Vehicules!$D$2:$D$11)</f>
        <v>6</v>
      </c>
      <c r="K386" s="0" t="str">
        <f aca="false">LOOKUP(C386,Clients!$B$2:$B$211,Clients!$A$2:$A$211)</f>
        <v>01181328</v>
      </c>
      <c r="M386" s="0" t="str">
        <f aca="false">CONCATENATE("(",J386,", '",K386,"', '",TEXT(D386,"AAAA-MM-JJ"),"', '",TEXT(E386,"AAAA-MM-JJ"),"', ",H386,"),")</f>
        <v>(6, '01181328', '2022-07-10', '2022-07-11', 70),</v>
      </c>
    </row>
    <row r="387" customFormat="false" ht="13.8" hidden="false" customHeight="false" outlineLevel="0" collapsed="false">
      <c r="A387" s="1" t="s">
        <v>30</v>
      </c>
      <c r="B387" s="1" t="s">
        <v>15</v>
      </c>
      <c r="C387" s="1" t="s">
        <v>101</v>
      </c>
      <c r="D387" s="3" t="n">
        <v>44752</v>
      </c>
      <c r="E387" s="3" t="n">
        <v>44753</v>
      </c>
      <c r="F387" s="1" t="n">
        <v>60</v>
      </c>
      <c r="G387" s="1" t="n">
        <v>1</v>
      </c>
      <c r="H387" s="1" t="n">
        <v>60</v>
      </c>
      <c r="J387" s="0" t="n">
        <f aca="false">LOOKUP(A387,Vehicules!$A$2:$A$11,Vehicules!$D$2:$D$11)</f>
        <v>8</v>
      </c>
      <c r="K387" s="0" t="str">
        <f aca="false">LOOKUP(C387,Clients!$B$2:$B$211,Clients!$A$2:$A$211)</f>
        <v>12200463</v>
      </c>
      <c r="M387" s="0" t="str">
        <f aca="false">CONCATENATE("(",J387,", '",K387,"', '",TEXT(D387,"AAAA-MM-JJ"),"', '",TEXT(E387,"AAAA-MM-JJ"),"', ",H387,"),")</f>
        <v>(8, '12200463', '2022-07-10', '2022-07-11', 60),</v>
      </c>
    </row>
    <row r="388" customFormat="false" ht="13.8" hidden="false" customHeight="false" outlineLevel="0" collapsed="false">
      <c r="A388" s="1" t="s">
        <v>30</v>
      </c>
      <c r="B388" s="1" t="s">
        <v>15</v>
      </c>
      <c r="C388" s="1" t="s">
        <v>120</v>
      </c>
      <c r="D388" s="3" t="n">
        <v>44753</v>
      </c>
      <c r="E388" s="3" t="n">
        <v>44772</v>
      </c>
      <c r="F388" s="1" t="n">
        <v>60</v>
      </c>
      <c r="G388" s="1" t="n">
        <v>19</v>
      </c>
      <c r="H388" s="1" t="n">
        <v>1140</v>
      </c>
      <c r="J388" s="0" t="n">
        <f aca="false">LOOKUP(A388,Vehicules!$A$2:$A$11,Vehicules!$D$2:$D$11)</f>
        <v>8</v>
      </c>
      <c r="K388" s="0" t="str">
        <f aca="false">LOOKUP(C388,Clients!$B$2:$B$211,Clients!$A$2:$A$211)</f>
        <v>04887781</v>
      </c>
      <c r="M388" s="0" t="str">
        <f aca="false">CONCATENATE("(",J388,", '",K388,"', '",TEXT(D388,"AAAA-MM-JJ"),"', '",TEXT(E388,"AAAA-MM-JJ"),"', ",H388,"),")</f>
        <v>(8, '04887781', '2022-07-11', '2022-07-30', 1140),</v>
      </c>
    </row>
    <row r="389" customFormat="false" ht="13.8" hidden="false" customHeight="false" outlineLevel="0" collapsed="false">
      <c r="A389" s="1" t="s">
        <v>8</v>
      </c>
      <c r="B389" s="1" t="s">
        <v>9</v>
      </c>
      <c r="C389" s="1" t="s">
        <v>42</v>
      </c>
      <c r="D389" s="3" t="n">
        <v>44755</v>
      </c>
      <c r="E389" s="3" t="n">
        <v>44756</v>
      </c>
      <c r="F389" s="1" t="n">
        <v>80</v>
      </c>
      <c r="G389" s="1" t="n">
        <v>1</v>
      </c>
      <c r="H389" s="1" t="n">
        <v>80</v>
      </c>
      <c r="J389" s="0" t="n">
        <f aca="false">LOOKUP(A389,Vehicules!$A$2:$A$11,Vehicules!$D$2:$D$11)</f>
        <v>9</v>
      </c>
      <c r="K389" s="0" t="str">
        <f aca="false">LOOKUP(C389,Clients!$B$2:$B$211,Clients!$A$2:$A$211)</f>
        <v>05305957</v>
      </c>
      <c r="M389" s="0" t="str">
        <f aca="false">CONCATENATE("(",J389,", '",K389,"', '",TEXT(D389,"AAAA-MM-JJ"),"', '",TEXT(E389,"AAAA-MM-JJ"),"', ",H389,"),")</f>
        <v>(9, '05305957', '2022-07-13', '2022-07-14', 80),</v>
      </c>
    </row>
    <row r="390" customFormat="false" ht="13.8" hidden="false" customHeight="false" outlineLevel="0" collapsed="false">
      <c r="A390" s="1" t="s">
        <v>33</v>
      </c>
      <c r="B390" s="1" t="s">
        <v>15</v>
      </c>
      <c r="C390" s="1" t="s">
        <v>175</v>
      </c>
      <c r="D390" s="3" t="n">
        <v>44755</v>
      </c>
      <c r="E390" s="3" t="n">
        <v>44756</v>
      </c>
      <c r="F390" s="1" t="n">
        <v>60</v>
      </c>
      <c r="G390" s="1" t="n">
        <v>1</v>
      </c>
      <c r="H390" s="1" t="n">
        <v>60</v>
      </c>
      <c r="J390" s="0" t="n">
        <f aca="false">LOOKUP(A390,Vehicules!$A$2:$A$11,Vehicules!$D$2:$D$11)</f>
        <v>3</v>
      </c>
      <c r="K390" s="0" t="str">
        <f aca="false">LOOKUP(C390,Clients!$B$2:$B$211,Clients!$A$2:$A$211)</f>
        <v>09436049</v>
      </c>
      <c r="M390" s="0" t="str">
        <f aca="false">CONCATENATE("(",J390,", '",K390,"', '",TEXT(D390,"AAAA-MM-JJ"),"', '",TEXT(E390,"AAAA-MM-JJ"),"', ",H390,"),")</f>
        <v>(3, '09436049', '2022-07-13', '2022-07-14', 60),</v>
      </c>
    </row>
    <row r="391" customFormat="false" ht="13.8" hidden="false" customHeight="false" outlineLevel="0" collapsed="false">
      <c r="A391" s="1" t="s">
        <v>39</v>
      </c>
      <c r="B391" s="1" t="s">
        <v>9</v>
      </c>
      <c r="C391" s="1" t="s">
        <v>192</v>
      </c>
      <c r="D391" s="3" t="n">
        <v>44755</v>
      </c>
      <c r="E391" s="3" t="n">
        <v>44756</v>
      </c>
      <c r="F391" s="1" t="n">
        <v>80</v>
      </c>
      <c r="G391" s="1" t="n">
        <v>1</v>
      </c>
      <c r="H391" s="1" t="n">
        <v>80</v>
      </c>
      <c r="J391" s="0" t="n">
        <f aca="false">LOOKUP(A391,Vehicules!$A$2:$A$11,Vehicules!$D$2:$D$11)</f>
        <v>7</v>
      </c>
      <c r="K391" s="0" t="str">
        <f aca="false">LOOKUP(C391,Clients!$B$2:$B$211,Clients!$A$2:$A$211)</f>
        <v>01420317</v>
      </c>
      <c r="M391" s="0" t="str">
        <f aca="false">CONCATENATE("(",J391,", '",K391,"', '",TEXT(D391,"AAAA-MM-JJ"),"', '",TEXT(E391,"AAAA-MM-JJ"),"', ",H391,"),")</f>
        <v>(7, '01420317', '2022-07-13', '2022-07-14', 80),</v>
      </c>
    </row>
    <row r="392" customFormat="false" ht="13.8" hidden="false" customHeight="false" outlineLevel="0" collapsed="false">
      <c r="A392" s="1" t="s">
        <v>17</v>
      </c>
      <c r="B392" s="1" t="s">
        <v>12</v>
      </c>
      <c r="C392" s="1" t="s">
        <v>23</v>
      </c>
      <c r="D392" s="3" t="n">
        <v>44757</v>
      </c>
      <c r="E392" s="3" t="n">
        <v>44758</v>
      </c>
      <c r="F392" s="1" t="n">
        <v>70</v>
      </c>
      <c r="G392" s="1" t="n">
        <v>1</v>
      </c>
      <c r="H392" s="1" t="n">
        <v>70</v>
      </c>
      <c r="J392" s="0" t="n">
        <f aca="false">LOOKUP(A392,Vehicules!$A$2:$A$11,Vehicules!$D$2:$D$11)</f>
        <v>6</v>
      </c>
      <c r="K392" s="0" t="str">
        <f aca="false">LOOKUP(C392,Clients!$B$2:$B$211,Clients!$A$2:$A$211)</f>
        <v>10192110</v>
      </c>
      <c r="M392" s="0" t="str">
        <f aca="false">CONCATENATE("(",J392,", '",K392,"', '",TEXT(D392,"AAAA-MM-JJ"),"', '",TEXT(E392,"AAAA-MM-JJ"),"', ",H392,"),")</f>
        <v>(6, '10192110', '2022-07-15', '2022-07-16', 70),</v>
      </c>
    </row>
    <row r="393" customFormat="false" ht="13.8" hidden="false" customHeight="false" outlineLevel="0" collapsed="false">
      <c r="A393" s="1" t="s">
        <v>33</v>
      </c>
      <c r="B393" s="1" t="s">
        <v>15</v>
      </c>
      <c r="C393" s="1" t="s">
        <v>131</v>
      </c>
      <c r="D393" s="3" t="n">
        <v>44758</v>
      </c>
      <c r="E393" s="3" t="n">
        <v>44759</v>
      </c>
      <c r="F393" s="1" t="n">
        <v>60</v>
      </c>
      <c r="G393" s="1" t="n">
        <v>1</v>
      </c>
      <c r="H393" s="1" t="n">
        <v>60</v>
      </c>
      <c r="J393" s="0" t="n">
        <f aca="false">LOOKUP(A393,Vehicules!$A$2:$A$11,Vehicules!$D$2:$D$11)</f>
        <v>3</v>
      </c>
      <c r="K393" s="0" t="str">
        <f aca="false">LOOKUP(C393,Clients!$B$2:$B$211,Clients!$A$2:$A$211)</f>
        <v>04968346</v>
      </c>
      <c r="M393" s="0" t="str">
        <f aca="false">CONCATENATE("(",J393,", '",K393,"', '",TEXT(D393,"AAAA-MM-JJ"),"', '",TEXT(E393,"AAAA-MM-JJ"),"', ",H393,"),")</f>
        <v>(3, '04968346', '2022-07-16', '2022-07-17', 60),</v>
      </c>
    </row>
    <row r="394" customFormat="false" ht="13.8" hidden="false" customHeight="false" outlineLevel="0" collapsed="false">
      <c r="A394" s="1" t="s">
        <v>19</v>
      </c>
      <c r="B394" s="1" t="s">
        <v>20</v>
      </c>
      <c r="C394" s="1" t="s">
        <v>193</v>
      </c>
      <c r="D394" s="3" t="n">
        <v>44758</v>
      </c>
      <c r="E394" s="3" t="n">
        <v>44772</v>
      </c>
      <c r="F394" s="1" t="n">
        <v>60</v>
      </c>
      <c r="G394" s="1" t="n">
        <v>14</v>
      </c>
      <c r="H394" s="1" t="n">
        <v>840</v>
      </c>
      <c r="J394" s="0" t="n">
        <f aca="false">LOOKUP(A394,Vehicules!$A$2:$A$11,Vehicules!$D$2:$D$11)</f>
        <v>5</v>
      </c>
      <c r="K394" s="0" t="str">
        <f aca="false">LOOKUP(C394,Clients!$B$2:$B$211,Clients!$A$2:$A$211)</f>
        <v>06364132</v>
      </c>
      <c r="M394" s="0" t="str">
        <f aca="false">CONCATENATE("(",J394,", '",K394,"', '",TEXT(D394,"AAAA-MM-JJ"),"', '",TEXT(E394,"AAAA-MM-JJ"),"', ",H394,"),")</f>
        <v>(5, '06364132', '2022-07-16', '2022-07-30', 840),</v>
      </c>
    </row>
    <row r="395" customFormat="false" ht="13.8" hidden="false" customHeight="false" outlineLevel="0" collapsed="false">
      <c r="A395" s="1" t="s">
        <v>39</v>
      </c>
      <c r="B395" s="1" t="s">
        <v>9</v>
      </c>
      <c r="C395" s="1" t="s">
        <v>104</v>
      </c>
      <c r="D395" s="3" t="n">
        <v>44758</v>
      </c>
      <c r="E395" s="3" t="n">
        <v>44759</v>
      </c>
      <c r="F395" s="1" t="n">
        <v>80</v>
      </c>
      <c r="G395" s="1" t="n">
        <v>1</v>
      </c>
      <c r="H395" s="1" t="n">
        <v>80</v>
      </c>
      <c r="J395" s="0" t="n">
        <f aca="false">LOOKUP(A395,Vehicules!$A$2:$A$11,Vehicules!$D$2:$D$11)</f>
        <v>7</v>
      </c>
      <c r="K395" s="0" t="str">
        <f aca="false">LOOKUP(C395,Clients!$B$2:$B$211,Clients!$A$2:$A$211)</f>
        <v>02066773</v>
      </c>
      <c r="M395" s="0" t="str">
        <f aca="false">CONCATENATE("(",J395,", '",K395,"', '",TEXT(D395,"AAAA-MM-JJ"),"', '",TEXT(E395,"AAAA-MM-JJ"),"', ",H395,"),")</f>
        <v>(7, '02066773', '2022-07-16', '2022-07-17', 80),</v>
      </c>
    </row>
    <row r="396" customFormat="false" ht="13.8" hidden="false" customHeight="false" outlineLevel="0" collapsed="false">
      <c r="A396" s="1" t="s">
        <v>39</v>
      </c>
      <c r="B396" s="1" t="s">
        <v>9</v>
      </c>
      <c r="C396" s="1" t="s">
        <v>60</v>
      </c>
      <c r="D396" s="3" t="n">
        <v>44759</v>
      </c>
      <c r="E396" s="3" t="n">
        <v>44760</v>
      </c>
      <c r="F396" s="1" t="n">
        <v>80</v>
      </c>
      <c r="G396" s="1" t="n">
        <v>1</v>
      </c>
      <c r="H396" s="1" t="n">
        <v>80</v>
      </c>
      <c r="J396" s="0" t="n">
        <f aca="false">LOOKUP(A396,Vehicules!$A$2:$A$11,Vehicules!$D$2:$D$11)</f>
        <v>7</v>
      </c>
      <c r="K396" s="0" t="str">
        <f aca="false">LOOKUP(C396,Clients!$B$2:$B$211,Clients!$A$2:$A$211)</f>
        <v>05810036</v>
      </c>
      <c r="M396" s="0" t="str">
        <f aca="false">CONCATENATE("(",J396,", '",K396,"', '",TEXT(D396,"AAAA-MM-JJ"),"', '",TEXT(E396,"AAAA-MM-JJ"),"', ",H396,"),")</f>
        <v>(7, '05810036', '2022-07-17', '2022-07-18', 80),</v>
      </c>
    </row>
    <row r="397" customFormat="false" ht="13.8" hidden="false" customHeight="false" outlineLevel="0" collapsed="false">
      <c r="A397" s="1" t="s">
        <v>17</v>
      </c>
      <c r="B397" s="1" t="s">
        <v>12</v>
      </c>
      <c r="C397" s="1" t="s">
        <v>194</v>
      </c>
      <c r="D397" s="3" t="n">
        <v>44759</v>
      </c>
      <c r="E397" s="3" t="n">
        <v>44760</v>
      </c>
      <c r="F397" s="1" t="n">
        <v>70</v>
      </c>
      <c r="G397" s="1" t="n">
        <v>1</v>
      </c>
      <c r="H397" s="1" t="n">
        <v>70</v>
      </c>
      <c r="J397" s="0" t="n">
        <f aca="false">LOOKUP(A397,Vehicules!$A$2:$A$11,Vehicules!$D$2:$D$11)</f>
        <v>6</v>
      </c>
      <c r="K397" s="0" t="str">
        <f aca="false">LOOKUP(C397,Clients!$B$2:$B$211,Clients!$A$2:$A$211)</f>
        <v>14400599</v>
      </c>
      <c r="M397" s="0" t="str">
        <f aca="false">CONCATENATE("(",J397,", '",K397,"', '",TEXT(D397,"AAAA-MM-JJ"),"', '",TEXT(E397,"AAAA-MM-JJ"),"', ",H397,"),")</f>
        <v>(6, '14400599', '2022-07-17', '2022-07-18', 70),</v>
      </c>
    </row>
    <row r="398" customFormat="false" ht="13.8" hidden="false" customHeight="false" outlineLevel="0" collapsed="false">
      <c r="A398" s="1" t="s">
        <v>24</v>
      </c>
      <c r="B398" s="1" t="s">
        <v>20</v>
      </c>
      <c r="C398" s="1" t="s">
        <v>37</v>
      </c>
      <c r="D398" s="3" t="n">
        <v>44759</v>
      </c>
      <c r="E398" s="3" t="n">
        <v>44776</v>
      </c>
      <c r="F398" s="1" t="n">
        <v>60</v>
      </c>
      <c r="G398" s="1" t="n">
        <v>17</v>
      </c>
      <c r="H398" s="1" t="n">
        <v>1020</v>
      </c>
      <c r="J398" s="0" t="n">
        <f aca="false">LOOKUP(A398,Vehicules!$A$2:$A$11,Vehicules!$D$2:$D$11)</f>
        <v>4</v>
      </c>
      <c r="K398" s="0" t="str">
        <f aca="false">LOOKUP(C398,Clients!$B$2:$B$211,Clients!$A$2:$A$211)</f>
        <v>19975045</v>
      </c>
      <c r="M398" s="0" t="str">
        <f aca="false">CONCATENATE("(",J398,", '",K398,"', '",TEXT(D398,"AAAA-MM-JJ"),"', '",TEXT(E398,"AAAA-MM-JJ"),"', ",H398,"),")</f>
        <v>(4, '19975045', '2022-07-17', '2022-08-03', 1020),</v>
      </c>
    </row>
    <row r="399" customFormat="false" ht="13.8" hidden="false" customHeight="false" outlineLevel="0" collapsed="false">
      <c r="A399" s="1" t="s">
        <v>8</v>
      </c>
      <c r="B399" s="1" t="s">
        <v>9</v>
      </c>
      <c r="C399" s="1" t="s">
        <v>160</v>
      </c>
      <c r="D399" s="3" t="n">
        <v>44759</v>
      </c>
      <c r="E399" s="3" t="n">
        <v>44760</v>
      </c>
      <c r="F399" s="1" t="n">
        <v>80</v>
      </c>
      <c r="G399" s="1" t="n">
        <v>1</v>
      </c>
      <c r="H399" s="1" t="n">
        <v>80</v>
      </c>
      <c r="J399" s="0" t="n">
        <f aca="false">LOOKUP(A399,Vehicules!$A$2:$A$11,Vehicules!$D$2:$D$11)</f>
        <v>9</v>
      </c>
      <c r="K399" s="0" t="str">
        <f aca="false">LOOKUP(C399,Clients!$B$2:$B$211,Clients!$A$2:$A$211)</f>
        <v>00385763</v>
      </c>
      <c r="M399" s="0" t="str">
        <f aca="false">CONCATENATE("(",J399,", '",K399,"', '",TEXT(D399,"AAAA-MM-JJ"),"', '",TEXT(E399,"AAAA-MM-JJ"),"', ",H399,"),")</f>
        <v>(9, '00385763', '2022-07-17', '2022-07-18', 80),</v>
      </c>
    </row>
    <row r="400" customFormat="false" ht="13.8" hidden="false" customHeight="false" outlineLevel="0" collapsed="false">
      <c r="A400" s="1" t="s">
        <v>39</v>
      </c>
      <c r="B400" s="1" t="s">
        <v>9</v>
      </c>
      <c r="C400" s="1" t="s">
        <v>195</v>
      </c>
      <c r="D400" s="3" t="n">
        <v>44760</v>
      </c>
      <c r="E400" s="3" t="n">
        <v>44763</v>
      </c>
      <c r="F400" s="1" t="n">
        <v>80</v>
      </c>
      <c r="G400" s="1" t="n">
        <v>3</v>
      </c>
      <c r="H400" s="1" t="n">
        <v>240</v>
      </c>
      <c r="J400" s="0" t="n">
        <f aca="false">LOOKUP(A400,Vehicules!$A$2:$A$11,Vehicules!$D$2:$D$11)</f>
        <v>7</v>
      </c>
      <c r="K400" s="0" t="str">
        <f aca="false">LOOKUP(C400,Clients!$B$2:$B$211,Clients!$A$2:$A$211)</f>
        <v>06437415</v>
      </c>
      <c r="M400" s="0" t="str">
        <f aca="false">CONCATENATE("(",J400,", '",K400,"', '",TEXT(D400,"AAAA-MM-JJ"),"', '",TEXT(E400,"AAAA-MM-JJ"),"', ",H400,"),")</f>
        <v>(7, '06437415', '2022-07-18', '2022-07-21', 240),</v>
      </c>
    </row>
    <row r="401" customFormat="false" ht="13.8" hidden="false" customHeight="false" outlineLevel="0" collapsed="false">
      <c r="A401" s="1" t="s">
        <v>11</v>
      </c>
      <c r="B401" s="1" t="s">
        <v>12</v>
      </c>
      <c r="C401" s="1" t="s">
        <v>28</v>
      </c>
      <c r="D401" s="3" t="n">
        <v>44760</v>
      </c>
      <c r="E401" s="3" t="n">
        <v>44761</v>
      </c>
      <c r="F401" s="1" t="n">
        <v>70</v>
      </c>
      <c r="G401" s="1" t="n">
        <v>1</v>
      </c>
      <c r="H401" s="1" t="n">
        <v>70</v>
      </c>
      <c r="J401" s="0" t="n">
        <f aca="false">LOOKUP(A401,Vehicules!$A$2:$A$11,Vehicules!$D$2:$D$11)</f>
        <v>10</v>
      </c>
      <c r="K401" s="0" t="str">
        <f aca="false">LOOKUP(C401,Clients!$B$2:$B$211,Clients!$A$2:$A$211)</f>
        <v>16196999</v>
      </c>
      <c r="M401" s="0" t="str">
        <f aca="false">CONCATENATE("(",J401,", '",K401,"', '",TEXT(D401,"AAAA-MM-JJ"),"', '",TEXT(E401,"AAAA-MM-JJ"),"', ",H401,"),")</f>
        <v>(10, '16196999', '2022-07-18', '2022-07-19', 70),</v>
      </c>
    </row>
    <row r="402" customFormat="false" ht="13.8" hidden="false" customHeight="false" outlineLevel="0" collapsed="false">
      <c r="A402" s="1" t="s">
        <v>17</v>
      </c>
      <c r="B402" s="1" t="s">
        <v>12</v>
      </c>
      <c r="C402" s="1" t="s">
        <v>143</v>
      </c>
      <c r="D402" s="3" t="n">
        <v>44761</v>
      </c>
      <c r="E402" s="3" t="n">
        <v>44786</v>
      </c>
      <c r="F402" s="1" t="n">
        <v>70</v>
      </c>
      <c r="G402" s="1" t="n">
        <v>25</v>
      </c>
      <c r="H402" s="1" t="n">
        <v>1750</v>
      </c>
      <c r="J402" s="0" t="n">
        <f aca="false">LOOKUP(A402,Vehicules!$A$2:$A$11,Vehicules!$D$2:$D$11)</f>
        <v>6</v>
      </c>
      <c r="K402" s="0" t="str">
        <f aca="false">LOOKUP(C402,Clients!$B$2:$B$211,Clients!$A$2:$A$211)</f>
        <v>10634755</v>
      </c>
      <c r="M402" s="0" t="str">
        <f aca="false">CONCATENATE("(",J402,", '",K402,"', '",TEXT(D402,"AAAA-MM-JJ"),"', '",TEXT(E402,"AAAA-MM-JJ"),"', ",H402,"),")</f>
        <v>(6, '10634755', '2022-07-19', '2022-08-13', 1750),</v>
      </c>
    </row>
    <row r="403" customFormat="false" ht="13.8" hidden="false" customHeight="false" outlineLevel="0" collapsed="false">
      <c r="A403" s="1" t="s">
        <v>22</v>
      </c>
      <c r="B403" s="1" t="s">
        <v>9</v>
      </c>
      <c r="C403" s="1" t="s">
        <v>168</v>
      </c>
      <c r="D403" s="3" t="n">
        <v>44761</v>
      </c>
      <c r="E403" s="3" t="n">
        <v>44767</v>
      </c>
      <c r="F403" s="1" t="n">
        <v>80</v>
      </c>
      <c r="G403" s="1" t="n">
        <v>6</v>
      </c>
      <c r="H403" s="1" t="n">
        <v>480</v>
      </c>
      <c r="J403" s="0" t="n">
        <f aca="false">LOOKUP(A403,Vehicules!$A$2:$A$11,Vehicules!$D$2:$D$11)</f>
        <v>2</v>
      </c>
      <c r="K403" s="0" t="str">
        <f aca="false">LOOKUP(C403,Clients!$B$2:$B$211,Clients!$A$2:$A$211)</f>
        <v>07264388</v>
      </c>
      <c r="M403" s="0" t="str">
        <f aca="false">CONCATENATE("(",J403,", '",K403,"', '",TEXT(D403,"AAAA-MM-JJ"),"', '",TEXT(E403,"AAAA-MM-JJ"),"', ",H403,"),")</f>
        <v>(2, '07264388', '2022-07-19', '2022-07-25', 480),</v>
      </c>
    </row>
    <row r="404" customFormat="false" ht="13.8" hidden="false" customHeight="false" outlineLevel="0" collapsed="false">
      <c r="A404" s="1" t="s">
        <v>8</v>
      </c>
      <c r="B404" s="1" t="s">
        <v>9</v>
      </c>
      <c r="C404" s="1" t="s">
        <v>77</v>
      </c>
      <c r="D404" s="3" t="n">
        <v>44762</v>
      </c>
      <c r="E404" s="3" t="n">
        <v>44763</v>
      </c>
      <c r="F404" s="1" t="n">
        <v>80</v>
      </c>
      <c r="G404" s="1" t="n">
        <v>1</v>
      </c>
      <c r="H404" s="1" t="n">
        <v>80</v>
      </c>
      <c r="J404" s="0" t="n">
        <f aca="false">LOOKUP(A404,Vehicules!$A$2:$A$11,Vehicules!$D$2:$D$11)</f>
        <v>9</v>
      </c>
      <c r="K404" s="0" t="str">
        <f aca="false">LOOKUP(C404,Clients!$B$2:$B$211,Clients!$A$2:$A$211)</f>
        <v>10508264</v>
      </c>
      <c r="M404" s="0" t="str">
        <f aca="false">CONCATENATE("(",J404,", '",K404,"', '",TEXT(D404,"AAAA-MM-JJ"),"', '",TEXT(E404,"AAAA-MM-JJ"),"', ",H404,"),")</f>
        <v>(9, '10508264', '2022-07-20', '2022-07-21', 80),</v>
      </c>
    </row>
    <row r="405" customFormat="false" ht="13.8" hidden="false" customHeight="false" outlineLevel="0" collapsed="false">
      <c r="A405" s="1" t="s">
        <v>33</v>
      </c>
      <c r="B405" s="1" t="s">
        <v>15</v>
      </c>
      <c r="C405" s="1" t="s">
        <v>48</v>
      </c>
      <c r="D405" s="3" t="n">
        <v>44762</v>
      </c>
      <c r="E405" s="3" t="n">
        <v>44763</v>
      </c>
      <c r="F405" s="1" t="n">
        <v>60</v>
      </c>
      <c r="G405" s="1" t="n">
        <v>1</v>
      </c>
      <c r="H405" s="1" t="n">
        <v>60</v>
      </c>
      <c r="J405" s="0" t="n">
        <f aca="false">LOOKUP(A405,Vehicules!$A$2:$A$11,Vehicules!$D$2:$D$11)</f>
        <v>3</v>
      </c>
      <c r="K405" s="0" t="str">
        <f aca="false">LOOKUP(C405,Clients!$B$2:$B$211,Clients!$A$2:$A$211)</f>
        <v>18163828</v>
      </c>
      <c r="M405" s="0" t="str">
        <f aca="false">CONCATENATE("(",J405,", '",K405,"', '",TEXT(D405,"AAAA-MM-JJ"),"', '",TEXT(E405,"AAAA-MM-JJ"),"', ",H405,"),")</f>
        <v>(3, '18163828', '2022-07-20', '2022-07-21', 60),</v>
      </c>
    </row>
    <row r="406" customFormat="false" ht="13.8" hidden="false" customHeight="false" outlineLevel="0" collapsed="false">
      <c r="A406" s="1" t="s">
        <v>14</v>
      </c>
      <c r="B406" s="1" t="s">
        <v>15</v>
      </c>
      <c r="C406" s="1" t="s">
        <v>49</v>
      </c>
      <c r="D406" s="3" t="n">
        <v>44763</v>
      </c>
      <c r="E406" s="3" t="n">
        <v>44765</v>
      </c>
      <c r="F406" s="1" t="n">
        <v>60</v>
      </c>
      <c r="G406" s="1" t="n">
        <v>2</v>
      </c>
      <c r="H406" s="1" t="n">
        <v>120</v>
      </c>
      <c r="J406" s="0" t="n">
        <f aca="false">LOOKUP(A406,Vehicules!$A$2:$A$11,Vehicules!$D$2:$D$11)</f>
        <v>1</v>
      </c>
      <c r="K406" s="0" t="str">
        <f aca="false">LOOKUP(C406,Clients!$B$2:$B$211,Clients!$A$2:$A$211)</f>
        <v>18961440</v>
      </c>
      <c r="M406" s="0" t="str">
        <f aca="false">CONCATENATE("(",J406,", '",K406,"', '",TEXT(D406,"AAAA-MM-JJ"),"', '",TEXT(E406,"AAAA-MM-JJ"),"', ",H406,"),")</f>
        <v>(1, '18961440', '2022-07-21', '2022-07-23', 120),</v>
      </c>
    </row>
    <row r="407" customFormat="false" ht="13.8" hidden="false" customHeight="false" outlineLevel="0" collapsed="false">
      <c r="A407" s="1" t="s">
        <v>8</v>
      </c>
      <c r="B407" s="1" t="s">
        <v>9</v>
      </c>
      <c r="C407" s="1" t="s">
        <v>13</v>
      </c>
      <c r="D407" s="3" t="n">
        <v>44763</v>
      </c>
      <c r="E407" s="3" t="n">
        <v>44764</v>
      </c>
      <c r="F407" s="1" t="n">
        <v>80</v>
      </c>
      <c r="G407" s="1" t="n">
        <v>1</v>
      </c>
      <c r="H407" s="1" t="n">
        <v>80</v>
      </c>
      <c r="J407" s="0" t="n">
        <f aca="false">LOOKUP(A407,Vehicules!$A$2:$A$11,Vehicules!$D$2:$D$11)</f>
        <v>9</v>
      </c>
      <c r="K407" s="0" t="str">
        <f aca="false">LOOKUP(C407,Clients!$B$2:$B$211,Clients!$A$2:$A$211)</f>
        <v>17412284</v>
      </c>
      <c r="M407" s="0" t="str">
        <f aca="false">CONCATENATE("(",J407,", '",K407,"', '",TEXT(D407,"AAAA-MM-JJ"),"', '",TEXT(E407,"AAAA-MM-JJ"),"', ",H407,"),")</f>
        <v>(9, '17412284', '2022-07-21', '2022-07-22', 80),</v>
      </c>
    </row>
    <row r="408" customFormat="false" ht="13.8" hidden="false" customHeight="false" outlineLevel="0" collapsed="false">
      <c r="A408" s="1" t="s">
        <v>33</v>
      </c>
      <c r="B408" s="1" t="s">
        <v>15</v>
      </c>
      <c r="C408" s="1" t="s">
        <v>97</v>
      </c>
      <c r="D408" s="3" t="n">
        <v>44764</v>
      </c>
      <c r="E408" s="3" t="n">
        <v>44765</v>
      </c>
      <c r="F408" s="1" t="n">
        <v>60</v>
      </c>
      <c r="G408" s="1" t="n">
        <v>1</v>
      </c>
      <c r="H408" s="1" t="n">
        <v>60</v>
      </c>
      <c r="J408" s="0" t="n">
        <f aca="false">LOOKUP(A408,Vehicules!$A$2:$A$11,Vehicules!$D$2:$D$11)</f>
        <v>3</v>
      </c>
      <c r="K408" s="0" t="str">
        <f aca="false">LOOKUP(C408,Clients!$B$2:$B$211,Clients!$A$2:$A$211)</f>
        <v>13951677</v>
      </c>
      <c r="M408" s="0" t="str">
        <f aca="false">CONCATENATE("(",J408,", '",K408,"', '",TEXT(D408,"AAAA-MM-JJ"),"', '",TEXT(E408,"AAAA-MM-JJ"),"', ",H408,"),")</f>
        <v>(3, '13951677', '2022-07-22', '2022-07-23', 60),</v>
      </c>
    </row>
    <row r="409" customFormat="false" ht="13.8" hidden="false" customHeight="false" outlineLevel="0" collapsed="false">
      <c r="A409" s="1" t="s">
        <v>8</v>
      </c>
      <c r="B409" s="1" t="s">
        <v>9</v>
      </c>
      <c r="C409" s="1" t="s">
        <v>127</v>
      </c>
      <c r="D409" s="3" t="n">
        <v>44764</v>
      </c>
      <c r="E409" s="3" t="n">
        <v>44765</v>
      </c>
      <c r="F409" s="1" t="n">
        <v>80</v>
      </c>
      <c r="G409" s="1" t="n">
        <v>1</v>
      </c>
      <c r="H409" s="1" t="n">
        <v>80</v>
      </c>
      <c r="J409" s="0" t="n">
        <f aca="false">LOOKUP(A409,Vehicules!$A$2:$A$11,Vehicules!$D$2:$D$11)</f>
        <v>9</v>
      </c>
      <c r="K409" s="0" t="str">
        <f aca="false">LOOKUP(C409,Clients!$B$2:$B$211,Clients!$A$2:$A$211)</f>
        <v>13854622</v>
      </c>
      <c r="M409" s="0" t="str">
        <f aca="false">CONCATENATE("(",J409,", '",K409,"', '",TEXT(D409,"AAAA-MM-JJ"),"', '",TEXT(E409,"AAAA-MM-JJ"),"', ",H409,"),")</f>
        <v>(9, '13854622', '2022-07-22', '2022-07-23', 80),</v>
      </c>
    </row>
    <row r="410" customFormat="false" ht="13.8" hidden="false" customHeight="false" outlineLevel="0" collapsed="false">
      <c r="A410" s="1" t="s">
        <v>11</v>
      </c>
      <c r="B410" s="1" t="s">
        <v>12</v>
      </c>
      <c r="C410" s="1" t="s">
        <v>130</v>
      </c>
      <c r="D410" s="3" t="n">
        <v>44764</v>
      </c>
      <c r="E410" s="3" t="n">
        <v>44765</v>
      </c>
      <c r="F410" s="1" t="n">
        <v>70</v>
      </c>
      <c r="G410" s="1" t="n">
        <v>1</v>
      </c>
      <c r="H410" s="1" t="n">
        <v>70</v>
      </c>
      <c r="J410" s="0" t="n">
        <f aca="false">LOOKUP(A410,Vehicules!$A$2:$A$11,Vehicules!$D$2:$D$11)</f>
        <v>10</v>
      </c>
      <c r="K410" s="0" t="str">
        <f aca="false">LOOKUP(C410,Clients!$B$2:$B$211,Clients!$A$2:$A$211)</f>
        <v>02127771</v>
      </c>
      <c r="M410" s="0" t="str">
        <f aca="false">CONCATENATE("(",J410,", '",K410,"', '",TEXT(D410,"AAAA-MM-JJ"),"', '",TEXT(E410,"AAAA-MM-JJ"),"', ",H410,"),")</f>
        <v>(10, '02127771', '2022-07-22', '2022-07-23', 70),</v>
      </c>
    </row>
    <row r="411" customFormat="false" ht="13.8" hidden="false" customHeight="false" outlineLevel="0" collapsed="false">
      <c r="A411" s="1" t="s">
        <v>33</v>
      </c>
      <c r="B411" s="1" t="s">
        <v>15</v>
      </c>
      <c r="C411" s="1" t="s">
        <v>194</v>
      </c>
      <c r="D411" s="3" t="n">
        <v>44766</v>
      </c>
      <c r="E411" s="3" t="n">
        <v>44767</v>
      </c>
      <c r="F411" s="1" t="n">
        <v>60</v>
      </c>
      <c r="G411" s="1" t="n">
        <v>1</v>
      </c>
      <c r="H411" s="1" t="n">
        <v>60</v>
      </c>
      <c r="J411" s="0" t="n">
        <f aca="false">LOOKUP(A411,Vehicules!$A$2:$A$11,Vehicules!$D$2:$D$11)</f>
        <v>3</v>
      </c>
      <c r="K411" s="0" t="str">
        <f aca="false">LOOKUP(C411,Clients!$B$2:$B$211,Clients!$A$2:$A$211)</f>
        <v>14400599</v>
      </c>
      <c r="M411" s="0" t="str">
        <f aca="false">CONCATENATE("(",J411,", '",K411,"', '",TEXT(D411,"AAAA-MM-JJ"),"', '",TEXT(E411,"AAAA-MM-JJ"),"', ",H411,"),")</f>
        <v>(3, '14400599', '2022-07-24', '2022-07-25', 60),</v>
      </c>
    </row>
    <row r="412" customFormat="false" ht="13.8" hidden="false" customHeight="false" outlineLevel="0" collapsed="false">
      <c r="A412" s="1" t="s">
        <v>8</v>
      </c>
      <c r="B412" s="1" t="s">
        <v>9</v>
      </c>
      <c r="C412" s="1" t="s">
        <v>79</v>
      </c>
      <c r="D412" s="3" t="n">
        <v>44766</v>
      </c>
      <c r="E412" s="3" t="n">
        <v>44773</v>
      </c>
      <c r="F412" s="1" t="n">
        <v>80</v>
      </c>
      <c r="G412" s="1" t="n">
        <v>7</v>
      </c>
      <c r="H412" s="1" t="n">
        <v>560</v>
      </c>
      <c r="J412" s="0" t="n">
        <f aca="false">LOOKUP(A412,Vehicules!$A$2:$A$11,Vehicules!$D$2:$D$11)</f>
        <v>9</v>
      </c>
      <c r="K412" s="0" t="str">
        <f aca="false">LOOKUP(C412,Clients!$B$2:$B$211,Clients!$A$2:$A$211)</f>
        <v>01362879</v>
      </c>
      <c r="M412" s="0" t="str">
        <f aca="false">CONCATENATE("(",J412,", '",K412,"', '",TEXT(D412,"AAAA-MM-JJ"),"', '",TEXT(E412,"AAAA-MM-JJ"),"', ",H412,"),")</f>
        <v>(9, '01362879', '2022-07-24', '2022-07-31', 560),</v>
      </c>
    </row>
    <row r="413" customFormat="false" ht="13.8" hidden="false" customHeight="false" outlineLevel="0" collapsed="false">
      <c r="A413" s="1" t="s">
        <v>39</v>
      </c>
      <c r="B413" s="1" t="s">
        <v>9</v>
      </c>
      <c r="C413" s="1" t="s">
        <v>141</v>
      </c>
      <c r="D413" s="3" t="n">
        <v>44766</v>
      </c>
      <c r="E413" s="3" t="n">
        <v>44767</v>
      </c>
      <c r="F413" s="1" t="n">
        <v>80</v>
      </c>
      <c r="G413" s="1" t="n">
        <v>1</v>
      </c>
      <c r="H413" s="1" t="n">
        <v>80</v>
      </c>
      <c r="J413" s="0" t="n">
        <f aca="false">LOOKUP(A413,Vehicules!$A$2:$A$11,Vehicules!$D$2:$D$11)</f>
        <v>7</v>
      </c>
      <c r="K413" s="0" t="str">
        <f aca="false">LOOKUP(C413,Clients!$B$2:$B$211,Clients!$A$2:$A$211)</f>
        <v>00966731</v>
      </c>
      <c r="M413" s="0" t="str">
        <f aca="false">CONCATENATE("(",J413,", '",K413,"', '",TEXT(D413,"AAAA-MM-JJ"),"', '",TEXT(E413,"AAAA-MM-JJ"),"', ",H413,"),")</f>
        <v>(7, '00966731', '2022-07-24', '2022-07-25', 80),</v>
      </c>
    </row>
    <row r="414" customFormat="false" ht="13.8" hidden="false" customHeight="false" outlineLevel="0" collapsed="false">
      <c r="A414" s="1" t="s">
        <v>14</v>
      </c>
      <c r="B414" s="1" t="s">
        <v>15</v>
      </c>
      <c r="C414" s="1" t="s">
        <v>196</v>
      </c>
      <c r="D414" s="3" t="n">
        <v>44767</v>
      </c>
      <c r="E414" s="3" t="n">
        <v>44768</v>
      </c>
      <c r="F414" s="1" t="n">
        <v>60</v>
      </c>
      <c r="G414" s="1" t="n">
        <v>1</v>
      </c>
      <c r="H414" s="1" t="n">
        <v>60</v>
      </c>
      <c r="J414" s="0" t="n">
        <f aca="false">LOOKUP(A414,Vehicules!$A$2:$A$11,Vehicules!$D$2:$D$11)</f>
        <v>1</v>
      </c>
      <c r="K414" s="0" t="str">
        <f aca="false">LOOKUP(C414,Clients!$B$2:$B$211,Clients!$A$2:$A$211)</f>
        <v>08782403</v>
      </c>
      <c r="M414" s="0" t="str">
        <f aca="false">CONCATENATE("(",J414,", '",K414,"', '",TEXT(D414,"AAAA-MM-JJ"),"', '",TEXT(E414,"AAAA-MM-JJ"),"', ",H414,"),")</f>
        <v>(1, '08782403', '2022-07-25', '2022-07-26', 60),</v>
      </c>
    </row>
    <row r="415" customFormat="false" ht="13.8" hidden="false" customHeight="false" outlineLevel="0" collapsed="false">
      <c r="A415" s="1" t="s">
        <v>11</v>
      </c>
      <c r="B415" s="1" t="s">
        <v>12</v>
      </c>
      <c r="C415" s="1" t="s">
        <v>195</v>
      </c>
      <c r="D415" s="3" t="n">
        <v>44767</v>
      </c>
      <c r="E415" s="3" t="n">
        <v>44774</v>
      </c>
      <c r="F415" s="1" t="n">
        <v>70</v>
      </c>
      <c r="G415" s="1" t="n">
        <v>7</v>
      </c>
      <c r="H415" s="1" t="n">
        <v>490</v>
      </c>
      <c r="J415" s="0" t="n">
        <f aca="false">LOOKUP(A415,Vehicules!$A$2:$A$11,Vehicules!$D$2:$D$11)</f>
        <v>10</v>
      </c>
      <c r="K415" s="0" t="str">
        <f aca="false">LOOKUP(C415,Clients!$B$2:$B$211,Clients!$A$2:$A$211)</f>
        <v>06437415</v>
      </c>
      <c r="M415" s="0" t="str">
        <f aca="false">CONCATENATE("(",J415,", '",K415,"', '",TEXT(D415,"AAAA-MM-JJ"),"', '",TEXT(E415,"AAAA-MM-JJ"),"', ",H415,"),")</f>
        <v>(10, '06437415', '2022-07-25', '2022-08-01', 490),</v>
      </c>
    </row>
    <row r="416" customFormat="false" ht="13.8" hidden="false" customHeight="false" outlineLevel="0" collapsed="false">
      <c r="A416" s="1" t="s">
        <v>39</v>
      </c>
      <c r="B416" s="1" t="s">
        <v>9</v>
      </c>
      <c r="C416" s="1" t="s">
        <v>151</v>
      </c>
      <c r="D416" s="3" t="n">
        <v>44767</v>
      </c>
      <c r="E416" s="3" t="n">
        <v>44768</v>
      </c>
      <c r="F416" s="1" t="n">
        <v>80</v>
      </c>
      <c r="G416" s="1" t="n">
        <v>1</v>
      </c>
      <c r="H416" s="1" t="n">
        <v>80</v>
      </c>
      <c r="J416" s="0" t="n">
        <f aca="false">LOOKUP(A416,Vehicules!$A$2:$A$11,Vehicules!$D$2:$D$11)</f>
        <v>7</v>
      </c>
      <c r="K416" s="0" t="str">
        <f aca="false">LOOKUP(C416,Clients!$B$2:$B$211,Clients!$A$2:$A$211)</f>
        <v>13674383</v>
      </c>
      <c r="M416" s="0" t="str">
        <f aca="false">CONCATENATE("(",J416,", '",K416,"', '",TEXT(D416,"AAAA-MM-JJ"),"', '",TEXT(E416,"AAAA-MM-JJ"),"', ",H416,"),")</f>
        <v>(7, '13674383', '2022-07-25', '2022-07-26', 80),</v>
      </c>
    </row>
    <row r="417" customFormat="false" ht="13.8" hidden="false" customHeight="false" outlineLevel="0" collapsed="false">
      <c r="A417" s="1" t="s">
        <v>39</v>
      </c>
      <c r="B417" s="1" t="s">
        <v>9</v>
      </c>
      <c r="C417" s="1" t="s">
        <v>168</v>
      </c>
      <c r="D417" s="3" t="n">
        <v>44768</v>
      </c>
      <c r="E417" s="3" t="n">
        <v>44769</v>
      </c>
      <c r="F417" s="1" t="n">
        <v>80</v>
      </c>
      <c r="G417" s="1" t="n">
        <v>1</v>
      </c>
      <c r="H417" s="1" t="n">
        <v>80</v>
      </c>
      <c r="J417" s="0" t="n">
        <f aca="false">LOOKUP(A417,Vehicules!$A$2:$A$11,Vehicules!$D$2:$D$11)</f>
        <v>7</v>
      </c>
      <c r="K417" s="0" t="str">
        <f aca="false">LOOKUP(C417,Clients!$B$2:$B$211,Clients!$A$2:$A$211)</f>
        <v>07264388</v>
      </c>
      <c r="M417" s="0" t="str">
        <f aca="false">CONCATENATE("(",J417,", '",K417,"', '",TEXT(D417,"AAAA-MM-JJ"),"', '",TEXT(E417,"AAAA-MM-JJ"),"', ",H417,"),")</f>
        <v>(7, '07264388', '2022-07-26', '2022-07-27', 80),</v>
      </c>
    </row>
    <row r="418" customFormat="false" ht="13.8" hidden="false" customHeight="false" outlineLevel="0" collapsed="false">
      <c r="A418" s="1" t="s">
        <v>14</v>
      </c>
      <c r="B418" s="1" t="s">
        <v>15</v>
      </c>
      <c r="C418" s="1" t="s">
        <v>139</v>
      </c>
      <c r="D418" s="3" t="n">
        <v>44768</v>
      </c>
      <c r="E418" s="3" t="n">
        <v>44769</v>
      </c>
      <c r="F418" s="1" t="n">
        <v>60</v>
      </c>
      <c r="G418" s="1" t="n">
        <v>1</v>
      </c>
      <c r="H418" s="1" t="n">
        <v>60</v>
      </c>
      <c r="J418" s="0" t="n">
        <f aca="false">LOOKUP(A418,Vehicules!$A$2:$A$11,Vehicules!$D$2:$D$11)</f>
        <v>1</v>
      </c>
      <c r="K418" s="0" t="str">
        <f aca="false">LOOKUP(C418,Clients!$B$2:$B$211,Clients!$A$2:$A$211)</f>
        <v>09578798</v>
      </c>
      <c r="M418" s="0" t="str">
        <f aca="false">CONCATENATE("(",J418,", '",K418,"', '",TEXT(D418,"AAAA-MM-JJ"),"', '",TEXT(E418,"AAAA-MM-JJ"),"', ",H418,"),")</f>
        <v>(1, '09578798', '2022-07-26', '2022-07-27', 60),</v>
      </c>
    </row>
    <row r="419" customFormat="false" ht="13.8" hidden="false" customHeight="false" outlineLevel="0" collapsed="false">
      <c r="A419" s="1" t="s">
        <v>39</v>
      </c>
      <c r="B419" s="1" t="s">
        <v>9</v>
      </c>
      <c r="C419" s="1" t="s">
        <v>101</v>
      </c>
      <c r="D419" s="3" t="n">
        <v>44769</v>
      </c>
      <c r="E419" s="3" t="n">
        <v>44774</v>
      </c>
      <c r="F419" s="1" t="n">
        <v>80</v>
      </c>
      <c r="G419" s="1" t="n">
        <v>5</v>
      </c>
      <c r="H419" s="1" t="n">
        <v>400</v>
      </c>
      <c r="J419" s="0" t="n">
        <f aca="false">LOOKUP(A419,Vehicules!$A$2:$A$11,Vehicules!$D$2:$D$11)</f>
        <v>7</v>
      </c>
      <c r="K419" s="0" t="str">
        <f aca="false">LOOKUP(C419,Clients!$B$2:$B$211,Clients!$A$2:$A$211)</f>
        <v>12200463</v>
      </c>
      <c r="M419" s="0" t="str">
        <f aca="false">CONCATENATE("(",J419,", '",K419,"', '",TEXT(D419,"AAAA-MM-JJ"),"', '",TEXT(E419,"AAAA-MM-JJ"),"', ",H419,"),")</f>
        <v>(7, '12200463', '2022-07-27', '2022-08-01', 400),</v>
      </c>
    </row>
    <row r="420" customFormat="false" ht="13.8" hidden="false" customHeight="false" outlineLevel="0" collapsed="false">
      <c r="A420" s="1" t="s">
        <v>22</v>
      </c>
      <c r="B420" s="1" t="s">
        <v>9</v>
      </c>
      <c r="C420" s="1" t="s">
        <v>177</v>
      </c>
      <c r="D420" s="3" t="n">
        <v>44770</v>
      </c>
      <c r="E420" s="3" t="n">
        <v>44771</v>
      </c>
      <c r="F420" s="1" t="n">
        <v>80</v>
      </c>
      <c r="G420" s="1" t="n">
        <v>1</v>
      </c>
      <c r="H420" s="1" t="n">
        <v>80</v>
      </c>
      <c r="J420" s="0" t="n">
        <f aca="false">LOOKUP(A420,Vehicules!$A$2:$A$11,Vehicules!$D$2:$D$11)</f>
        <v>2</v>
      </c>
      <c r="K420" s="0" t="str">
        <f aca="false">LOOKUP(C420,Clients!$B$2:$B$211,Clients!$A$2:$A$211)</f>
        <v>06445419</v>
      </c>
      <c r="M420" s="0" t="str">
        <f aca="false">CONCATENATE("(",J420,", '",K420,"', '",TEXT(D420,"AAAA-MM-JJ"),"', '",TEXT(E420,"AAAA-MM-JJ"),"', ",H420,"),")</f>
        <v>(2, '06445419', '2022-07-28', '2022-07-29', 80),</v>
      </c>
    </row>
    <row r="421" customFormat="false" ht="13.8" hidden="false" customHeight="false" outlineLevel="0" collapsed="false">
      <c r="A421" s="1" t="s">
        <v>14</v>
      </c>
      <c r="B421" s="1" t="s">
        <v>15</v>
      </c>
      <c r="C421" s="1" t="s">
        <v>146</v>
      </c>
      <c r="D421" s="3" t="n">
        <v>44771</v>
      </c>
      <c r="E421" s="3" t="n">
        <v>44775</v>
      </c>
      <c r="F421" s="1" t="n">
        <v>60</v>
      </c>
      <c r="G421" s="1" t="n">
        <v>4</v>
      </c>
      <c r="H421" s="1" t="n">
        <v>240</v>
      </c>
      <c r="J421" s="0" t="n">
        <f aca="false">LOOKUP(A421,Vehicules!$A$2:$A$11,Vehicules!$D$2:$D$11)</f>
        <v>1</v>
      </c>
      <c r="K421" s="0" t="str">
        <f aca="false">LOOKUP(C421,Clients!$B$2:$B$211,Clients!$A$2:$A$211)</f>
        <v>10220229</v>
      </c>
      <c r="M421" s="0" t="str">
        <f aca="false">CONCATENATE("(",J421,", '",K421,"', '",TEXT(D421,"AAAA-MM-JJ"),"', '",TEXT(E421,"AAAA-MM-JJ"),"', ",H421,"),")</f>
        <v>(1, '10220229', '2022-07-29', '2022-08-02', 240),</v>
      </c>
    </row>
    <row r="422" customFormat="false" ht="13.8" hidden="false" customHeight="false" outlineLevel="0" collapsed="false">
      <c r="A422" s="1" t="s">
        <v>30</v>
      </c>
      <c r="B422" s="1" t="s">
        <v>15</v>
      </c>
      <c r="C422" s="1" t="s">
        <v>152</v>
      </c>
      <c r="D422" s="3" t="n">
        <v>44772</v>
      </c>
      <c r="E422" s="3" t="n">
        <v>44776</v>
      </c>
      <c r="F422" s="1" t="n">
        <v>60</v>
      </c>
      <c r="G422" s="1" t="n">
        <v>4</v>
      </c>
      <c r="H422" s="1" t="n">
        <v>240</v>
      </c>
      <c r="J422" s="0" t="n">
        <f aca="false">LOOKUP(A422,Vehicules!$A$2:$A$11,Vehicules!$D$2:$D$11)</f>
        <v>8</v>
      </c>
      <c r="K422" s="0" t="str">
        <f aca="false">LOOKUP(C422,Clients!$B$2:$B$211,Clients!$A$2:$A$211)</f>
        <v>03945149</v>
      </c>
      <c r="M422" s="0" t="str">
        <f aca="false">CONCATENATE("(",J422,", '",K422,"', '",TEXT(D422,"AAAA-MM-JJ"),"', '",TEXT(E422,"AAAA-MM-JJ"),"', ",H422,"),")</f>
        <v>(8, '03945149', '2022-07-30', '2022-08-03', 240),</v>
      </c>
    </row>
    <row r="423" customFormat="false" ht="13.8" hidden="false" customHeight="false" outlineLevel="0" collapsed="false">
      <c r="A423" s="1" t="s">
        <v>22</v>
      </c>
      <c r="B423" s="1" t="s">
        <v>9</v>
      </c>
      <c r="C423" s="1" t="s">
        <v>46</v>
      </c>
      <c r="D423" s="3" t="n">
        <v>44773</v>
      </c>
      <c r="E423" s="3" t="n">
        <v>44774</v>
      </c>
      <c r="F423" s="1" t="n">
        <v>80</v>
      </c>
      <c r="G423" s="1" t="n">
        <v>1</v>
      </c>
      <c r="H423" s="1" t="n">
        <v>80</v>
      </c>
      <c r="J423" s="0" t="n">
        <f aca="false">LOOKUP(A423,Vehicules!$A$2:$A$11,Vehicules!$D$2:$D$11)</f>
        <v>2</v>
      </c>
      <c r="K423" s="0" t="str">
        <f aca="false">LOOKUP(C423,Clients!$B$2:$B$211,Clients!$A$2:$A$211)</f>
        <v>13979047</v>
      </c>
      <c r="M423" s="0" t="str">
        <f aca="false">CONCATENATE("(",J423,", '",K423,"', '",TEXT(D423,"AAAA-MM-JJ"),"', '",TEXT(E423,"AAAA-MM-JJ"),"', ",H423,"),")</f>
        <v>(2, '13979047', '2022-07-31', '2022-08-01', 80),</v>
      </c>
    </row>
    <row r="424" customFormat="false" ht="13.8" hidden="false" customHeight="false" outlineLevel="0" collapsed="false">
      <c r="A424" s="1" t="s">
        <v>19</v>
      </c>
      <c r="B424" s="1" t="s">
        <v>20</v>
      </c>
      <c r="C424" s="1" t="s">
        <v>114</v>
      </c>
      <c r="D424" s="3" t="n">
        <v>44773</v>
      </c>
      <c r="E424" s="3" t="n">
        <v>44778</v>
      </c>
      <c r="F424" s="1" t="n">
        <v>60</v>
      </c>
      <c r="G424" s="1" t="n">
        <v>5</v>
      </c>
      <c r="H424" s="1" t="n">
        <v>300</v>
      </c>
      <c r="J424" s="0" t="n">
        <f aca="false">LOOKUP(A424,Vehicules!$A$2:$A$11,Vehicules!$D$2:$D$11)</f>
        <v>5</v>
      </c>
      <c r="K424" s="0" t="str">
        <f aca="false">LOOKUP(C424,Clients!$B$2:$B$211,Clients!$A$2:$A$211)</f>
        <v>05053731</v>
      </c>
      <c r="M424" s="0" t="str">
        <f aca="false">CONCATENATE("(",J424,", '",K424,"', '",TEXT(D424,"AAAA-MM-JJ"),"', '",TEXT(E424,"AAAA-MM-JJ"),"', ",H424,"),")</f>
        <v>(5, '05053731', '2022-07-31', '2022-08-05', 300),</v>
      </c>
    </row>
    <row r="425" customFormat="false" ht="13.8" hidden="false" customHeight="false" outlineLevel="0" collapsed="false">
      <c r="A425" s="1" t="s">
        <v>33</v>
      </c>
      <c r="B425" s="1" t="s">
        <v>15</v>
      </c>
      <c r="C425" s="1" t="s">
        <v>191</v>
      </c>
      <c r="D425" s="3" t="n">
        <v>44773</v>
      </c>
      <c r="E425" s="3" t="n">
        <v>44774</v>
      </c>
      <c r="F425" s="1" t="n">
        <v>60</v>
      </c>
      <c r="G425" s="1" t="n">
        <v>1</v>
      </c>
      <c r="H425" s="1" t="n">
        <v>60</v>
      </c>
      <c r="J425" s="0" t="n">
        <f aca="false">LOOKUP(A425,Vehicules!$A$2:$A$11,Vehicules!$D$2:$D$11)</f>
        <v>3</v>
      </c>
      <c r="K425" s="0" t="str">
        <f aca="false">LOOKUP(C425,Clients!$B$2:$B$211,Clients!$A$2:$A$211)</f>
        <v>03593524</v>
      </c>
      <c r="M425" s="0" t="str">
        <f aca="false">CONCATENATE("(",J425,", '",K425,"', '",TEXT(D425,"AAAA-MM-JJ"),"', '",TEXT(E425,"AAAA-MM-JJ"),"', ",H425,"),")</f>
        <v>(3, '03593524', '2022-07-31', '2022-08-01', 60),</v>
      </c>
    </row>
    <row r="426" customFormat="false" ht="13.8" hidden="false" customHeight="false" outlineLevel="0" collapsed="false">
      <c r="A426" s="1" t="s">
        <v>8</v>
      </c>
      <c r="B426" s="1" t="s">
        <v>9</v>
      </c>
      <c r="C426" s="1" t="s">
        <v>65</v>
      </c>
      <c r="D426" s="3" t="n">
        <v>44774</v>
      </c>
      <c r="E426" s="3" t="n">
        <v>44775</v>
      </c>
      <c r="F426" s="1" t="n">
        <v>80</v>
      </c>
      <c r="G426" s="1" t="n">
        <v>1</v>
      </c>
      <c r="H426" s="1" t="n">
        <v>80</v>
      </c>
      <c r="J426" s="0" t="n">
        <f aca="false">LOOKUP(A426,Vehicules!$A$2:$A$11,Vehicules!$D$2:$D$11)</f>
        <v>9</v>
      </c>
      <c r="K426" s="0" t="str">
        <f aca="false">LOOKUP(C426,Clients!$B$2:$B$211,Clients!$A$2:$A$211)</f>
        <v>00473749</v>
      </c>
      <c r="M426" s="0" t="str">
        <f aca="false">CONCATENATE("(",J426,", '",K426,"', '",TEXT(D426,"AAAA-MM-JJ"),"', '",TEXT(E426,"AAAA-MM-JJ"),"', ",H426,"),")</f>
        <v>(9, '00473749', '2022-08-01', '2022-08-02', 80),</v>
      </c>
    </row>
    <row r="427" customFormat="false" ht="13.8" hidden="false" customHeight="false" outlineLevel="0" collapsed="false">
      <c r="A427" s="1" t="s">
        <v>22</v>
      </c>
      <c r="B427" s="1" t="s">
        <v>9</v>
      </c>
      <c r="C427" s="1" t="s">
        <v>120</v>
      </c>
      <c r="D427" s="3" t="n">
        <v>44774</v>
      </c>
      <c r="E427" s="3" t="n">
        <v>44775</v>
      </c>
      <c r="F427" s="1" t="n">
        <v>80</v>
      </c>
      <c r="G427" s="1" t="n">
        <v>1</v>
      </c>
      <c r="H427" s="1" t="n">
        <v>80</v>
      </c>
      <c r="J427" s="0" t="n">
        <f aca="false">LOOKUP(A427,Vehicules!$A$2:$A$11,Vehicules!$D$2:$D$11)</f>
        <v>2</v>
      </c>
      <c r="K427" s="0" t="str">
        <f aca="false">LOOKUP(C427,Clients!$B$2:$B$211,Clients!$A$2:$A$211)</f>
        <v>04887781</v>
      </c>
      <c r="M427" s="0" t="str">
        <f aca="false">CONCATENATE("(",J427,", '",K427,"', '",TEXT(D427,"AAAA-MM-JJ"),"', '",TEXT(E427,"AAAA-MM-JJ"),"', ",H427,"),")</f>
        <v>(2, '04887781', '2022-08-01', '2022-08-02', 80),</v>
      </c>
    </row>
    <row r="428" customFormat="false" ht="13.8" hidden="false" customHeight="false" outlineLevel="0" collapsed="false">
      <c r="A428" s="1" t="s">
        <v>39</v>
      </c>
      <c r="B428" s="1" t="s">
        <v>9</v>
      </c>
      <c r="C428" s="1" t="s">
        <v>197</v>
      </c>
      <c r="D428" s="3" t="n">
        <v>44774</v>
      </c>
      <c r="E428" s="3" t="n">
        <v>44781</v>
      </c>
      <c r="F428" s="1" t="n">
        <v>80</v>
      </c>
      <c r="G428" s="1" t="n">
        <v>7</v>
      </c>
      <c r="H428" s="1" t="n">
        <v>560</v>
      </c>
      <c r="J428" s="0" t="n">
        <f aca="false">LOOKUP(A428,Vehicules!$A$2:$A$11,Vehicules!$D$2:$D$11)</f>
        <v>7</v>
      </c>
      <c r="K428" s="0" t="str">
        <f aca="false">LOOKUP(C428,Clients!$B$2:$B$211,Clients!$A$2:$A$211)</f>
        <v>06683029</v>
      </c>
      <c r="M428" s="0" t="str">
        <f aca="false">CONCATENATE("(",J428,", '",K428,"', '",TEXT(D428,"AAAA-MM-JJ"),"', '",TEXT(E428,"AAAA-MM-JJ"),"', ",H428,"),")</f>
        <v>(7, '06683029', '2022-08-01', '2022-08-08', 560),</v>
      </c>
    </row>
    <row r="429" customFormat="false" ht="13.8" hidden="false" customHeight="false" outlineLevel="0" collapsed="false">
      <c r="A429" s="1" t="s">
        <v>11</v>
      </c>
      <c r="B429" s="1" t="s">
        <v>12</v>
      </c>
      <c r="C429" s="1" t="s">
        <v>160</v>
      </c>
      <c r="D429" s="3" t="n">
        <v>44774</v>
      </c>
      <c r="E429" s="3" t="n">
        <v>44775</v>
      </c>
      <c r="F429" s="1" t="n">
        <v>70</v>
      </c>
      <c r="G429" s="1" t="n">
        <v>1</v>
      </c>
      <c r="H429" s="1" t="n">
        <v>70</v>
      </c>
      <c r="J429" s="0" t="n">
        <f aca="false">LOOKUP(A429,Vehicules!$A$2:$A$11,Vehicules!$D$2:$D$11)</f>
        <v>10</v>
      </c>
      <c r="K429" s="0" t="str">
        <f aca="false">LOOKUP(C429,Clients!$B$2:$B$211,Clients!$A$2:$A$211)</f>
        <v>00385763</v>
      </c>
      <c r="M429" s="0" t="str">
        <f aca="false">CONCATENATE("(",J429,", '",K429,"', '",TEXT(D429,"AAAA-MM-JJ"),"', '",TEXT(E429,"AAAA-MM-JJ"),"', ",H429,"),")</f>
        <v>(10, '00385763', '2022-08-01', '2022-08-02', 70),</v>
      </c>
    </row>
    <row r="430" customFormat="false" ht="13.8" hidden="false" customHeight="false" outlineLevel="0" collapsed="false">
      <c r="A430" s="1" t="s">
        <v>33</v>
      </c>
      <c r="B430" s="1" t="s">
        <v>15</v>
      </c>
      <c r="C430" s="1" t="s">
        <v>198</v>
      </c>
      <c r="D430" s="3" t="n">
        <v>44775</v>
      </c>
      <c r="E430" s="3" t="n">
        <v>44776</v>
      </c>
      <c r="F430" s="1" t="n">
        <v>60</v>
      </c>
      <c r="G430" s="1" t="n">
        <v>1</v>
      </c>
      <c r="H430" s="1" t="n">
        <v>60</v>
      </c>
      <c r="J430" s="0" t="n">
        <f aca="false">LOOKUP(A430,Vehicules!$A$2:$A$11,Vehicules!$D$2:$D$11)</f>
        <v>3</v>
      </c>
      <c r="K430" s="0" t="str">
        <f aca="false">LOOKUP(C430,Clients!$B$2:$B$211,Clients!$A$2:$A$211)</f>
        <v>14764430</v>
      </c>
      <c r="M430" s="0" t="str">
        <f aca="false">CONCATENATE("(",J430,", '",K430,"', '",TEXT(D430,"AAAA-MM-JJ"),"', '",TEXT(E430,"AAAA-MM-JJ"),"', ",H430,"),")</f>
        <v>(3, '14764430', '2022-08-02', '2022-08-03', 60),</v>
      </c>
    </row>
    <row r="431" customFormat="false" ht="13.8" hidden="false" customHeight="false" outlineLevel="0" collapsed="false">
      <c r="A431" s="1" t="s">
        <v>22</v>
      </c>
      <c r="B431" s="1" t="s">
        <v>9</v>
      </c>
      <c r="C431" s="1" t="s">
        <v>134</v>
      </c>
      <c r="D431" s="3" t="n">
        <v>44776</v>
      </c>
      <c r="E431" s="3" t="n">
        <v>44777</v>
      </c>
      <c r="F431" s="1" t="n">
        <v>80</v>
      </c>
      <c r="G431" s="1" t="n">
        <v>1</v>
      </c>
      <c r="H431" s="1" t="n">
        <v>80</v>
      </c>
      <c r="J431" s="0" t="n">
        <f aca="false">LOOKUP(A431,Vehicules!$A$2:$A$11,Vehicules!$D$2:$D$11)</f>
        <v>2</v>
      </c>
      <c r="K431" s="0" t="str">
        <f aca="false">LOOKUP(C431,Clients!$B$2:$B$211,Clients!$A$2:$A$211)</f>
        <v>18569483</v>
      </c>
      <c r="M431" s="0" t="str">
        <f aca="false">CONCATENATE("(",J431,", '",K431,"', '",TEXT(D431,"AAAA-MM-JJ"),"', '",TEXT(E431,"AAAA-MM-JJ"),"', ",H431,"),")</f>
        <v>(2, '18569483', '2022-08-03', '2022-08-04', 80),</v>
      </c>
    </row>
    <row r="432" customFormat="false" ht="13.8" hidden="false" customHeight="false" outlineLevel="0" collapsed="false">
      <c r="A432" s="1" t="s">
        <v>33</v>
      </c>
      <c r="B432" s="1" t="s">
        <v>15</v>
      </c>
      <c r="C432" s="1" t="s">
        <v>78</v>
      </c>
      <c r="D432" s="3" t="n">
        <v>44776</v>
      </c>
      <c r="E432" s="3" t="n">
        <v>44777</v>
      </c>
      <c r="F432" s="1" t="n">
        <v>60</v>
      </c>
      <c r="G432" s="1" t="n">
        <v>1</v>
      </c>
      <c r="H432" s="1" t="n">
        <v>60</v>
      </c>
      <c r="J432" s="0" t="n">
        <f aca="false">LOOKUP(A432,Vehicules!$A$2:$A$11,Vehicules!$D$2:$D$11)</f>
        <v>3</v>
      </c>
      <c r="K432" s="0" t="str">
        <f aca="false">LOOKUP(C432,Clients!$B$2:$B$211,Clients!$A$2:$A$211)</f>
        <v>12107070</v>
      </c>
      <c r="M432" s="0" t="str">
        <f aca="false">CONCATENATE("(",J432,", '",K432,"', '",TEXT(D432,"AAAA-MM-JJ"),"', '",TEXT(E432,"AAAA-MM-JJ"),"', ",H432,"),")</f>
        <v>(3, '12107070', '2022-08-03', '2022-08-04', 60),</v>
      </c>
    </row>
    <row r="433" customFormat="false" ht="13.8" hidden="false" customHeight="false" outlineLevel="0" collapsed="false">
      <c r="A433" s="1" t="s">
        <v>30</v>
      </c>
      <c r="B433" s="1" t="s">
        <v>15</v>
      </c>
      <c r="C433" s="1" t="s">
        <v>180</v>
      </c>
      <c r="D433" s="3" t="n">
        <v>44776</v>
      </c>
      <c r="E433" s="3" t="n">
        <v>44777</v>
      </c>
      <c r="F433" s="1" t="n">
        <v>60</v>
      </c>
      <c r="G433" s="1" t="n">
        <v>1</v>
      </c>
      <c r="H433" s="1" t="n">
        <v>60</v>
      </c>
      <c r="J433" s="0" t="n">
        <f aca="false">LOOKUP(A433,Vehicules!$A$2:$A$11,Vehicules!$D$2:$D$11)</f>
        <v>8</v>
      </c>
      <c r="K433" s="0" t="str">
        <f aca="false">LOOKUP(C433,Clients!$B$2:$B$211,Clients!$A$2:$A$211)</f>
        <v>04346314</v>
      </c>
      <c r="M433" s="0" t="str">
        <f aca="false">CONCATENATE("(",J433,", '",K433,"', '",TEXT(D433,"AAAA-MM-JJ"),"', '",TEXT(E433,"AAAA-MM-JJ"),"', ",H433,"),")</f>
        <v>(8, '04346314', '2022-08-03', '2022-08-04', 60),</v>
      </c>
    </row>
    <row r="434" customFormat="false" ht="13.8" hidden="false" customHeight="false" outlineLevel="0" collapsed="false">
      <c r="A434" s="1" t="s">
        <v>8</v>
      </c>
      <c r="B434" s="1" t="s">
        <v>9</v>
      </c>
      <c r="C434" s="1" t="s">
        <v>88</v>
      </c>
      <c r="D434" s="3" t="n">
        <v>44776</v>
      </c>
      <c r="E434" s="3" t="n">
        <v>44777</v>
      </c>
      <c r="F434" s="1" t="n">
        <v>80</v>
      </c>
      <c r="G434" s="1" t="n">
        <v>1</v>
      </c>
      <c r="H434" s="1" t="n">
        <v>80</v>
      </c>
      <c r="J434" s="0" t="n">
        <f aca="false">LOOKUP(A434,Vehicules!$A$2:$A$11,Vehicules!$D$2:$D$11)</f>
        <v>9</v>
      </c>
      <c r="K434" s="0" t="str">
        <f aca="false">LOOKUP(C434,Clients!$B$2:$B$211,Clients!$A$2:$A$211)</f>
        <v>05491832</v>
      </c>
      <c r="M434" s="0" t="str">
        <f aca="false">CONCATENATE("(",J434,", '",K434,"', '",TEXT(D434,"AAAA-MM-JJ"),"', '",TEXT(E434,"AAAA-MM-JJ"),"', ",H434,"),")</f>
        <v>(9, '05491832', '2022-08-03', '2022-08-04', 80),</v>
      </c>
    </row>
    <row r="435" customFormat="false" ht="13.8" hidden="false" customHeight="false" outlineLevel="0" collapsed="false">
      <c r="A435" s="1" t="s">
        <v>24</v>
      </c>
      <c r="B435" s="1" t="s">
        <v>20</v>
      </c>
      <c r="C435" s="1" t="s">
        <v>90</v>
      </c>
      <c r="D435" s="3" t="n">
        <v>44776</v>
      </c>
      <c r="E435" s="3" t="n">
        <v>44777</v>
      </c>
      <c r="F435" s="1" t="n">
        <v>60</v>
      </c>
      <c r="G435" s="1" t="n">
        <v>1</v>
      </c>
      <c r="H435" s="1" t="n">
        <v>60</v>
      </c>
      <c r="J435" s="0" t="n">
        <f aca="false">LOOKUP(A435,Vehicules!$A$2:$A$11,Vehicules!$D$2:$D$11)</f>
        <v>4</v>
      </c>
      <c r="K435" s="0" t="str">
        <f aca="false">LOOKUP(C435,Clients!$B$2:$B$211,Clients!$A$2:$A$211)</f>
        <v>09340232</v>
      </c>
      <c r="M435" s="0" t="str">
        <f aca="false">CONCATENATE("(",J435,", '",K435,"', '",TEXT(D435,"AAAA-MM-JJ"),"', '",TEXT(E435,"AAAA-MM-JJ"),"', ",H435,"),")</f>
        <v>(4, '09340232', '2022-08-03', '2022-08-04', 60),</v>
      </c>
    </row>
    <row r="436" customFormat="false" ht="13.8" hidden="false" customHeight="false" outlineLevel="0" collapsed="false">
      <c r="A436" s="1" t="s">
        <v>11</v>
      </c>
      <c r="B436" s="1" t="s">
        <v>12</v>
      </c>
      <c r="C436" s="1" t="s">
        <v>126</v>
      </c>
      <c r="D436" s="3" t="n">
        <v>44776</v>
      </c>
      <c r="E436" s="3" t="n">
        <v>44777</v>
      </c>
      <c r="F436" s="1" t="n">
        <v>70</v>
      </c>
      <c r="G436" s="1" t="n">
        <v>1</v>
      </c>
      <c r="H436" s="1" t="n">
        <v>70</v>
      </c>
      <c r="J436" s="0" t="n">
        <f aca="false">LOOKUP(A436,Vehicules!$A$2:$A$11,Vehicules!$D$2:$D$11)</f>
        <v>10</v>
      </c>
      <c r="K436" s="0" t="str">
        <f aca="false">LOOKUP(C436,Clients!$B$2:$B$211,Clients!$A$2:$A$211)</f>
        <v>14669268</v>
      </c>
      <c r="M436" s="0" t="str">
        <f aca="false">CONCATENATE("(",J436,", '",K436,"', '",TEXT(D436,"AAAA-MM-JJ"),"', '",TEXT(E436,"AAAA-MM-JJ"),"', ",H436,"),")</f>
        <v>(10, '14669268', '2022-08-03', '2022-08-04', 70),</v>
      </c>
    </row>
    <row r="437" customFormat="false" ht="13.8" hidden="false" customHeight="false" outlineLevel="0" collapsed="false">
      <c r="A437" s="1" t="s">
        <v>24</v>
      </c>
      <c r="B437" s="1" t="s">
        <v>20</v>
      </c>
      <c r="C437" s="1" t="s">
        <v>85</v>
      </c>
      <c r="D437" s="3" t="n">
        <v>44779</v>
      </c>
      <c r="E437" s="3" t="n">
        <v>44780</v>
      </c>
      <c r="F437" s="1" t="n">
        <v>60</v>
      </c>
      <c r="G437" s="1" t="n">
        <v>1</v>
      </c>
      <c r="H437" s="1" t="n">
        <v>60</v>
      </c>
      <c r="J437" s="0" t="n">
        <f aca="false">LOOKUP(A437,Vehicules!$A$2:$A$11,Vehicules!$D$2:$D$11)</f>
        <v>4</v>
      </c>
      <c r="K437" s="0" t="str">
        <f aca="false">LOOKUP(C437,Clients!$B$2:$B$211,Clients!$A$2:$A$211)</f>
        <v>11814621</v>
      </c>
      <c r="M437" s="0" t="str">
        <f aca="false">CONCATENATE("(",J437,", '",K437,"', '",TEXT(D437,"AAAA-MM-JJ"),"', '",TEXT(E437,"AAAA-MM-JJ"),"', ",H437,"),")</f>
        <v>(4, '11814621', '2022-08-06', '2022-08-07', 60),</v>
      </c>
    </row>
    <row r="438" customFormat="false" ht="13.8" hidden="false" customHeight="false" outlineLevel="0" collapsed="false">
      <c r="A438" s="1" t="s">
        <v>22</v>
      </c>
      <c r="B438" s="1" t="s">
        <v>9</v>
      </c>
      <c r="C438" s="1" t="s">
        <v>98</v>
      </c>
      <c r="D438" s="3" t="n">
        <v>44779</v>
      </c>
      <c r="E438" s="3" t="n">
        <v>44781</v>
      </c>
      <c r="F438" s="1" t="n">
        <v>80</v>
      </c>
      <c r="G438" s="1" t="n">
        <v>2</v>
      </c>
      <c r="H438" s="1" t="n">
        <v>160</v>
      </c>
      <c r="J438" s="0" t="n">
        <f aca="false">LOOKUP(A438,Vehicules!$A$2:$A$11,Vehicules!$D$2:$D$11)</f>
        <v>2</v>
      </c>
      <c r="K438" s="0" t="str">
        <f aca="false">LOOKUP(C438,Clients!$B$2:$B$211,Clients!$A$2:$A$211)</f>
        <v>10814262</v>
      </c>
      <c r="M438" s="0" t="str">
        <f aca="false">CONCATENATE("(",J438,", '",K438,"', '",TEXT(D438,"AAAA-MM-JJ"),"', '",TEXT(E438,"AAAA-MM-JJ"),"', ",H438,"),")</f>
        <v>(2, '10814262', '2022-08-06', '2022-08-08', 160),</v>
      </c>
    </row>
    <row r="439" customFormat="false" ht="13.8" hidden="false" customHeight="false" outlineLevel="0" collapsed="false">
      <c r="A439" s="1" t="s">
        <v>11</v>
      </c>
      <c r="B439" s="1" t="s">
        <v>12</v>
      </c>
      <c r="C439" s="1" t="s">
        <v>73</v>
      </c>
      <c r="D439" s="3" t="n">
        <v>44779</v>
      </c>
      <c r="E439" s="3" t="n">
        <v>44780</v>
      </c>
      <c r="F439" s="1" t="n">
        <v>70</v>
      </c>
      <c r="G439" s="1" t="n">
        <v>1</v>
      </c>
      <c r="H439" s="1" t="n">
        <v>70</v>
      </c>
      <c r="J439" s="0" t="n">
        <f aca="false">LOOKUP(A439,Vehicules!$A$2:$A$11,Vehicules!$D$2:$D$11)</f>
        <v>10</v>
      </c>
      <c r="K439" s="0" t="str">
        <f aca="false">LOOKUP(C439,Clients!$B$2:$B$211,Clients!$A$2:$A$211)</f>
        <v>02987463</v>
      </c>
      <c r="M439" s="0" t="str">
        <f aca="false">CONCATENATE("(",J439,", '",K439,"', '",TEXT(D439,"AAAA-MM-JJ"),"', '",TEXT(E439,"AAAA-MM-JJ"),"', ",H439,"),")</f>
        <v>(10, '02987463', '2022-08-06', '2022-08-07', 70),</v>
      </c>
    </row>
    <row r="440" customFormat="false" ht="13.8" hidden="false" customHeight="false" outlineLevel="0" collapsed="false">
      <c r="A440" s="1" t="s">
        <v>30</v>
      </c>
      <c r="B440" s="1" t="s">
        <v>15</v>
      </c>
      <c r="C440" s="1" t="s">
        <v>16</v>
      </c>
      <c r="D440" s="3" t="n">
        <v>44779</v>
      </c>
      <c r="E440" s="3" t="n">
        <v>44780</v>
      </c>
      <c r="F440" s="1" t="n">
        <v>60</v>
      </c>
      <c r="G440" s="1" t="n">
        <v>1</v>
      </c>
      <c r="H440" s="1" t="n">
        <v>60</v>
      </c>
      <c r="J440" s="0" t="n">
        <f aca="false">LOOKUP(A440,Vehicules!$A$2:$A$11,Vehicules!$D$2:$D$11)</f>
        <v>8</v>
      </c>
      <c r="K440" s="0" t="str">
        <f aca="false">LOOKUP(C440,Clients!$B$2:$B$211,Clients!$A$2:$A$211)</f>
        <v>18024744</v>
      </c>
      <c r="M440" s="0" t="str">
        <f aca="false">CONCATENATE("(",J440,", '",K440,"', '",TEXT(D440,"AAAA-MM-JJ"),"', '",TEXT(E440,"AAAA-MM-JJ"),"', ",H440,"),")</f>
        <v>(8, '18024744', '2022-08-06', '2022-08-07', 60),</v>
      </c>
    </row>
    <row r="441" customFormat="false" ht="13.8" hidden="false" customHeight="false" outlineLevel="0" collapsed="false">
      <c r="A441" s="1" t="s">
        <v>30</v>
      </c>
      <c r="B441" s="1" t="s">
        <v>15</v>
      </c>
      <c r="C441" s="1" t="s">
        <v>66</v>
      </c>
      <c r="D441" s="3" t="n">
        <v>44780</v>
      </c>
      <c r="E441" s="3" t="n">
        <v>44781</v>
      </c>
      <c r="F441" s="1" t="n">
        <v>60</v>
      </c>
      <c r="G441" s="1" t="n">
        <v>1</v>
      </c>
      <c r="H441" s="1" t="n">
        <v>60</v>
      </c>
      <c r="J441" s="0" t="n">
        <f aca="false">LOOKUP(A441,Vehicules!$A$2:$A$11,Vehicules!$D$2:$D$11)</f>
        <v>8</v>
      </c>
      <c r="K441" s="0" t="str">
        <f aca="false">LOOKUP(C441,Clients!$B$2:$B$211,Clients!$A$2:$A$211)</f>
        <v>01181328</v>
      </c>
      <c r="M441" s="0" t="str">
        <f aca="false">CONCATENATE("(",J441,", '",K441,"', '",TEXT(D441,"AAAA-MM-JJ"),"', '",TEXT(E441,"AAAA-MM-JJ"),"', ",H441,"),")</f>
        <v>(8, '01181328', '2022-08-07', '2022-08-08', 60),</v>
      </c>
    </row>
    <row r="442" customFormat="false" ht="13.8" hidden="false" customHeight="false" outlineLevel="0" collapsed="false">
      <c r="A442" s="1" t="s">
        <v>14</v>
      </c>
      <c r="B442" s="1" t="s">
        <v>15</v>
      </c>
      <c r="C442" s="1" t="s">
        <v>153</v>
      </c>
      <c r="D442" s="3" t="n">
        <v>44781</v>
      </c>
      <c r="E442" s="3" t="n">
        <v>44789</v>
      </c>
      <c r="F442" s="1" t="n">
        <v>60</v>
      </c>
      <c r="G442" s="1" t="n">
        <v>8</v>
      </c>
      <c r="H442" s="1" t="n">
        <v>480</v>
      </c>
      <c r="J442" s="0" t="n">
        <f aca="false">LOOKUP(A442,Vehicules!$A$2:$A$11,Vehicules!$D$2:$D$11)</f>
        <v>1</v>
      </c>
      <c r="K442" s="0" t="str">
        <f aca="false">LOOKUP(C442,Clients!$B$2:$B$211,Clients!$A$2:$A$211)</f>
        <v>15380045</v>
      </c>
      <c r="M442" s="0" t="str">
        <f aca="false">CONCATENATE("(",J442,", '",K442,"', '",TEXT(D442,"AAAA-MM-JJ"),"', '",TEXT(E442,"AAAA-MM-JJ"),"', ",H442,"),")</f>
        <v>(1, '15380045', '2022-08-08', '2022-08-16', 480),</v>
      </c>
    </row>
    <row r="443" customFormat="false" ht="13.8" hidden="false" customHeight="false" outlineLevel="0" collapsed="false">
      <c r="A443" s="1" t="s">
        <v>24</v>
      </c>
      <c r="B443" s="1" t="s">
        <v>20</v>
      </c>
      <c r="C443" s="1" t="s">
        <v>90</v>
      </c>
      <c r="D443" s="3" t="n">
        <v>44781</v>
      </c>
      <c r="E443" s="3" t="n">
        <v>44803</v>
      </c>
      <c r="F443" s="1" t="n">
        <v>60</v>
      </c>
      <c r="G443" s="1" t="n">
        <v>22</v>
      </c>
      <c r="H443" s="1" t="n">
        <v>1320</v>
      </c>
      <c r="J443" s="0" t="n">
        <f aca="false">LOOKUP(A443,Vehicules!$A$2:$A$11,Vehicules!$D$2:$D$11)</f>
        <v>4</v>
      </c>
      <c r="K443" s="0" t="str">
        <f aca="false">LOOKUP(C443,Clients!$B$2:$B$211,Clients!$A$2:$A$211)</f>
        <v>09340232</v>
      </c>
      <c r="M443" s="0" t="str">
        <f aca="false">CONCATENATE("(",J443,", '",K443,"', '",TEXT(D443,"AAAA-MM-JJ"),"', '",TEXT(E443,"AAAA-MM-JJ"),"', ",H443,"),")</f>
        <v>(4, '09340232', '2022-08-08', '2022-08-30', 1320),</v>
      </c>
    </row>
    <row r="444" customFormat="false" ht="13.8" hidden="false" customHeight="false" outlineLevel="0" collapsed="false">
      <c r="A444" s="1" t="s">
        <v>33</v>
      </c>
      <c r="B444" s="1" t="s">
        <v>15</v>
      </c>
      <c r="C444" s="1" t="s">
        <v>168</v>
      </c>
      <c r="D444" s="3" t="n">
        <v>44781</v>
      </c>
      <c r="E444" s="3" t="n">
        <v>44782</v>
      </c>
      <c r="F444" s="1" t="n">
        <v>60</v>
      </c>
      <c r="G444" s="1" t="n">
        <v>1</v>
      </c>
      <c r="H444" s="1" t="n">
        <v>60</v>
      </c>
      <c r="J444" s="0" t="n">
        <f aca="false">LOOKUP(A444,Vehicules!$A$2:$A$11,Vehicules!$D$2:$D$11)</f>
        <v>3</v>
      </c>
      <c r="K444" s="0" t="str">
        <f aca="false">LOOKUP(C444,Clients!$B$2:$B$211,Clients!$A$2:$A$211)</f>
        <v>07264388</v>
      </c>
      <c r="M444" s="0" t="str">
        <f aca="false">CONCATENATE("(",J444,", '",K444,"', '",TEXT(D444,"AAAA-MM-JJ"),"', '",TEXT(E444,"AAAA-MM-JJ"),"', ",H444,"),")</f>
        <v>(3, '07264388', '2022-08-08', '2022-08-09', 60),</v>
      </c>
    </row>
    <row r="445" customFormat="false" ht="13.8" hidden="false" customHeight="false" outlineLevel="0" collapsed="false">
      <c r="A445" s="1" t="s">
        <v>30</v>
      </c>
      <c r="B445" s="1" t="s">
        <v>15</v>
      </c>
      <c r="C445" s="1" t="s">
        <v>155</v>
      </c>
      <c r="D445" s="3" t="n">
        <v>44781</v>
      </c>
      <c r="E445" s="3" t="n">
        <v>44807</v>
      </c>
      <c r="F445" s="1" t="n">
        <v>60</v>
      </c>
      <c r="G445" s="1" t="n">
        <v>26</v>
      </c>
      <c r="H445" s="1" t="n">
        <v>1560</v>
      </c>
      <c r="J445" s="0" t="n">
        <f aca="false">LOOKUP(A445,Vehicules!$A$2:$A$11,Vehicules!$D$2:$D$11)</f>
        <v>8</v>
      </c>
      <c r="K445" s="0" t="str">
        <f aca="false">LOOKUP(C445,Clients!$B$2:$B$211,Clients!$A$2:$A$211)</f>
        <v>02776360</v>
      </c>
      <c r="M445" s="0" t="str">
        <f aca="false">CONCATENATE("(",J445,", '",K445,"', '",TEXT(D445,"AAAA-MM-JJ"),"', '",TEXT(E445,"AAAA-MM-JJ"),"', ",H445,"),")</f>
        <v>(8, '02776360', '2022-08-08', '2022-09-03', 1560),</v>
      </c>
    </row>
    <row r="446" customFormat="false" ht="13.8" hidden="false" customHeight="false" outlineLevel="0" collapsed="false">
      <c r="A446" s="1" t="s">
        <v>8</v>
      </c>
      <c r="B446" s="1" t="s">
        <v>9</v>
      </c>
      <c r="C446" s="1" t="s">
        <v>149</v>
      </c>
      <c r="D446" s="3" t="n">
        <v>44781</v>
      </c>
      <c r="E446" s="3" t="n">
        <v>44782</v>
      </c>
      <c r="F446" s="1" t="n">
        <v>80</v>
      </c>
      <c r="G446" s="1" t="n">
        <v>1</v>
      </c>
      <c r="H446" s="1" t="n">
        <v>80</v>
      </c>
      <c r="J446" s="0" t="n">
        <f aca="false">LOOKUP(A446,Vehicules!$A$2:$A$11,Vehicules!$D$2:$D$11)</f>
        <v>9</v>
      </c>
      <c r="K446" s="0" t="str">
        <f aca="false">LOOKUP(C446,Clients!$B$2:$B$211,Clients!$A$2:$A$211)</f>
        <v>18932869</v>
      </c>
      <c r="M446" s="0" t="str">
        <f aca="false">CONCATENATE("(",J446,", '",K446,"', '",TEXT(D446,"AAAA-MM-JJ"),"', '",TEXT(E446,"AAAA-MM-JJ"),"', ",H446,"),")</f>
        <v>(9, '18932869', '2022-08-08', '2022-08-09', 80),</v>
      </c>
    </row>
    <row r="447" customFormat="false" ht="13.8" hidden="false" customHeight="false" outlineLevel="0" collapsed="false">
      <c r="A447" s="1" t="s">
        <v>22</v>
      </c>
      <c r="B447" s="1" t="s">
        <v>9</v>
      </c>
      <c r="C447" s="1" t="s">
        <v>132</v>
      </c>
      <c r="D447" s="3" t="n">
        <v>44781</v>
      </c>
      <c r="E447" s="3" t="n">
        <v>44809</v>
      </c>
      <c r="F447" s="1" t="n">
        <v>80</v>
      </c>
      <c r="G447" s="1" t="n">
        <v>28</v>
      </c>
      <c r="H447" s="1" t="n">
        <v>2240</v>
      </c>
      <c r="J447" s="0" t="n">
        <f aca="false">LOOKUP(A447,Vehicules!$A$2:$A$11,Vehicules!$D$2:$D$11)</f>
        <v>2</v>
      </c>
      <c r="K447" s="0" t="str">
        <f aca="false">LOOKUP(C447,Clients!$B$2:$B$211,Clients!$A$2:$A$211)</f>
        <v>00795444</v>
      </c>
      <c r="M447" s="0" t="str">
        <f aca="false">CONCATENATE("(",J447,", '",K447,"', '",TEXT(D447,"AAAA-MM-JJ"),"', '",TEXT(E447,"AAAA-MM-JJ"),"', ",H447,"),")</f>
        <v>(2, '00795444', '2022-08-08', '2022-09-05', 2240),</v>
      </c>
    </row>
    <row r="448" customFormat="false" ht="13.8" hidden="false" customHeight="false" outlineLevel="0" collapsed="false">
      <c r="A448" s="1" t="s">
        <v>8</v>
      </c>
      <c r="B448" s="1" t="s">
        <v>9</v>
      </c>
      <c r="C448" s="1" t="s">
        <v>13</v>
      </c>
      <c r="D448" s="3" t="n">
        <v>44782</v>
      </c>
      <c r="E448" s="3" t="n">
        <v>44783</v>
      </c>
      <c r="F448" s="1" t="n">
        <v>80</v>
      </c>
      <c r="G448" s="1" t="n">
        <v>1</v>
      </c>
      <c r="H448" s="1" t="n">
        <v>80</v>
      </c>
      <c r="J448" s="0" t="n">
        <f aca="false">LOOKUP(A448,Vehicules!$A$2:$A$11,Vehicules!$D$2:$D$11)</f>
        <v>9</v>
      </c>
      <c r="K448" s="0" t="str">
        <f aca="false">LOOKUP(C448,Clients!$B$2:$B$211,Clients!$A$2:$A$211)</f>
        <v>17412284</v>
      </c>
      <c r="M448" s="0" t="str">
        <f aca="false">CONCATENATE("(",J448,", '",K448,"', '",TEXT(D448,"AAAA-MM-JJ"),"', '",TEXT(E448,"AAAA-MM-JJ"),"', ",H448,"),")</f>
        <v>(9, '17412284', '2022-08-09', '2022-08-10', 80),</v>
      </c>
    </row>
    <row r="449" customFormat="false" ht="13.8" hidden="false" customHeight="false" outlineLevel="0" collapsed="false">
      <c r="A449" s="1" t="s">
        <v>19</v>
      </c>
      <c r="B449" s="1" t="s">
        <v>20</v>
      </c>
      <c r="C449" s="1" t="s">
        <v>199</v>
      </c>
      <c r="D449" s="3" t="n">
        <v>44782</v>
      </c>
      <c r="E449" s="3" t="n">
        <v>44783</v>
      </c>
      <c r="F449" s="1" t="n">
        <v>60</v>
      </c>
      <c r="G449" s="1" t="n">
        <v>1</v>
      </c>
      <c r="H449" s="1" t="n">
        <v>60</v>
      </c>
      <c r="J449" s="0" t="n">
        <f aca="false">LOOKUP(A449,Vehicules!$A$2:$A$11,Vehicules!$D$2:$D$11)</f>
        <v>5</v>
      </c>
      <c r="K449" s="0" t="str">
        <f aca="false">LOOKUP(C449,Clients!$B$2:$B$211,Clients!$A$2:$A$211)</f>
        <v>16447435</v>
      </c>
      <c r="M449" s="0" t="str">
        <f aca="false">CONCATENATE("(",J449,", '",K449,"', '",TEXT(D449,"AAAA-MM-JJ"),"', '",TEXT(E449,"AAAA-MM-JJ"),"', ",H449,"),")</f>
        <v>(5, '16447435', '2022-08-09', '2022-08-10', 60),</v>
      </c>
    </row>
    <row r="450" customFormat="false" ht="13.8" hidden="false" customHeight="false" outlineLevel="0" collapsed="false">
      <c r="A450" s="1" t="s">
        <v>39</v>
      </c>
      <c r="B450" s="1" t="s">
        <v>9</v>
      </c>
      <c r="C450" s="1" t="s">
        <v>59</v>
      </c>
      <c r="D450" s="3" t="n">
        <v>44783</v>
      </c>
      <c r="E450" s="3" t="n">
        <v>44784</v>
      </c>
      <c r="F450" s="1" t="n">
        <v>80</v>
      </c>
      <c r="G450" s="1" t="n">
        <v>1</v>
      </c>
      <c r="H450" s="1" t="n">
        <v>80</v>
      </c>
      <c r="J450" s="0" t="n">
        <f aca="false">LOOKUP(A450,Vehicules!$A$2:$A$11,Vehicules!$D$2:$D$11)</f>
        <v>7</v>
      </c>
      <c r="K450" s="0" t="str">
        <f aca="false">LOOKUP(C450,Clients!$B$2:$B$211,Clients!$A$2:$A$211)</f>
        <v>17073438</v>
      </c>
      <c r="M450" s="0" t="str">
        <f aca="false">CONCATENATE("(",J450,", '",K450,"', '",TEXT(D450,"AAAA-MM-JJ"),"', '",TEXT(E450,"AAAA-MM-JJ"),"', ",H450,"),")</f>
        <v>(7, '17073438', '2022-08-10', '2022-08-11', 80),</v>
      </c>
    </row>
    <row r="451" customFormat="false" ht="13.8" hidden="false" customHeight="false" outlineLevel="0" collapsed="false">
      <c r="A451" s="1" t="s">
        <v>11</v>
      </c>
      <c r="B451" s="1" t="s">
        <v>12</v>
      </c>
      <c r="C451" s="1" t="s">
        <v>192</v>
      </c>
      <c r="D451" s="3" t="n">
        <v>44783</v>
      </c>
      <c r="E451" s="3" t="n">
        <v>44784</v>
      </c>
      <c r="F451" s="1" t="n">
        <v>70</v>
      </c>
      <c r="G451" s="1" t="n">
        <v>1</v>
      </c>
      <c r="H451" s="1" t="n">
        <v>70</v>
      </c>
      <c r="J451" s="0" t="n">
        <f aca="false">LOOKUP(A451,Vehicules!$A$2:$A$11,Vehicules!$D$2:$D$11)</f>
        <v>10</v>
      </c>
      <c r="K451" s="0" t="str">
        <f aca="false">LOOKUP(C451,Clients!$B$2:$B$211,Clients!$A$2:$A$211)</f>
        <v>01420317</v>
      </c>
      <c r="M451" s="0" t="str">
        <f aca="false">CONCATENATE("(",J451,", '",K451,"', '",TEXT(D451,"AAAA-MM-JJ"),"', '",TEXT(E451,"AAAA-MM-JJ"),"', ",H451,"),")</f>
        <v>(10, '01420317', '2022-08-10', '2022-08-11', 70),</v>
      </c>
    </row>
    <row r="452" customFormat="false" ht="13.8" hidden="false" customHeight="false" outlineLevel="0" collapsed="false">
      <c r="A452" s="1" t="s">
        <v>8</v>
      </c>
      <c r="B452" s="1" t="s">
        <v>9</v>
      </c>
      <c r="C452" s="1" t="s">
        <v>200</v>
      </c>
      <c r="D452" s="3" t="n">
        <v>44783</v>
      </c>
      <c r="E452" s="3" t="n">
        <v>44793</v>
      </c>
      <c r="F452" s="1" t="n">
        <v>80</v>
      </c>
      <c r="G452" s="1" t="n">
        <v>10</v>
      </c>
      <c r="H452" s="1" t="n">
        <v>800</v>
      </c>
      <c r="J452" s="0" t="n">
        <f aca="false">LOOKUP(A452,Vehicules!$A$2:$A$11,Vehicules!$D$2:$D$11)</f>
        <v>9</v>
      </c>
      <c r="K452" s="0" t="str">
        <f aca="false">LOOKUP(C452,Clients!$B$2:$B$211,Clients!$A$2:$A$211)</f>
        <v>18569836</v>
      </c>
      <c r="M452" s="0" t="str">
        <f aca="false">CONCATENATE("(",J452,", '",K452,"', '",TEXT(D452,"AAAA-MM-JJ"),"', '",TEXT(E452,"AAAA-MM-JJ"),"', ",H452,"),")</f>
        <v>(9, '18569836', '2022-08-10', '2022-08-20', 800),</v>
      </c>
    </row>
    <row r="453" customFormat="false" ht="13.8" hidden="false" customHeight="false" outlineLevel="0" collapsed="false">
      <c r="A453" s="1" t="s">
        <v>11</v>
      </c>
      <c r="B453" s="1" t="s">
        <v>12</v>
      </c>
      <c r="C453" s="1" t="s">
        <v>201</v>
      </c>
      <c r="D453" s="3" t="n">
        <v>44784</v>
      </c>
      <c r="E453" s="3" t="n">
        <v>44785</v>
      </c>
      <c r="F453" s="1" t="n">
        <v>70</v>
      </c>
      <c r="G453" s="1" t="n">
        <v>1</v>
      </c>
      <c r="H453" s="1" t="n">
        <v>70</v>
      </c>
      <c r="J453" s="0" t="n">
        <f aca="false">LOOKUP(A453,Vehicules!$A$2:$A$11,Vehicules!$D$2:$D$11)</f>
        <v>10</v>
      </c>
      <c r="K453" s="0" t="str">
        <f aca="false">LOOKUP(C453,Clients!$B$2:$B$211,Clients!$A$2:$A$211)</f>
        <v>11954548</v>
      </c>
      <c r="M453" s="0" t="str">
        <f aca="false">CONCATENATE("(",J453,", '",K453,"', '",TEXT(D453,"AAAA-MM-JJ"),"', '",TEXT(E453,"AAAA-MM-JJ"),"', ",H453,"),")</f>
        <v>(10, '11954548', '2022-08-11', '2022-08-12', 70),</v>
      </c>
    </row>
    <row r="454" customFormat="false" ht="13.8" hidden="false" customHeight="false" outlineLevel="0" collapsed="false">
      <c r="A454" s="1" t="s">
        <v>33</v>
      </c>
      <c r="B454" s="1" t="s">
        <v>15</v>
      </c>
      <c r="C454" s="1" t="s">
        <v>84</v>
      </c>
      <c r="D454" s="3" t="n">
        <v>44784</v>
      </c>
      <c r="E454" s="3" t="n">
        <v>44785</v>
      </c>
      <c r="F454" s="1" t="n">
        <v>60</v>
      </c>
      <c r="G454" s="1" t="n">
        <v>1</v>
      </c>
      <c r="H454" s="1" t="n">
        <v>60</v>
      </c>
      <c r="J454" s="0" t="n">
        <f aca="false">LOOKUP(A454,Vehicules!$A$2:$A$11,Vehicules!$D$2:$D$11)</f>
        <v>3</v>
      </c>
      <c r="K454" s="0" t="str">
        <f aca="false">LOOKUP(C454,Clients!$B$2:$B$211,Clients!$A$2:$A$211)</f>
        <v>18663378</v>
      </c>
      <c r="M454" s="0" t="str">
        <f aca="false">CONCATENATE("(",J454,", '",K454,"', '",TEXT(D454,"AAAA-MM-JJ"),"', '",TEXT(E454,"AAAA-MM-JJ"),"', ",H454,"),")</f>
        <v>(3, '18663378', '2022-08-11', '2022-08-12', 60),</v>
      </c>
    </row>
    <row r="455" customFormat="false" ht="13.8" hidden="false" customHeight="false" outlineLevel="0" collapsed="false">
      <c r="A455" s="1" t="s">
        <v>39</v>
      </c>
      <c r="B455" s="1" t="s">
        <v>9</v>
      </c>
      <c r="C455" s="1" t="s">
        <v>137</v>
      </c>
      <c r="D455" s="3" t="n">
        <v>44784</v>
      </c>
      <c r="E455" s="3" t="n">
        <v>44793</v>
      </c>
      <c r="F455" s="1" t="n">
        <v>80</v>
      </c>
      <c r="G455" s="1" t="n">
        <v>9</v>
      </c>
      <c r="H455" s="1" t="n">
        <v>720</v>
      </c>
      <c r="J455" s="0" t="n">
        <f aca="false">LOOKUP(A455,Vehicules!$A$2:$A$11,Vehicules!$D$2:$D$11)</f>
        <v>7</v>
      </c>
      <c r="K455" s="0" t="str">
        <f aca="false">LOOKUP(C455,Clients!$B$2:$B$211,Clients!$A$2:$A$211)</f>
        <v>03063038</v>
      </c>
      <c r="M455" s="0" t="str">
        <f aca="false">CONCATENATE("(",J455,", '",K455,"', '",TEXT(D455,"AAAA-MM-JJ"),"', '",TEXT(E455,"AAAA-MM-JJ"),"', ",H455,"),")</f>
        <v>(7, '03063038', '2022-08-11', '2022-08-20', 720),</v>
      </c>
    </row>
    <row r="456" customFormat="false" ht="13.8" hidden="false" customHeight="false" outlineLevel="0" collapsed="false">
      <c r="A456" s="1" t="s">
        <v>19</v>
      </c>
      <c r="B456" s="1" t="s">
        <v>20</v>
      </c>
      <c r="C456" s="1" t="s">
        <v>97</v>
      </c>
      <c r="D456" s="3" t="n">
        <v>44785</v>
      </c>
      <c r="E456" s="3" t="n">
        <v>44786</v>
      </c>
      <c r="F456" s="1" t="n">
        <v>60</v>
      </c>
      <c r="G456" s="1" t="n">
        <v>1</v>
      </c>
      <c r="H456" s="1" t="n">
        <v>60</v>
      </c>
      <c r="J456" s="0" t="n">
        <f aca="false">LOOKUP(A456,Vehicules!$A$2:$A$11,Vehicules!$D$2:$D$11)</f>
        <v>5</v>
      </c>
      <c r="K456" s="0" t="str">
        <f aca="false">LOOKUP(C456,Clients!$B$2:$B$211,Clients!$A$2:$A$211)</f>
        <v>13951677</v>
      </c>
      <c r="M456" s="0" t="str">
        <f aca="false">CONCATENATE("(",J456,", '",K456,"', '",TEXT(D456,"AAAA-MM-JJ"),"', '",TEXT(E456,"AAAA-MM-JJ"),"', ",H456,"),")</f>
        <v>(5, '13951677', '2022-08-12', '2022-08-13', 60),</v>
      </c>
    </row>
    <row r="457" customFormat="false" ht="13.8" hidden="false" customHeight="false" outlineLevel="0" collapsed="false">
      <c r="A457" s="1" t="s">
        <v>11</v>
      </c>
      <c r="B457" s="1" t="s">
        <v>12</v>
      </c>
      <c r="C457" s="1" t="s">
        <v>111</v>
      </c>
      <c r="D457" s="3" t="n">
        <v>44785</v>
      </c>
      <c r="E457" s="3" t="n">
        <v>44786</v>
      </c>
      <c r="F457" s="1" t="n">
        <v>70</v>
      </c>
      <c r="G457" s="1" t="n">
        <v>1</v>
      </c>
      <c r="H457" s="1" t="n">
        <v>70</v>
      </c>
      <c r="J457" s="0" t="n">
        <f aca="false">LOOKUP(A457,Vehicules!$A$2:$A$11,Vehicules!$D$2:$D$11)</f>
        <v>10</v>
      </c>
      <c r="K457" s="0" t="str">
        <f aca="false">LOOKUP(C457,Clients!$B$2:$B$211,Clients!$A$2:$A$211)</f>
        <v>19827016</v>
      </c>
      <c r="M457" s="0" t="str">
        <f aca="false">CONCATENATE("(",J457,", '",K457,"', '",TEXT(D457,"AAAA-MM-JJ"),"', '",TEXT(E457,"AAAA-MM-JJ"),"', ",H457,"),")</f>
        <v>(10, '19827016', '2022-08-12', '2022-08-13', 70),</v>
      </c>
    </row>
    <row r="458" customFormat="false" ht="13.8" hidden="false" customHeight="false" outlineLevel="0" collapsed="false">
      <c r="A458" s="1" t="s">
        <v>19</v>
      </c>
      <c r="B458" s="1" t="s">
        <v>20</v>
      </c>
      <c r="C458" s="1" t="s">
        <v>40</v>
      </c>
      <c r="D458" s="3" t="n">
        <v>44788</v>
      </c>
      <c r="E458" s="3" t="n">
        <v>44789</v>
      </c>
      <c r="F458" s="1" t="n">
        <v>60</v>
      </c>
      <c r="G458" s="1" t="n">
        <v>1</v>
      </c>
      <c r="H458" s="1" t="n">
        <v>60</v>
      </c>
      <c r="J458" s="0" t="n">
        <f aca="false">LOOKUP(A458,Vehicules!$A$2:$A$11,Vehicules!$D$2:$D$11)</f>
        <v>5</v>
      </c>
      <c r="K458" s="0" t="str">
        <f aca="false">LOOKUP(C458,Clients!$B$2:$B$211,Clients!$A$2:$A$211)</f>
        <v>15609093</v>
      </c>
      <c r="M458" s="0" t="str">
        <f aca="false">CONCATENATE("(",J458,", '",K458,"', '",TEXT(D458,"AAAA-MM-JJ"),"', '",TEXT(E458,"AAAA-MM-JJ"),"', ",H458,"),")</f>
        <v>(5, '15609093', '2022-08-15', '2022-08-16', 60),</v>
      </c>
    </row>
    <row r="459" customFormat="false" ht="13.8" hidden="false" customHeight="false" outlineLevel="0" collapsed="false">
      <c r="A459" s="1" t="s">
        <v>17</v>
      </c>
      <c r="B459" s="1" t="s">
        <v>12</v>
      </c>
      <c r="C459" s="1" t="s">
        <v>190</v>
      </c>
      <c r="D459" s="3" t="n">
        <v>44788</v>
      </c>
      <c r="E459" s="3" t="n">
        <v>44815</v>
      </c>
      <c r="F459" s="1" t="n">
        <v>70</v>
      </c>
      <c r="G459" s="1" t="n">
        <v>27</v>
      </c>
      <c r="H459" s="1" t="n">
        <v>1890</v>
      </c>
      <c r="J459" s="0" t="n">
        <f aca="false">LOOKUP(A459,Vehicules!$A$2:$A$11,Vehicules!$D$2:$D$11)</f>
        <v>6</v>
      </c>
      <c r="K459" s="0" t="str">
        <f aca="false">LOOKUP(C459,Clients!$B$2:$B$211,Clients!$A$2:$A$211)</f>
        <v>05858351</v>
      </c>
      <c r="M459" s="0" t="str">
        <f aca="false">CONCATENATE("(",J459,", '",K459,"', '",TEXT(D459,"AAAA-MM-JJ"),"', '",TEXT(E459,"AAAA-MM-JJ"),"', ",H459,"),")</f>
        <v>(6, '05858351', '2022-08-15', '2022-09-11', 1890),</v>
      </c>
    </row>
    <row r="460" customFormat="false" ht="13.8" hidden="false" customHeight="false" outlineLevel="0" collapsed="false">
      <c r="A460" s="1" t="s">
        <v>33</v>
      </c>
      <c r="B460" s="1" t="s">
        <v>15</v>
      </c>
      <c r="C460" s="1" t="s">
        <v>38</v>
      </c>
      <c r="D460" s="3" t="n">
        <v>44788</v>
      </c>
      <c r="E460" s="3" t="n">
        <v>44789</v>
      </c>
      <c r="F460" s="1" t="n">
        <v>60</v>
      </c>
      <c r="G460" s="1" t="n">
        <v>1</v>
      </c>
      <c r="H460" s="1" t="n">
        <v>60</v>
      </c>
      <c r="J460" s="0" t="n">
        <f aca="false">LOOKUP(A460,Vehicules!$A$2:$A$11,Vehicules!$D$2:$D$11)</f>
        <v>3</v>
      </c>
      <c r="K460" s="0" t="str">
        <f aca="false">LOOKUP(C460,Clients!$B$2:$B$211,Clients!$A$2:$A$211)</f>
        <v>04691949</v>
      </c>
      <c r="M460" s="0" t="str">
        <f aca="false">CONCATENATE("(",J460,", '",K460,"', '",TEXT(D460,"AAAA-MM-JJ"),"', '",TEXT(E460,"AAAA-MM-JJ"),"', ",H460,"),")</f>
        <v>(3, '04691949', '2022-08-15', '2022-08-16', 60),</v>
      </c>
    </row>
    <row r="461" customFormat="false" ht="13.8" hidden="false" customHeight="false" outlineLevel="0" collapsed="false">
      <c r="A461" s="1" t="s">
        <v>19</v>
      </c>
      <c r="B461" s="1" t="s">
        <v>20</v>
      </c>
      <c r="C461" s="1" t="s">
        <v>92</v>
      </c>
      <c r="D461" s="3" t="n">
        <v>44789</v>
      </c>
      <c r="E461" s="3" t="n">
        <v>44790</v>
      </c>
      <c r="F461" s="1" t="n">
        <v>60</v>
      </c>
      <c r="G461" s="1" t="n">
        <v>1</v>
      </c>
      <c r="H461" s="1" t="n">
        <v>60</v>
      </c>
      <c r="J461" s="0" t="n">
        <f aca="false">LOOKUP(A461,Vehicules!$A$2:$A$11,Vehicules!$D$2:$D$11)</f>
        <v>5</v>
      </c>
      <c r="K461" s="0" t="str">
        <f aca="false">LOOKUP(C461,Clients!$B$2:$B$211,Clients!$A$2:$A$211)</f>
        <v>05965431</v>
      </c>
      <c r="M461" s="0" t="str">
        <f aca="false">CONCATENATE("(",J461,", '",K461,"', '",TEXT(D461,"AAAA-MM-JJ"),"', '",TEXT(E461,"AAAA-MM-JJ"),"', ",H461,"),")</f>
        <v>(5, '05965431', '2022-08-16', '2022-08-17', 60),</v>
      </c>
    </row>
    <row r="462" customFormat="false" ht="13.8" hidden="false" customHeight="false" outlineLevel="0" collapsed="false">
      <c r="A462" s="1" t="s">
        <v>14</v>
      </c>
      <c r="B462" s="1" t="s">
        <v>15</v>
      </c>
      <c r="C462" s="1" t="s">
        <v>111</v>
      </c>
      <c r="D462" s="3" t="n">
        <v>44789</v>
      </c>
      <c r="E462" s="3" t="n">
        <v>44790</v>
      </c>
      <c r="F462" s="1" t="n">
        <v>60</v>
      </c>
      <c r="G462" s="1" t="n">
        <v>1</v>
      </c>
      <c r="H462" s="1" t="n">
        <v>60</v>
      </c>
      <c r="J462" s="0" t="n">
        <f aca="false">LOOKUP(A462,Vehicules!$A$2:$A$11,Vehicules!$D$2:$D$11)</f>
        <v>1</v>
      </c>
      <c r="K462" s="0" t="str">
        <f aca="false">LOOKUP(C462,Clients!$B$2:$B$211,Clients!$A$2:$A$211)</f>
        <v>19827016</v>
      </c>
      <c r="M462" s="0" t="str">
        <f aca="false">CONCATENATE("(",J462,", '",K462,"', '",TEXT(D462,"AAAA-MM-JJ"),"', '",TEXT(E462,"AAAA-MM-JJ"),"', ",H462,"),")</f>
        <v>(1, '19827016', '2022-08-16', '2022-08-17', 60),</v>
      </c>
    </row>
    <row r="463" customFormat="false" ht="13.8" hidden="false" customHeight="false" outlineLevel="0" collapsed="false">
      <c r="A463" s="1" t="s">
        <v>11</v>
      </c>
      <c r="B463" s="1" t="s">
        <v>12</v>
      </c>
      <c r="C463" s="1" t="s">
        <v>183</v>
      </c>
      <c r="D463" s="3" t="n">
        <v>44789</v>
      </c>
      <c r="E463" s="3" t="n">
        <v>44790</v>
      </c>
      <c r="F463" s="1" t="n">
        <v>70</v>
      </c>
      <c r="G463" s="1" t="n">
        <v>1</v>
      </c>
      <c r="H463" s="1" t="n">
        <v>70</v>
      </c>
      <c r="J463" s="0" t="n">
        <f aca="false">LOOKUP(A463,Vehicules!$A$2:$A$11,Vehicules!$D$2:$D$11)</f>
        <v>10</v>
      </c>
      <c r="K463" s="0" t="str">
        <f aca="false">LOOKUP(C463,Clients!$B$2:$B$211,Clients!$A$2:$A$211)</f>
        <v>15810801</v>
      </c>
      <c r="M463" s="0" t="str">
        <f aca="false">CONCATENATE("(",J463,", '",K463,"', '",TEXT(D463,"AAAA-MM-JJ"),"', '",TEXT(E463,"AAAA-MM-JJ"),"', ",H463,"),")</f>
        <v>(10, '15810801', '2022-08-16', '2022-08-17', 70),</v>
      </c>
    </row>
    <row r="464" customFormat="false" ht="13.8" hidden="false" customHeight="false" outlineLevel="0" collapsed="false">
      <c r="A464" s="1" t="s">
        <v>14</v>
      </c>
      <c r="B464" s="1" t="s">
        <v>15</v>
      </c>
      <c r="C464" s="1" t="s">
        <v>116</v>
      </c>
      <c r="D464" s="3" t="n">
        <v>44790</v>
      </c>
      <c r="E464" s="3" t="n">
        <v>44791</v>
      </c>
      <c r="F464" s="1" t="n">
        <v>60</v>
      </c>
      <c r="G464" s="1" t="n">
        <v>1</v>
      </c>
      <c r="H464" s="1" t="n">
        <v>60</v>
      </c>
      <c r="J464" s="0" t="n">
        <f aca="false">LOOKUP(A464,Vehicules!$A$2:$A$11,Vehicules!$D$2:$D$11)</f>
        <v>1</v>
      </c>
      <c r="K464" s="0" t="str">
        <f aca="false">LOOKUP(C464,Clients!$B$2:$B$211,Clients!$A$2:$A$211)</f>
        <v>17190777</v>
      </c>
      <c r="M464" s="0" t="str">
        <f aca="false">CONCATENATE("(",J464,", '",K464,"', '",TEXT(D464,"AAAA-MM-JJ"),"', '",TEXT(E464,"AAAA-MM-JJ"),"', ",H464,"),")</f>
        <v>(1, '17190777', '2022-08-17', '2022-08-18', 60),</v>
      </c>
    </row>
    <row r="465" customFormat="false" ht="13.8" hidden="false" customHeight="false" outlineLevel="0" collapsed="false">
      <c r="A465" s="1" t="s">
        <v>11</v>
      </c>
      <c r="B465" s="1" t="s">
        <v>12</v>
      </c>
      <c r="C465" s="1" t="s">
        <v>80</v>
      </c>
      <c r="D465" s="3" t="n">
        <v>44790</v>
      </c>
      <c r="E465" s="3" t="n">
        <v>44791</v>
      </c>
      <c r="F465" s="1" t="n">
        <v>70</v>
      </c>
      <c r="G465" s="1" t="n">
        <v>1</v>
      </c>
      <c r="H465" s="1" t="n">
        <v>70</v>
      </c>
      <c r="J465" s="0" t="n">
        <f aca="false">LOOKUP(A465,Vehicules!$A$2:$A$11,Vehicules!$D$2:$D$11)</f>
        <v>10</v>
      </c>
      <c r="K465" s="0" t="str">
        <f aca="false">LOOKUP(C465,Clients!$B$2:$B$211,Clients!$A$2:$A$211)</f>
        <v>13059351</v>
      </c>
      <c r="M465" s="0" t="str">
        <f aca="false">CONCATENATE("(",J465,", '",K465,"', '",TEXT(D465,"AAAA-MM-JJ"),"', '",TEXT(E465,"AAAA-MM-JJ"),"', ",H465,"),")</f>
        <v>(10, '13059351', '2022-08-17', '2022-08-18', 70),</v>
      </c>
    </row>
    <row r="466" customFormat="false" ht="13.8" hidden="false" customHeight="false" outlineLevel="0" collapsed="false">
      <c r="A466" s="1" t="s">
        <v>14</v>
      </c>
      <c r="B466" s="1" t="s">
        <v>15</v>
      </c>
      <c r="C466" s="1" t="s">
        <v>85</v>
      </c>
      <c r="D466" s="3" t="n">
        <v>44791</v>
      </c>
      <c r="E466" s="3" t="n">
        <v>44792</v>
      </c>
      <c r="F466" s="1" t="n">
        <v>60</v>
      </c>
      <c r="G466" s="1" t="n">
        <v>1</v>
      </c>
      <c r="H466" s="1" t="n">
        <v>60</v>
      </c>
      <c r="J466" s="0" t="n">
        <f aca="false">LOOKUP(A466,Vehicules!$A$2:$A$11,Vehicules!$D$2:$D$11)</f>
        <v>1</v>
      </c>
      <c r="K466" s="0" t="str">
        <f aca="false">LOOKUP(C466,Clients!$B$2:$B$211,Clients!$A$2:$A$211)</f>
        <v>11814621</v>
      </c>
      <c r="M466" s="0" t="str">
        <f aca="false">CONCATENATE("(",J466,", '",K466,"', '",TEXT(D466,"AAAA-MM-JJ"),"', '",TEXT(E466,"AAAA-MM-JJ"),"', ",H466,"),")</f>
        <v>(1, '11814621', '2022-08-18', '2022-08-19', 60),</v>
      </c>
    </row>
    <row r="467" customFormat="false" ht="13.8" hidden="false" customHeight="false" outlineLevel="0" collapsed="false">
      <c r="A467" s="1" t="s">
        <v>33</v>
      </c>
      <c r="B467" s="1" t="s">
        <v>15</v>
      </c>
      <c r="C467" s="1" t="s">
        <v>97</v>
      </c>
      <c r="D467" s="3" t="n">
        <v>44791</v>
      </c>
      <c r="E467" s="3" t="n">
        <v>44792</v>
      </c>
      <c r="F467" s="1" t="n">
        <v>60</v>
      </c>
      <c r="G467" s="1" t="n">
        <v>1</v>
      </c>
      <c r="H467" s="1" t="n">
        <v>60</v>
      </c>
      <c r="J467" s="0" t="n">
        <f aca="false">LOOKUP(A467,Vehicules!$A$2:$A$11,Vehicules!$D$2:$D$11)</f>
        <v>3</v>
      </c>
      <c r="K467" s="0" t="str">
        <f aca="false">LOOKUP(C467,Clients!$B$2:$B$211,Clients!$A$2:$A$211)</f>
        <v>13951677</v>
      </c>
      <c r="M467" s="0" t="str">
        <f aca="false">CONCATENATE("(",J467,", '",K467,"', '",TEXT(D467,"AAAA-MM-JJ"),"', '",TEXT(E467,"AAAA-MM-JJ"),"', ",H467,"),")</f>
        <v>(3, '13951677', '2022-08-18', '2022-08-19', 60),</v>
      </c>
    </row>
    <row r="468" customFormat="false" ht="13.8" hidden="false" customHeight="false" outlineLevel="0" collapsed="false">
      <c r="A468" s="1" t="s">
        <v>19</v>
      </c>
      <c r="B468" s="1" t="s">
        <v>20</v>
      </c>
      <c r="C468" s="1" t="s">
        <v>202</v>
      </c>
      <c r="D468" s="3" t="n">
        <v>44791</v>
      </c>
      <c r="E468" s="3" t="n">
        <v>44793</v>
      </c>
      <c r="F468" s="1" t="n">
        <v>60</v>
      </c>
      <c r="G468" s="1" t="n">
        <v>2</v>
      </c>
      <c r="H468" s="1" t="n">
        <v>120</v>
      </c>
      <c r="J468" s="0" t="n">
        <f aca="false">LOOKUP(A468,Vehicules!$A$2:$A$11,Vehicules!$D$2:$D$11)</f>
        <v>5</v>
      </c>
      <c r="K468" s="0" t="str">
        <f aca="false">LOOKUP(C468,Clients!$B$2:$B$211,Clients!$A$2:$A$211)</f>
        <v>08524702</v>
      </c>
      <c r="M468" s="0" t="str">
        <f aca="false">CONCATENATE("(",J468,", '",K468,"', '",TEXT(D468,"AAAA-MM-JJ"),"', '",TEXT(E468,"AAAA-MM-JJ"),"', ",H468,"),")</f>
        <v>(5, '08524702', '2022-08-18', '2022-08-20', 120),</v>
      </c>
    </row>
    <row r="469" customFormat="false" ht="13.8" hidden="false" customHeight="false" outlineLevel="0" collapsed="false">
      <c r="A469" s="1" t="s">
        <v>33</v>
      </c>
      <c r="B469" s="1" t="s">
        <v>15</v>
      </c>
      <c r="C469" s="1" t="s">
        <v>75</v>
      </c>
      <c r="D469" s="3" t="n">
        <v>44792</v>
      </c>
      <c r="E469" s="3" t="n">
        <v>44793</v>
      </c>
      <c r="F469" s="1" t="n">
        <v>60</v>
      </c>
      <c r="G469" s="1" t="n">
        <v>1</v>
      </c>
      <c r="H469" s="1" t="n">
        <v>60</v>
      </c>
      <c r="J469" s="0" t="n">
        <f aca="false">LOOKUP(A469,Vehicules!$A$2:$A$11,Vehicules!$D$2:$D$11)</f>
        <v>3</v>
      </c>
      <c r="K469" s="0" t="str">
        <f aca="false">LOOKUP(C469,Clients!$B$2:$B$211,Clients!$A$2:$A$211)</f>
        <v>07388963</v>
      </c>
      <c r="M469" s="0" t="str">
        <f aca="false">CONCATENATE("(",J469,", '",K469,"', '",TEXT(D469,"AAAA-MM-JJ"),"', '",TEXT(E469,"AAAA-MM-JJ"),"', ",H469,"),")</f>
        <v>(3, '07388963', '2022-08-19', '2022-08-20', 60),</v>
      </c>
    </row>
    <row r="470" customFormat="false" ht="13.8" hidden="false" customHeight="false" outlineLevel="0" collapsed="false">
      <c r="A470" s="1" t="s">
        <v>11</v>
      </c>
      <c r="B470" s="1" t="s">
        <v>12</v>
      </c>
      <c r="C470" s="1" t="s">
        <v>91</v>
      </c>
      <c r="D470" s="3" t="n">
        <v>44796</v>
      </c>
      <c r="E470" s="3" t="n">
        <v>44812</v>
      </c>
      <c r="F470" s="1" t="n">
        <v>70</v>
      </c>
      <c r="G470" s="1" t="n">
        <v>16</v>
      </c>
      <c r="H470" s="1" t="n">
        <v>1120</v>
      </c>
      <c r="J470" s="0" t="n">
        <f aca="false">LOOKUP(A470,Vehicules!$A$2:$A$11,Vehicules!$D$2:$D$11)</f>
        <v>10</v>
      </c>
      <c r="K470" s="0" t="str">
        <f aca="false">LOOKUP(C470,Clients!$B$2:$B$211,Clients!$A$2:$A$211)</f>
        <v>16000671</v>
      </c>
      <c r="M470" s="0" t="str">
        <f aca="false">CONCATENATE("(",J470,", '",K470,"', '",TEXT(D470,"AAAA-MM-JJ"),"', '",TEXT(E470,"AAAA-MM-JJ"),"', ",H470,"),")</f>
        <v>(10, '16000671', '2022-08-23', '2022-09-08', 1120),</v>
      </c>
    </row>
    <row r="471" customFormat="false" ht="13.8" hidden="false" customHeight="false" outlineLevel="0" collapsed="false">
      <c r="A471" s="1" t="s">
        <v>19</v>
      </c>
      <c r="B471" s="1" t="s">
        <v>20</v>
      </c>
      <c r="C471" s="1" t="s">
        <v>203</v>
      </c>
      <c r="D471" s="3" t="n">
        <v>44796</v>
      </c>
      <c r="E471" s="3" t="n">
        <v>44797</v>
      </c>
      <c r="F471" s="1" t="n">
        <v>60</v>
      </c>
      <c r="G471" s="1" t="n">
        <v>1</v>
      </c>
      <c r="H471" s="1" t="n">
        <v>60</v>
      </c>
      <c r="J471" s="0" t="n">
        <f aca="false">LOOKUP(A471,Vehicules!$A$2:$A$11,Vehicules!$D$2:$D$11)</f>
        <v>5</v>
      </c>
      <c r="K471" s="0" t="str">
        <f aca="false">LOOKUP(C471,Clients!$B$2:$B$211,Clients!$A$2:$A$211)</f>
        <v>18869058</v>
      </c>
      <c r="M471" s="0" t="str">
        <f aca="false">CONCATENATE("(",J471,", '",K471,"', '",TEXT(D471,"AAAA-MM-JJ"),"', '",TEXT(E471,"AAAA-MM-JJ"),"', ",H471,"),")</f>
        <v>(5, '18869058', '2022-08-23', '2022-08-24', 60),</v>
      </c>
    </row>
    <row r="472" customFormat="false" ht="13.8" hidden="false" customHeight="false" outlineLevel="0" collapsed="false">
      <c r="A472" s="1" t="s">
        <v>33</v>
      </c>
      <c r="B472" s="1" t="s">
        <v>15</v>
      </c>
      <c r="C472" s="1" t="s">
        <v>119</v>
      </c>
      <c r="D472" s="3" t="n">
        <v>44796</v>
      </c>
      <c r="E472" s="3" t="n">
        <v>44797</v>
      </c>
      <c r="F472" s="1" t="n">
        <v>60</v>
      </c>
      <c r="G472" s="1" t="n">
        <v>1</v>
      </c>
      <c r="H472" s="1" t="n">
        <v>60</v>
      </c>
      <c r="J472" s="0" t="n">
        <f aca="false">LOOKUP(A472,Vehicules!$A$2:$A$11,Vehicules!$D$2:$D$11)</f>
        <v>3</v>
      </c>
      <c r="K472" s="0" t="str">
        <f aca="false">LOOKUP(C472,Clients!$B$2:$B$211,Clients!$A$2:$A$211)</f>
        <v>07956051</v>
      </c>
      <c r="M472" s="0" t="str">
        <f aca="false">CONCATENATE("(",J472,", '",K472,"', '",TEXT(D472,"AAAA-MM-JJ"),"', '",TEXT(E472,"AAAA-MM-JJ"),"', ",H472,"),")</f>
        <v>(3, '07956051', '2022-08-23', '2022-08-24', 60),</v>
      </c>
    </row>
    <row r="473" customFormat="false" ht="13.8" hidden="false" customHeight="false" outlineLevel="0" collapsed="false">
      <c r="A473" s="1" t="s">
        <v>39</v>
      </c>
      <c r="B473" s="1" t="s">
        <v>9</v>
      </c>
      <c r="C473" s="1" t="s">
        <v>107</v>
      </c>
      <c r="D473" s="3" t="n">
        <v>44796</v>
      </c>
      <c r="E473" s="3" t="n">
        <v>44801</v>
      </c>
      <c r="F473" s="1" t="n">
        <v>80</v>
      </c>
      <c r="G473" s="1" t="n">
        <v>5</v>
      </c>
      <c r="H473" s="1" t="n">
        <v>400</v>
      </c>
      <c r="J473" s="0" t="n">
        <f aca="false">LOOKUP(A473,Vehicules!$A$2:$A$11,Vehicules!$D$2:$D$11)</f>
        <v>7</v>
      </c>
      <c r="K473" s="0" t="str">
        <f aca="false">LOOKUP(C473,Clients!$B$2:$B$211,Clients!$A$2:$A$211)</f>
        <v>09015197</v>
      </c>
      <c r="M473" s="0" t="str">
        <f aca="false">CONCATENATE("(",J473,", '",K473,"', '",TEXT(D473,"AAAA-MM-JJ"),"', '",TEXT(E473,"AAAA-MM-JJ"),"', ",H473,"),")</f>
        <v>(7, '09015197', '2022-08-23', '2022-08-28', 400),</v>
      </c>
    </row>
    <row r="474" customFormat="false" ht="13.8" hidden="false" customHeight="false" outlineLevel="0" collapsed="false">
      <c r="A474" s="1" t="s">
        <v>14</v>
      </c>
      <c r="B474" s="1" t="s">
        <v>15</v>
      </c>
      <c r="C474" s="1" t="s">
        <v>204</v>
      </c>
      <c r="D474" s="3" t="n">
        <v>44796</v>
      </c>
      <c r="E474" s="3" t="n">
        <v>44818</v>
      </c>
      <c r="F474" s="1" t="n">
        <v>60</v>
      </c>
      <c r="G474" s="1" t="n">
        <v>22</v>
      </c>
      <c r="H474" s="1" t="n">
        <v>1320</v>
      </c>
      <c r="J474" s="0" t="n">
        <f aca="false">LOOKUP(A474,Vehicules!$A$2:$A$11,Vehicules!$D$2:$D$11)</f>
        <v>1</v>
      </c>
      <c r="K474" s="0" t="str">
        <f aca="false">LOOKUP(C474,Clients!$B$2:$B$211,Clients!$A$2:$A$211)</f>
        <v>15050200</v>
      </c>
      <c r="M474" s="0" t="str">
        <f aca="false">CONCATENATE("(",J474,", '",K474,"', '",TEXT(D474,"AAAA-MM-JJ"),"', '",TEXT(E474,"AAAA-MM-JJ"),"', ",H474,"),")</f>
        <v>(1, '15050200', '2022-08-23', '2022-09-14', 1320),</v>
      </c>
    </row>
    <row r="475" customFormat="false" ht="13.8" hidden="false" customHeight="false" outlineLevel="0" collapsed="false">
      <c r="A475" s="1" t="s">
        <v>19</v>
      </c>
      <c r="B475" s="1" t="s">
        <v>20</v>
      </c>
      <c r="C475" s="1" t="s">
        <v>112</v>
      </c>
      <c r="D475" s="3" t="n">
        <v>44797</v>
      </c>
      <c r="E475" s="3" t="n">
        <v>44807</v>
      </c>
      <c r="F475" s="1" t="n">
        <v>60</v>
      </c>
      <c r="G475" s="1" t="n">
        <v>10</v>
      </c>
      <c r="H475" s="1" t="n">
        <v>600</v>
      </c>
      <c r="J475" s="0" t="n">
        <f aca="false">LOOKUP(A475,Vehicules!$A$2:$A$11,Vehicules!$D$2:$D$11)</f>
        <v>5</v>
      </c>
      <c r="K475" s="0" t="str">
        <f aca="false">LOOKUP(C475,Clients!$B$2:$B$211,Clients!$A$2:$A$211)</f>
        <v>05318191</v>
      </c>
      <c r="M475" s="0" t="str">
        <f aca="false">CONCATENATE("(",J475,", '",K475,"', '",TEXT(D475,"AAAA-MM-JJ"),"', '",TEXT(E475,"AAAA-MM-JJ"),"', ",H475,"),")</f>
        <v>(5, '05318191', '2022-08-24', '2022-09-03', 600),</v>
      </c>
    </row>
    <row r="476" customFormat="false" ht="13.8" hidden="false" customHeight="false" outlineLevel="0" collapsed="false">
      <c r="A476" s="1" t="s">
        <v>33</v>
      </c>
      <c r="B476" s="1" t="s">
        <v>15</v>
      </c>
      <c r="C476" s="1" t="s">
        <v>68</v>
      </c>
      <c r="D476" s="3" t="n">
        <v>44798</v>
      </c>
      <c r="E476" s="3" t="n">
        <v>44799</v>
      </c>
      <c r="F476" s="1" t="n">
        <v>60</v>
      </c>
      <c r="G476" s="1" t="n">
        <v>1</v>
      </c>
      <c r="H476" s="1" t="n">
        <v>60</v>
      </c>
      <c r="J476" s="0" t="n">
        <f aca="false">LOOKUP(A476,Vehicules!$A$2:$A$11,Vehicules!$D$2:$D$11)</f>
        <v>3</v>
      </c>
      <c r="K476" s="0" t="str">
        <f aca="false">LOOKUP(C476,Clients!$B$2:$B$211,Clients!$A$2:$A$211)</f>
        <v>04774972</v>
      </c>
      <c r="M476" s="0" t="str">
        <f aca="false">CONCATENATE("(",J476,", '",K476,"', '",TEXT(D476,"AAAA-MM-JJ"),"', '",TEXT(E476,"AAAA-MM-JJ"),"', ",H476,"),")</f>
        <v>(3, '04774972', '2022-08-25', '2022-08-26', 60),</v>
      </c>
    </row>
    <row r="477" customFormat="false" ht="13.8" hidden="false" customHeight="false" outlineLevel="0" collapsed="false">
      <c r="A477" s="1" t="s">
        <v>8</v>
      </c>
      <c r="B477" s="1" t="s">
        <v>9</v>
      </c>
      <c r="C477" s="1" t="s">
        <v>173</v>
      </c>
      <c r="D477" s="3" t="n">
        <v>44803</v>
      </c>
      <c r="E477" s="3" t="n">
        <v>44804</v>
      </c>
      <c r="F477" s="1" t="n">
        <v>80</v>
      </c>
      <c r="G477" s="1" t="n">
        <v>1</v>
      </c>
      <c r="H477" s="1" t="n">
        <v>80</v>
      </c>
      <c r="J477" s="0" t="n">
        <f aca="false">LOOKUP(A477,Vehicules!$A$2:$A$11,Vehicules!$D$2:$D$11)</f>
        <v>9</v>
      </c>
      <c r="K477" s="0" t="str">
        <f aca="false">LOOKUP(C477,Clients!$B$2:$B$211,Clients!$A$2:$A$211)</f>
        <v>16832832</v>
      </c>
      <c r="M477" s="0" t="str">
        <f aca="false">CONCATENATE("(",J477,", '",K477,"', '",TEXT(D477,"AAAA-MM-JJ"),"', '",TEXT(E477,"AAAA-MM-JJ"),"', ",H477,"),")</f>
        <v>(9, '16832832', '2022-08-30', '2022-08-31', 80),</v>
      </c>
    </row>
    <row r="478" customFormat="false" ht="13.8" hidden="false" customHeight="false" outlineLevel="0" collapsed="false">
      <c r="A478" s="1" t="s">
        <v>24</v>
      </c>
      <c r="B478" s="1" t="s">
        <v>20</v>
      </c>
      <c r="C478" s="1" t="s">
        <v>205</v>
      </c>
      <c r="D478" s="3" t="n">
        <v>44803</v>
      </c>
      <c r="E478" s="3" t="n">
        <v>44804</v>
      </c>
      <c r="F478" s="1" t="n">
        <v>60</v>
      </c>
      <c r="G478" s="1" t="n">
        <v>1</v>
      </c>
      <c r="H478" s="1" t="n">
        <v>60</v>
      </c>
      <c r="J478" s="0" t="n">
        <f aca="false">LOOKUP(A478,Vehicules!$A$2:$A$11,Vehicules!$D$2:$D$11)</f>
        <v>4</v>
      </c>
      <c r="K478" s="0" t="str">
        <f aca="false">LOOKUP(C478,Clients!$B$2:$B$211,Clients!$A$2:$A$211)</f>
        <v>15683632</v>
      </c>
      <c r="M478" s="0" t="str">
        <f aca="false">CONCATENATE("(",J478,", '",K478,"', '",TEXT(D478,"AAAA-MM-JJ"),"', '",TEXT(E478,"AAAA-MM-JJ"),"', ",H478,"),")</f>
        <v>(4, '15683632', '2022-08-30', '2022-08-31', 60),</v>
      </c>
    </row>
    <row r="479" customFormat="false" ht="13.8" hidden="false" customHeight="false" outlineLevel="0" collapsed="false">
      <c r="A479" s="1" t="s">
        <v>39</v>
      </c>
      <c r="B479" s="1" t="s">
        <v>9</v>
      </c>
      <c r="C479" s="1" t="s">
        <v>206</v>
      </c>
      <c r="D479" s="3" t="n">
        <v>44804</v>
      </c>
      <c r="E479" s="3" t="n">
        <v>44805</v>
      </c>
      <c r="F479" s="1" t="n">
        <v>80</v>
      </c>
      <c r="G479" s="1" t="n">
        <v>1</v>
      </c>
      <c r="H479" s="1" t="n">
        <v>80</v>
      </c>
      <c r="J479" s="0" t="n">
        <f aca="false">LOOKUP(A479,Vehicules!$A$2:$A$11,Vehicules!$D$2:$D$11)</f>
        <v>7</v>
      </c>
      <c r="K479" s="0" t="str">
        <f aca="false">LOOKUP(C479,Clients!$B$2:$B$211,Clients!$A$2:$A$211)</f>
        <v>06090662</v>
      </c>
      <c r="M479" s="0" t="str">
        <f aca="false">CONCATENATE("(",J479,", '",K479,"', '",TEXT(D479,"AAAA-MM-JJ"),"', '",TEXT(E479,"AAAA-MM-JJ"),"', ",H479,"),")</f>
        <v>(7, '06090662', '2022-08-31', '2022-09-01', 80),</v>
      </c>
    </row>
    <row r="480" customFormat="false" ht="13.8" hidden="false" customHeight="false" outlineLevel="0" collapsed="false">
      <c r="A480" s="1" t="s">
        <v>24</v>
      </c>
      <c r="B480" s="1" t="s">
        <v>20</v>
      </c>
      <c r="C480" s="1" t="s">
        <v>138</v>
      </c>
      <c r="D480" s="3" t="n">
        <v>44804</v>
      </c>
      <c r="E480" s="3" t="n">
        <v>44809</v>
      </c>
      <c r="F480" s="1" t="n">
        <v>60</v>
      </c>
      <c r="G480" s="1" t="n">
        <v>5</v>
      </c>
      <c r="H480" s="1" t="n">
        <v>300</v>
      </c>
      <c r="J480" s="0" t="n">
        <f aca="false">LOOKUP(A480,Vehicules!$A$2:$A$11,Vehicules!$D$2:$D$11)</f>
        <v>4</v>
      </c>
      <c r="K480" s="0" t="str">
        <f aca="false">LOOKUP(C480,Clients!$B$2:$B$211,Clients!$A$2:$A$211)</f>
        <v>03725632</v>
      </c>
      <c r="M480" s="0" t="str">
        <f aca="false">CONCATENATE("(",J480,", '",K480,"', '",TEXT(D480,"AAAA-MM-JJ"),"', '",TEXT(E480,"AAAA-MM-JJ"),"', ",H480,"),")</f>
        <v>(4, '03725632', '2022-08-31', '2022-09-05', 300),</v>
      </c>
    </row>
    <row r="481" customFormat="false" ht="13.8" hidden="false" customHeight="false" outlineLevel="0" collapsed="false">
      <c r="A481" s="1" t="s">
        <v>39</v>
      </c>
      <c r="B481" s="1" t="s">
        <v>9</v>
      </c>
      <c r="C481" s="1" t="s">
        <v>101</v>
      </c>
      <c r="D481" s="3" t="n">
        <v>44806</v>
      </c>
      <c r="E481" s="3" t="n">
        <v>44807</v>
      </c>
      <c r="F481" s="1" t="n">
        <v>80</v>
      </c>
      <c r="G481" s="1" t="n">
        <v>1</v>
      </c>
      <c r="H481" s="1" t="n">
        <v>80</v>
      </c>
      <c r="J481" s="0" t="n">
        <f aca="false">LOOKUP(A481,Vehicules!$A$2:$A$11,Vehicules!$D$2:$D$11)</f>
        <v>7</v>
      </c>
      <c r="K481" s="0" t="str">
        <f aca="false">LOOKUP(C481,Clients!$B$2:$B$211,Clients!$A$2:$A$211)</f>
        <v>12200463</v>
      </c>
      <c r="M481" s="0" t="str">
        <f aca="false">CONCATENATE("(",J481,", '",K481,"', '",TEXT(D481,"AAAA-MM-JJ"),"', '",TEXT(E481,"AAAA-MM-JJ"),"', ",H481,"),")</f>
        <v>(7, '12200463', '2022-09-02', '2022-09-03', 80),</v>
      </c>
    </row>
    <row r="482" customFormat="false" ht="13.8" hidden="false" customHeight="false" outlineLevel="0" collapsed="false">
      <c r="A482" s="1" t="s">
        <v>33</v>
      </c>
      <c r="B482" s="1" t="s">
        <v>15</v>
      </c>
      <c r="C482" s="1" t="s">
        <v>122</v>
      </c>
      <c r="D482" s="3" t="n">
        <v>44808</v>
      </c>
      <c r="E482" s="3" t="n">
        <v>44835</v>
      </c>
      <c r="F482" s="1" t="n">
        <v>60</v>
      </c>
      <c r="G482" s="1" t="n">
        <v>27</v>
      </c>
      <c r="H482" s="1" t="n">
        <v>1620</v>
      </c>
      <c r="J482" s="0" t="n">
        <f aca="false">LOOKUP(A482,Vehicules!$A$2:$A$11,Vehicules!$D$2:$D$11)</f>
        <v>3</v>
      </c>
      <c r="K482" s="0" t="str">
        <f aca="false">LOOKUP(C482,Clients!$B$2:$B$211,Clients!$A$2:$A$211)</f>
        <v>13501474</v>
      </c>
      <c r="M482" s="0" t="str">
        <f aca="false">CONCATENATE("(",J482,", '",K482,"', '",TEXT(D482,"AAAA-MM-JJ"),"', '",TEXT(E482,"AAAA-MM-JJ"),"', ",H482,"),")</f>
        <v>(3, '13501474', '2022-09-04', '2022-10-01', 1620),</v>
      </c>
    </row>
    <row r="483" customFormat="false" ht="13.8" hidden="false" customHeight="false" outlineLevel="0" collapsed="false">
      <c r="A483" s="1" t="s">
        <v>8</v>
      </c>
      <c r="B483" s="1" t="s">
        <v>9</v>
      </c>
      <c r="C483" s="1" t="s">
        <v>78</v>
      </c>
      <c r="D483" s="3" t="n">
        <v>44808</v>
      </c>
      <c r="E483" s="3" t="n">
        <v>44810</v>
      </c>
      <c r="F483" s="1" t="n">
        <v>80</v>
      </c>
      <c r="G483" s="1" t="n">
        <v>2</v>
      </c>
      <c r="H483" s="1" t="n">
        <v>160</v>
      </c>
      <c r="J483" s="0" t="n">
        <f aca="false">LOOKUP(A483,Vehicules!$A$2:$A$11,Vehicules!$D$2:$D$11)</f>
        <v>9</v>
      </c>
      <c r="K483" s="0" t="str">
        <f aca="false">LOOKUP(C483,Clients!$B$2:$B$211,Clients!$A$2:$A$211)</f>
        <v>12107070</v>
      </c>
      <c r="M483" s="0" t="str">
        <f aca="false">CONCATENATE("(",J483,", '",K483,"', '",TEXT(D483,"AAAA-MM-JJ"),"', '",TEXT(E483,"AAAA-MM-JJ"),"', ",H483,"),")</f>
        <v>(9, '12107070', '2022-09-04', '2022-09-06', 160),</v>
      </c>
    </row>
    <row r="484" customFormat="false" ht="13.8" hidden="false" customHeight="false" outlineLevel="0" collapsed="false">
      <c r="A484" s="1" t="s">
        <v>19</v>
      </c>
      <c r="B484" s="1" t="s">
        <v>20</v>
      </c>
      <c r="C484" s="1" t="s">
        <v>62</v>
      </c>
      <c r="D484" s="3" t="n">
        <v>44808</v>
      </c>
      <c r="E484" s="3" t="n">
        <v>44809</v>
      </c>
      <c r="F484" s="1" t="n">
        <v>60</v>
      </c>
      <c r="G484" s="1" t="n">
        <v>1</v>
      </c>
      <c r="H484" s="1" t="n">
        <v>60</v>
      </c>
      <c r="J484" s="0" t="n">
        <f aca="false">LOOKUP(A484,Vehicules!$A$2:$A$11,Vehicules!$D$2:$D$11)</f>
        <v>5</v>
      </c>
      <c r="K484" s="0" t="str">
        <f aca="false">LOOKUP(C484,Clients!$B$2:$B$211,Clients!$A$2:$A$211)</f>
        <v>01791114</v>
      </c>
      <c r="M484" s="0" t="str">
        <f aca="false">CONCATENATE("(",J484,", '",K484,"', '",TEXT(D484,"AAAA-MM-JJ"),"', '",TEXT(E484,"AAAA-MM-JJ"),"', ",H484,"),")</f>
        <v>(5, '01791114', '2022-09-04', '2022-09-05', 60),</v>
      </c>
    </row>
    <row r="485" customFormat="false" ht="13.8" hidden="false" customHeight="false" outlineLevel="0" collapsed="false">
      <c r="A485" s="1" t="s">
        <v>19</v>
      </c>
      <c r="B485" s="1" t="s">
        <v>20</v>
      </c>
      <c r="C485" s="1" t="s">
        <v>199</v>
      </c>
      <c r="D485" s="3" t="n">
        <v>44809</v>
      </c>
      <c r="E485" s="3" t="n">
        <v>44810</v>
      </c>
      <c r="F485" s="1" t="n">
        <v>60</v>
      </c>
      <c r="G485" s="1" t="n">
        <v>1</v>
      </c>
      <c r="H485" s="1" t="n">
        <v>60</v>
      </c>
      <c r="J485" s="0" t="n">
        <f aca="false">LOOKUP(A485,Vehicules!$A$2:$A$11,Vehicules!$D$2:$D$11)</f>
        <v>5</v>
      </c>
      <c r="K485" s="0" t="str">
        <f aca="false">LOOKUP(C485,Clients!$B$2:$B$211,Clients!$A$2:$A$211)</f>
        <v>16447435</v>
      </c>
      <c r="M485" s="0" t="str">
        <f aca="false">CONCATENATE("(",J485,", '",K485,"', '",TEXT(D485,"AAAA-MM-JJ"),"', '",TEXT(E485,"AAAA-MM-JJ"),"', ",H485,"),")</f>
        <v>(5, '16447435', '2022-09-05', '2022-09-06', 60),</v>
      </c>
    </row>
    <row r="486" customFormat="false" ht="13.8" hidden="false" customHeight="false" outlineLevel="0" collapsed="false">
      <c r="A486" s="1" t="s">
        <v>22</v>
      </c>
      <c r="B486" s="1" t="s">
        <v>9</v>
      </c>
      <c r="C486" s="1" t="s">
        <v>207</v>
      </c>
      <c r="D486" s="3" t="n">
        <v>44809</v>
      </c>
      <c r="E486" s="3" t="n">
        <v>44810</v>
      </c>
      <c r="F486" s="1" t="n">
        <v>80</v>
      </c>
      <c r="G486" s="1" t="n">
        <v>1</v>
      </c>
      <c r="H486" s="1" t="n">
        <v>80</v>
      </c>
      <c r="J486" s="0" t="n">
        <f aca="false">LOOKUP(A486,Vehicules!$A$2:$A$11,Vehicules!$D$2:$D$11)</f>
        <v>2</v>
      </c>
      <c r="K486" s="0" t="str">
        <f aca="false">LOOKUP(C486,Clients!$B$2:$B$211,Clients!$A$2:$A$211)</f>
        <v>00953675</v>
      </c>
      <c r="M486" s="0" t="str">
        <f aca="false">CONCATENATE("(",J486,", '",K486,"', '",TEXT(D486,"AAAA-MM-JJ"),"', '",TEXT(E486,"AAAA-MM-JJ"),"', ",H486,"),")</f>
        <v>(2, '00953675', '2022-09-05', '2022-09-06', 80),</v>
      </c>
    </row>
    <row r="487" customFormat="false" ht="13.8" hidden="false" customHeight="false" outlineLevel="0" collapsed="false">
      <c r="A487" s="1" t="s">
        <v>24</v>
      </c>
      <c r="B487" s="1" t="s">
        <v>20</v>
      </c>
      <c r="C487" s="1" t="s">
        <v>194</v>
      </c>
      <c r="D487" s="3" t="n">
        <v>44810</v>
      </c>
      <c r="E487" s="3" t="n">
        <v>44811</v>
      </c>
      <c r="F487" s="1" t="n">
        <v>60</v>
      </c>
      <c r="G487" s="1" t="n">
        <v>1</v>
      </c>
      <c r="H487" s="1" t="n">
        <v>60</v>
      </c>
      <c r="J487" s="0" t="n">
        <f aca="false">LOOKUP(A487,Vehicules!$A$2:$A$11,Vehicules!$D$2:$D$11)</f>
        <v>4</v>
      </c>
      <c r="K487" s="0" t="str">
        <f aca="false">LOOKUP(C487,Clients!$B$2:$B$211,Clients!$A$2:$A$211)</f>
        <v>14400599</v>
      </c>
      <c r="M487" s="0" t="str">
        <f aca="false">CONCATENATE("(",J487,", '",K487,"', '",TEXT(D487,"AAAA-MM-JJ"),"', '",TEXT(E487,"AAAA-MM-JJ"),"', ",H487,"),")</f>
        <v>(4, '14400599', '2022-09-06', '2022-09-07', 60),</v>
      </c>
    </row>
    <row r="488" customFormat="false" ht="13.8" hidden="false" customHeight="false" outlineLevel="0" collapsed="false">
      <c r="A488" s="1" t="s">
        <v>19</v>
      </c>
      <c r="B488" s="1" t="s">
        <v>20</v>
      </c>
      <c r="C488" s="1" t="s">
        <v>193</v>
      </c>
      <c r="D488" s="3" t="n">
        <v>44811</v>
      </c>
      <c r="E488" s="3" t="n">
        <v>44820</v>
      </c>
      <c r="F488" s="1" t="n">
        <v>60</v>
      </c>
      <c r="G488" s="1" t="n">
        <v>9</v>
      </c>
      <c r="H488" s="1" t="n">
        <v>540</v>
      </c>
      <c r="J488" s="0" t="n">
        <f aca="false">LOOKUP(A488,Vehicules!$A$2:$A$11,Vehicules!$D$2:$D$11)</f>
        <v>5</v>
      </c>
      <c r="K488" s="0" t="str">
        <f aca="false">LOOKUP(C488,Clients!$B$2:$B$211,Clients!$A$2:$A$211)</f>
        <v>06364132</v>
      </c>
      <c r="M488" s="0" t="str">
        <f aca="false">CONCATENATE("(",J488,", '",K488,"', '",TEXT(D488,"AAAA-MM-JJ"),"', '",TEXT(E488,"AAAA-MM-JJ"),"', ",H488,"),")</f>
        <v>(5, '06364132', '2022-09-07', '2022-09-16', 540),</v>
      </c>
    </row>
    <row r="489" customFormat="false" ht="13.8" hidden="false" customHeight="false" outlineLevel="0" collapsed="false">
      <c r="A489" s="1" t="s">
        <v>22</v>
      </c>
      <c r="B489" s="1" t="s">
        <v>9</v>
      </c>
      <c r="C489" s="1" t="s">
        <v>144</v>
      </c>
      <c r="D489" s="3" t="n">
        <v>44811</v>
      </c>
      <c r="E489" s="3" t="n">
        <v>44835</v>
      </c>
      <c r="F489" s="1" t="n">
        <v>80</v>
      </c>
      <c r="G489" s="1" t="n">
        <v>24</v>
      </c>
      <c r="H489" s="1" t="n">
        <v>1920</v>
      </c>
      <c r="J489" s="0" t="n">
        <f aca="false">LOOKUP(A489,Vehicules!$A$2:$A$11,Vehicules!$D$2:$D$11)</f>
        <v>2</v>
      </c>
      <c r="K489" s="0" t="str">
        <f aca="false">LOOKUP(C489,Clients!$B$2:$B$211,Clients!$A$2:$A$211)</f>
        <v>04118827</v>
      </c>
      <c r="M489" s="0" t="str">
        <f aca="false">CONCATENATE("(",J489,", '",K489,"', '",TEXT(D489,"AAAA-MM-JJ"),"', '",TEXT(E489,"AAAA-MM-JJ"),"', ",H489,"),")</f>
        <v>(2, '04118827', '2022-09-07', '2022-10-01', 1920),</v>
      </c>
    </row>
    <row r="490" customFormat="false" ht="13.8" hidden="false" customHeight="false" outlineLevel="0" collapsed="false">
      <c r="A490" s="1" t="s">
        <v>30</v>
      </c>
      <c r="B490" s="1" t="s">
        <v>15</v>
      </c>
      <c r="C490" s="1" t="s">
        <v>179</v>
      </c>
      <c r="D490" s="3" t="n">
        <v>44811</v>
      </c>
      <c r="E490" s="3" t="n">
        <v>44812</v>
      </c>
      <c r="F490" s="1" t="n">
        <v>60</v>
      </c>
      <c r="G490" s="1" t="n">
        <v>1</v>
      </c>
      <c r="H490" s="1" t="n">
        <v>60</v>
      </c>
      <c r="J490" s="0" t="n">
        <f aca="false">LOOKUP(A490,Vehicules!$A$2:$A$11,Vehicules!$D$2:$D$11)</f>
        <v>8</v>
      </c>
      <c r="K490" s="0" t="str">
        <f aca="false">LOOKUP(C490,Clients!$B$2:$B$211,Clients!$A$2:$A$211)</f>
        <v>12612937</v>
      </c>
      <c r="M490" s="0" t="str">
        <f aca="false">CONCATENATE("(",J490,", '",K490,"', '",TEXT(D490,"AAAA-MM-JJ"),"', '",TEXT(E490,"AAAA-MM-JJ"),"', ",H490,"),")</f>
        <v>(8, '12612937', '2022-09-07', '2022-09-08', 60),</v>
      </c>
    </row>
    <row r="491" customFormat="false" ht="13.8" hidden="false" customHeight="false" outlineLevel="0" collapsed="false">
      <c r="A491" s="1" t="s">
        <v>39</v>
      </c>
      <c r="B491" s="1" t="s">
        <v>9</v>
      </c>
      <c r="C491" s="1" t="s">
        <v>184</v>
      </c>
      <c r="D491" s="3" t="n">
        <v>44811</v>
      </c>
      <c r="E491" s="3" t="n">
        <v>44812</v>
      </c>
      <c r="F491" s="1" t="n">
        <v>80</v>
      </c>
      <c r="G491" s="1" t="n">
        <v>1</v>
      </c>
      <c r="H491" s="1" t="n">
        <v>80</v>
      </c>
      <c r="J491" s="0" t="n">
        <f aca="false">LOOKUP(A491,Vehicules!$A$2:$A$11,Vehicules!$D$2:$D$11)</f>
        <v>7</v>
      </c>
      <c r="K491" s="0" t="str">
        <f aca="false">LOOKUP(C491,Clients!$B$2:$B$211,Clients!$A$2:$A$211)</f>
        <v>01394422</v>
      </c>
      <c r="M491" s="0" t="str">
        <f aca="false">CONCATENATE("(",J491,", '",K491,"', '",TEXT(D491,"AAAA-MM-JJ"),"', '",TEXT(E491,"AAAA-MM-JJ"),"', ",H491,"),")</f>
        <v>(7, '01394422', '2022-09-07', '2022-09-08', 80),</v>
      </c>
    </row>
    <row r="492" customFormat="false" ht="13.8" hidden="false" customHeight="false" outlineLevel="0" collapsed="false">
      <c r="A492" s="1" t="s">
        <v>39</v>
      </c>
      <c r="B492" s="1" t="s">
        <v>9</v>
      </c>
      <c r="C492" s="1" t="s">
        <v>113</v>
      </c>
      <c r="D492" s="3" t="n">
        <v>44812</v>
      </c>
      <c r="E492" s="3" t="n">
        <v>44813</v>
      </c>
      <c r="F492" s="1" t="n">
        <v>80</v>
      </c>
      <c r="G492" s="1" t="n">
        <v>1</v>
      </c>
      <c r="H492" s="1" t="n">
        <v>80</v>
      </c>
      <c r="J492" s="0" t="n">
        <f aca="false">LOOKUP(A492,Vehicules!$A$2:$A$11,Vehicules!$D$2:$D$11)</f>
        <v>7</v>
      </c>
      <c r="K492" s="0" t="str">
        <f aca="false">LOOKUP(C492,Clients!$B$2:$B$211,Clients!$A$2:$A$211)</f>
        <v>18155255</v>
      </c>
      <c r="M492" s="0" t="str">
        <f aca="false">CONCATENATE("(",J492,", '",K492,"', '",TEXT(D492,"AAAA-MM-JJ"),"', '",TEXT(E492,"AAAA-MM-JJ"),"', ",H492,"),")</f>
        <v>(7, '18155255', '2022-09-08', '2022-09-09', 80),</v>
      </c>
    </row>
    <row r="493" customFormat="false" ht="13.8" hidden="false" customHeight="false" outlineLevel="0" collapsed="false">
      <c r="A493" s="1" t="s">
        <v>8</v>
      </c>
      <c r="B493" s="1" t="s">
        <v>9</v>
      </c>
      <c r="C493" s="1" t="s">
        <v>93</v>
      </c>
      <c r="D493" s="3" t="n">
        <v>44812</v>
      </c>
      <c r="E493" s="3" t="n">
        <v>44813</v>
      </c>
      <c r="F493" s="1" t="n">
        <v>80</v>
      </c>
      <c r="G493" s="1" t="n">
        <v>1</v>
      </c>
      <c r="H493" s="1" t="n">
        <v>80</v>
      </c>
      <c r="J493" s="0" t="n">
        <f aca="false">LOOKUP(A493,Vehicules!$A$2:$A$11,Vehicules!$D$2:$D$11)</f>
        <v>9</v>
      </c>
      <c r="K493" s="0" t="str">
        <f aca="false">LOOKUP(C493,Clients!$B$2:$B$211,Clients!$A$2:$A$211)</f>
        <v>01954973</v>
      </c>
      <c r="M493" s="0" t="str">
        <f aca="false">CONCATENATE("(",J493,", '",K493,"', '",TEXT(D493,"AAAA-MM-JJ"),"', '",TEXT(E493,"AAAA-MM-JJ"),"', ",H493,"),")</f>
        <v>(9, '01954973', '2022-09-08', '2022-09-09', 80),</v>
      </c>
    </row>
    <row r="494" customFormat="false" ht="13.8" hidden="false" customHeight="false" outlineLevel="0" collapsed="false">
      <c r="A494" s="1" t="s">
        <v>24</v>
      </c>
      <c r="B494" s="1" t="s">
        <v>20</v>
      </c>
      <c r="C494" s="1" t="s">
        <v>192</v>
      </c>
      <c r="D494" s="3" t="n">
        <v>44812</v>
      </c>
      <c r="E494" s="3" t="n">
        <v>44817</v>
      </c>
      <c r="F494" s="1" t="n">
        <v>60</v>
      </c>
      <c r="G494" s="1" t="n">
        <v>5</v>
      </c>
      <c r="H494" s="1" t="n">
        <v>300</v>
      </c>
      <c r="J494" s="0" t="n">
        <f aca="false">LOOKUP(A494,Vehicules!$A$2:$A$11,Vehicules!$D$2:$D$11)</f>
        <v>4</v>
      </c>
      <c r="K494" s="0" t="str">
        <f aca="false">LOOKUP(C494,Clients!$B$2:$B$211,Clients!$A$2:$A$211)</f>
        <v>01420317</v>
      </c>
      <c r="M494" s="0" t="str">
        <f aca="false">CONCATENATE("(",J494,", '",K494,"', '",TEXT(D494,"AAAA-MM-JJ"),"', '",TEXT(E494,"AAAA-MM-JJ"),"', ",H494,"),")</f>
        <v>(4, '01420317', '2022-09-08', '2022-09-13', 300),</v>
      </c>
    </row>
    <row r="495" customFormat="false" ht="13.8" hidden="false" customHeight="false" outlineLevel="0" collapsed="false">
      <c r="A495" s="1" t="s">
        <v>30</v>
      </c>
      <c r="B495" s="1" t="s">
        <v>15</v>
      </c>
      <c r="C495" s="1" t="s">
        <v>72</v>
      </c>
      <c r="D495" s="3" t="n">
        <v>44812</v>
      </c>
      <c r="E495" s="3" t="n">
        <v>44813</v>
      </c>
      <c r="F495" s="1" t="n">
        <v>60</v>
      </c>
      <c r="G495" s="1" t="n">
        <v>1</v>
      </c>
      <c r="H495" s="1" t="n">
        <v>60</v>
      </c>
      <c r="J495" s="0" t="n">
        <f aca="false">LOOKUP(A495,Vehicules!$A$2:$A$11,Vehicules!$D$2:$D$11)</f>
        <v>8</v>
      </c>
      <c r="K495" s="0" t="str">
        <f aca="false">LOOKUP(C495,Clients!$B$2:$B$211,Clients!$A$2:$A$211)</f>
        <v>13979047</v>
      </c>
      <c r="M495" s="0" t="str">
        <f aca="false">CONCATENATE("(",J495,", '",K495,"', '",TEXT(D495,"AAAA-MM-JJ"),"', '",TEXT(E495,"AAAA-MM-JJ"),"', ",H495,"),")</f>
        <v>(8, '13979047', '2022-09-08', '2022-09-09', 60),</v>
      </c>
    </row>
    <row r="496" customFormat="false" ht="13.8" hidden="false" customHeight="false" outlineLevel="0" collapsed="false">
      <c r="A496" s="1" t="s">
        <v>39</v>
      </c>
      <c r="B496" s="1" t="s">
        <v>9</v>
      </c>
      <c r="C496" s="1" t="s">
        <v>112</v>
      </c>
      <c r="D496" s="3" t="n">
        <v>44813</v>
      </c>
      <c r="E496" s="3" t="n">
        <v>44814</v>
      </c>
      <c r="F496" s="1" t="n">
        <v>80</v>
      </c>
      <c r="G496" s="1" t="n">
        <v>1</v>
      </c>
      <c r="H496" s="1" t="n">
        <v>80</v>
      </c>
      <c r="J496" s="0" t="n">
        <f aca="false">LOOKUP(A496,Vehicules!$A$2:$A$11,Vehicules!$D$2:$D$11)</f>
        <v>7</v>
      </c>
      <c r="K496" s="0" t="str">
        <f aca="false">LOOKUP(C496,Clients!$B$2:$B$211,Clients!$A$2:$A$211)</f>
        <v>05318191</v>
      </c>
      <c r="M496" s="0" t="str">
        <f aca="false">CONCATENATE("(",J496,", '",K496,"', '",TEXT(D496,"AAAA-MM-JJ"),"', '",TEXT(E496,"AAAA-MM-JJ"),"', ",H496,"),")</f>
        <v>(7, '05318191', '2022-09-09', '2022-09-10', 80),</v>
      </c>
    </row>
    <row r="497" customFormat="false" ht="13.8" hidden="false" customHeight="false" outlineLevel="0" collapsed="false">
      <c r="A497" s="1" t="s">
        <v>30</v>
      </c>
      <c r="B497" s="1" t="s">
        <v>15</v>
      </c>
      <c r="C497" s="1" t="s">
        <v>183</v>
      </c>
      <c r="D497" s="3" t="n">
        <v>44813</v>
      </c>
      <c r="E497" s="3" t="n">
        <v>44816</v>
      </c>
      <c r="F497" s="1" t="n">
        <v>60</v>
      </c>
      <c r="G497" s="1" t="n">
        <v>3</v>
      </c>
      <c r="H497" s="1" t="n">
        <v>180</v>
      </c>
      <c r="J497" s="0" t="n">
        <f aca="false">LOOKUP(A497,Vehicules!$A$2:$A$11,Vehicules!$D$2:$D$11)</f>
        <v>8</v>
      </c>
      <c r="K497" s="0" t="str">
        <f aca="false">LOOKUP(C497,Clients!$B$2:$B$211,Clients!$A$2:$A$211)</f>
        <v>15810801</v>
      </c>
      <c r="M497" s="0" t="str">
        <f aca="false">CONCATENATE("(",J497,", '",K497,"', '",TEXT(D497,"AAAA-MM-JJ"),"', '",TEXT(E497,"AAAA-MM-JJ"),"', ",H497,"),")</f>
        <v>(8, '15810801', '2022-09-09', '2022-09-12', 180),</v>
      </c>
    </row>
    <row r="498" customFormat="false" ht="13.8" hidden="false" customHeight="false" outlineLevel="0" collapsed="false">
      <c r="A498" s="1" t="s">
        <v>39</v>
      </c>
      <c r="B498" s="1" t="s">
        <v>9</v>
      </c>
      <c r="C498" s="1" t="s">
        <v>137</v>
      </c>
      <c r="D498" s="3" t="n">
        <v>44815</v>
      </c>
      <c r="E498" s="3" t="n">
        <v>44816</v>
      </c>
      <c r="F498" s="1" t="n">
        <v>80</v>
      </c>
      <c r="G498" s="1" t="n">
        <v>1</v>
      </c>
      <c r="H498" s="1" t="n">
        <v>80</v>
      </c>
      <c r="J498" s="0" t="n">
        <f aca="false">LOOKUP(A498,Vehicules!$A$2:$A$11,Vehicules!$D$2:$D$11)</f>
        <v>7</v>
      </c>
      <c r="K498" s="0" t="str">
        <f aca="false">LOOKUP(C498,Clients!$B$2:$B$211,Clients!$A$2:$A$211)</f>
        <v>03063038</v>
      </c>
      <c r="M498" s="0" t="str">
        <f aca="false">CONCATENATE("(",J498,", '",K498,"', '",TEXT(D498,"AAAA-MM-JJ"),"', '",TEXT(E498,"AAAA-MM-JJ"),"', ",H498,"),")</f>
        <v>(7, '03063038', '2022-09-11', '2022-09-12', 80),</v>
      </c>
    </row>
    <row r="499" customFormat="false" ht="13.8" hidden="false" customHeight="false" outlineLevel="0" collapsed="false">
      <c r="A499" s="1" t="s">
        <v>8</v>
      </c>
      <c r="B499" s="1" t="s">
        <v>9</v>
      </c>
      <c r="C499" s="1" t="s">
        <v>45</v>
      </c>
      <c r="D499" s="3" t="n">
        <v>44815</v>
      </c>
      <c r="E499" s="3" t="n">
        <v>44822</v>
      </c>
      <c r="F499" s="1" t="n">
        <v>80</v>
      </c>
      <c r="G499" s="1" t="n">
        <v>7</v>
      </c>
      <c r="H499" s="1" t="n">
        <v>560</v>
      </c>
      <c r="J499" s="0" t="n">
        <f aca="false">LOOKUP(A499,Vehicules!$A$2:$A$11,Vehicules!$D$2:$D$11)</f>
        <v>9</v>
      </c>
      <c r="K499" s="0" t="str">
        <f aca="false">LOOKUP(C499,Clients!$B$2:$B$211,Clients!$A$2:$A$211)</f>
        <v>15138185</v>
      </c>
      <c r="M499" s="0" t="str">
        <f aca="false">CONCATENATE("(",J499,", '",K499,"', '",TEXT(D499,"AAAA-MM-JJ"),"', '",TEXT(E499,"AAAA-MM-JJ"),"', ",H499,"),")</f>
        <v>(9, '15138185', '2022-09-11', '2022-09-18', 560),</v>
      </c>
    </row>
    <row r="500" customFormat="false" ht="13.8" hidden="false" customHeight="false" outlineLevel="0" collapsed="false">
      <c r="A500" s="1" t="s">
        <v>11</v>
      </c>
      <c r="B500" s="1" t="s">
        <v>12</v>
      </c>
      <c r="C500" s="1" t="s">
        <v>208</v>
      </c>
      <c r="D500" s="3" t="n">
        <v>44817</v>
      </c>
      <c r="E500" s="3" t="n">
        <v>44825</v>
      </c>
      <c r="F500" s="1" t="n">
        <v>70</v>
      </c>
      <c r="G500" s="1" t="n">
        <v>8</v>
      </c>
      <c r="H500" s="1" t="n">
        <v>560</v>
      </c>
      <c r="J500" s="0" t="n">
        <f aca="false">LOOKUP(A500,Vehicules!$A$2:$A$11,Vehicules!$D$2:$D$11)</f>
        <v>10</v>
      </c>
      <c r="K500" s="0" t="str">
        <f aca="false">LOOKUP(C500,Clients!$B$2:$B$211,Clients!$A$2:$A$211)</f>
        <v>16304964</v>
      </c>
      <c r="M500" s="0" t="str">
        <f aca="false">CONCATENATE("(",J500,", '",K500,"', '",TEXT(D500,"AAAA-MM-JJ"),"', '",TEXT(E500,"AAAA-MM-JJ"),"', ",H500,"),")</f>
        <v>(10, '16304964', '2022-09-13', '2022-09-21', 560),</v>
      </c>
    </row>
    <row r="501" customFormat="false" ht="13.8" hidden="false" customHeight="false" outlineLevel="0" collapsed="false">
      <c r="A501" s="1" t="s">
        <v>30</v>
      </c>
      <c r="B501" s="1" t="s">
        <v>15</v>
      </c>
      <c r="C501" s="1" t="s">
        <v>94</v>
      </c>
      <c r="D501" s="3" t="n">
        <v>44817</v>
      </c>
      <c r="E501" s="3" t="n">
        <v>44818</v>
      </c>
      <c r="F501" s="1" t="n">
        <v>60</v>
      </c>
      <c r="G501" s="1" t="n">
        <v>1</v>
      </c>
      <c r="H501" s="1" t="n">
        <v>60</v>
      </c>
      <c r="J501" s="0" t="n">
        <f aca="false">LOOKUP(A501,Vehicules!$A$2:$A$11,Vehicules!$D$2:$D$11)</f>
        <v>8</v>
      </c>
      <c r="K501" s="0" t="str">
        <f aca="false">LOOKUP(C501,Clients!$B$2:$B$211,Clients!$A$2:$A$211)</f>
        <v>07763995</v>
      </c>
      <c r="M501" s="0" t="str">
        <f aca="false">CONCATENATE("(",J501,", '",K501,"', '",TEXT(D501,"AAAA-MM-JJ"),"', '",TEXT(E501,"AAAA-MM-JJ"),"', ",H501,"),")</f>
        <v>(8, '07763995', '2022-09-13', '2022-09-14', 60),</v>
      </c>
    </row>
    <row r="502" customFormat="false" ht="13.8" hidden="false" customHeight="false" outlineLevel="0" collapsed="false">
      <c r="A502" s="1" t="s">
        <v>14</v>
      </c>
      <c r="B502" s="1" t="s">
        <v>15</v>
      </c>
      <c r="C502" s="1" t="s">
        <v>204</v>
      </c>
      <c r="D502" s="3" t="n">
        <v>44818</v>
      </c>
      <c r="E502" s="3" t="n">
        <v>44819</v>
      </c>
      <c r="F502" s="1" t="n">
        <v>60</v>
      </c>
      <c r="G502" s="1" t="n">
        <v>1</v>
      </c>
      <c r="H502" s="1" t="n">
        <v>60</v>
      </c>
      <c r="J502" s="0" t="n">
        <f aca="false">LOOKUP(A502,Vehicules!$A$2:$A$11,Vehicules!$D$2:$D$11)</f>
        <v>1</v>
      </c>
      <c r="K502" s="0" t="str">
        <f aca="false">LOOKUP(C502,Clients!$B$2:$B$211,Clients!$A$2:$A$211)</f>
        <v>15050200</v>
      </c>
      <c r="M502" s="0" t="str">
        <f aca="false">CONCATENATE("(",J502,", '",K502,"', '",TEXT(D502,"AAAA-MM-JJ"),"', '",TEXT(E502,"AAAA-MM-JJ"),"', ",H502,"),")</f>
        <v>(1, '15050200', '2022-09-14', '2022-09-15', 60),</v>
      </c>
    </row>
    <row r="503" customFormat="false" ht="13.8" hidden="false" customHeight="false" outlineLevel="0" collapsed="false">
      <c r="A503" s="1" t="s">
        <v>17</v>
      </c>
      <c r="B503" s="1" t="s">
        <v>12</v>
      </c>
      <c r="C503" s="1" t="s">
        <v>190</v>
      </c>
      <c r="D503" s="3" t="n">
        <v>44818</v>
      </c>
      <c r="E503" s="3" t="n">
        <v>44819</v>
      </c>
      <c r="F503" s="1" t="n">
        <v>70</v>
      </c>
      <c r="G503" s="1" t="n">
        <v>1</v>
      </c>
      <c r="H503" s="1" t="n">
        <v>70</v>
      </c>
      <c r="J503" s="0" t="n">
        <f aca="false">LOOKUP(A503,Vehicules!$A$2:$A$11,Vehicules!$D$2:$D$11)</f>
        <v>6</v>
      </c>
      <c r="K503" s="0" t="str">
        <f aca="false">LOOKUP(C503,Clients!$B$2:$B$211,Clients!$A$2:$A$211)</f>
        <v>05858351</v>
      </c>
      <c r="M503" s="0" t="str">
        <f aca="false">CONCATENATE("(",J503,", '",K503,"', '",TEXT(D503,"AAAA-MM-JJ"),"', '",TEXT(E503,"AAAA-MM-JJ"),"', ",H503,"),")</f>
        <v>(6, '05858351', '2022-09-14', '2022-09-15', 70),</v>
      </c>
    </row>
    <row r="504" customFormat="false" ht="13.8" hidden="false" customHeight="false" outlineLevel="0" collapsed="false">
      <c r="A504" s="1" t="s">
        <v>39</v>
      </c>
      <c r="B504" s="1" t="s">
        <v>9</v>
      </c>
      <c r="C504" s="1" t="s">
        <v>185</v>
      </c>
      <c r="D504" s="3" t="n">
        <v>44818</v>
      </c>
      <c r="E504" s="3" t="n">
        <v>44820</v>
      </c>
      <c r="F504" s="1" t="n">
        <v>80</v>
      </c>
      <c r="G504" s="1" t="n">
        <v>2</v>
      </c>
      <c r="H504" s="1" t="n">
        <v>160</v>
      </c>
      <c r="J504" s="0" t="n">
        <f aca="false">LOOKUP(A504,Vehicules!$A$2:$A$11,Vehicules!$D$2:$D$11)</f>
        <v>7</v>
      </c>
      <c r="K504" s="0" t="str">
        <f aca="false">LOOKUP(C504,Clients!$B$2:$B$211,Clients!$A$2:$A$211)</f>
        <v>09578639</v>
      </c>
      <c r="M504" s="0" t="str">
        <f aca="false">CONCATENATE("(",J504,", '",K504,"', '",TEXT(D504,"AAAA-MM-JJ"),"', '",TEXT(E504,"AAAA-MM-JJ"),"', ",H504,"),")</f>
        <v>(7, '09578639', '2022-09-14', '2022-09-16', 160),</v>
      </c>
    </row>
    <row r="505" customFormat="false" ht="13.8" hidden="false" customHeight="false" outlineLevel="0" collapsed="false">
      <c r="A505" s="1" t="s">
        <v>30</v>
      </c>
      <c r="B505" s="1" t="s">
        <v>15</v>
      </c>
      <c r="C505" s="1" t="s">
        <v>202</v>
      </c>
      <c r="D505" s="3" t="n">
        <v>44818</v>
      </c>
      <c r="E505" s="3" t="n">
        <v>44839</v>
      </c>
      <c r="F505" s="1" t="n">
        <v>60</v>
      </c>
      <c r="G505" s="1" t="n">
        <v>21</v>
      </c>
      <c r="H505" s="1" t="n">
        <v>1260</v>
      </c>
      <c r="J505" s="0" t="n">
        <f aca="false">LOOKUP(A505,Vehicules!$A$2:$A$11,Vehicules!$D$2:$D$11)</f>
        <v>8</v>
      </c>
      <c r="K505" s="0" t="str">
        <f aca="false">LOOKUP(C505,Clients!$B$2:$B$211,Clients!$A$2:$A$211)</f>
        <v>08524702</v>
      </c>
      <c r="M505" s="0" t="str">
        <f aca="false">CONCATENATE("(",J505,", '",K505,"', '",TEXT(D505,"AAAA-MM-JJ"),"', '",TEXT(E505,"AAAA-MM-JJ"),"', ",H505,"),")</f>
        <v>(8, '08524702', '2022-09-14', '2022-10-05', 1260),</v>
      </c>
    </row>
    <row r="506" customFormat="false" ht="13.8" hidden="false" customHeight="false" outlineLevel="0" collapsed="false">
      <c r="A506" s="1" t="s">
        <v>14</v>
      </c>
      <c r="B506" s="1" t="s">
        <v>15</v>
      </c>
      <c r="C506" s="1" t="s">
        <v>120</v>
      </c>
      <c r="D506" s="3" t="n">
        <v>44819</v>
      </c>
      <c r="E506" s="3" t="n">
        <v>44820</v>
      </c>
      <c r="F506" s="1" t="n">
        <v>60</v>
      </c>
      <c r="G506" s="1" t="n">
        <v>1</v>
      </c>
      <c r="H506" s="1" t="n">
        <v>60</v>
      </c>
      <c r="J506" s="0" t="n">
        <f aca="false">LOOKUP(A506,Vehicules!$A$2:$A$11,Vehicules!$D$2:$D$11)</f>
        <v>1</v>
      </c>
      <c r="K506" s="0" t="str">
        <f aca="false">LOOKUP(C506,Clients!$B$2:$B$211,Clients!$A$2:$A$211)</f>
        <v>04887781</v>
      </c>
      <c r="M506" s="0" t="str">
        <f aca="false">CONCATENATE("(",J506,", '",K506,"', '",TEXT(D506,"AAAA-MM-JJ"),"', '",TEXT(E506,"AAAA-MM-JJ"),"', ",H506,"),")</f>
        <v>(1, '04887781', '2022-09-15', '2022-09-16', 60),</v>
      </c>
    </row>
    <row r="507" customFormat="false" ht="13.8" hidden="false" customHeight="false" outlineLevel="0" collapsed="false">
      <c r="A507" s="1" t="s">
        <v>19</v>
      </c>
      <c r="B507" s="1" t="s">
        <v>20</v>
      </c>
      <c r="C507" s="1" t="s">
        <v>40</v>
      </c>
      <c r="D507" s="3" t="n">
        <v>44820</v>
      </c>
      <c r="E507" s="3" t="n">
        <v>44821</v>
      </c>
      <c r="F507" s="1" t="n">
        <v>60</v>
      </c>
      <c r="G507" s="1" t="n">
        <v>1</v>
      </c>
      <c r="H507" s="1" t="n">
        <v>60</v>
      </c>
      <c r="J507" s="0" t="n">
        <f aca="false">LOOKUP(A507,Vehicules!$A$2:$A$11,Vehicules!$D$2:$D$11)</f>
        <v>5</v>
      </c>
      <c r="K507" s="0" t="str">
        <f aca="false">LOOKUP(C507,Clients!$B$2:$B$211,Clients!$A$2:$A$211)</f>
        <v>15609093</v>
      </c>
      <c r="M507" s="0" t="str">
        <f aca="false">CONCATENATE("(",J507,", '",K507,"', '",TEXT(D507,"AAAA-MM-JJ"),"', '",TEXT(E507,"AAAA-MM-JJ"),"', ",H507,"),")</f>
        <v>(5, '15609093', '2022-09-16', '2022-09-17', 60),</v>
      </c>
    </row>
    <row r="508" customFormat="false" ht="13.8" hidden="false" customHeight="false" outlineLevel="0" collapsed="false">
      <c r="A508" s="1" t="s">
        <v>14</v>
      </c>
      <c r="B508" s="1" t="s">
        <v>15</v>
      </c>
      <c r="C508" s="1" t="s">
        <v>75</v>
      </c>
      <c r="D508" s="3" t="n">
        <v>44820</v>
      </c>
      <c r="E508" s="3" t="n">
        <v>44821</v>
      </c>
      <c r="F508" s="1" t="n">
        <v>60</v>
      </c>
      <c r="G508" s="1" t="n">
        <v>1</v>
      </c>
      <c r="H508" s="1" t="n">
        <v>60</v>
      </c>
      <c r="J508" s="0" t="n">
        <f aca="false">LOOKUP(A508,Vehicules!$A$2:$A$11,Vehicules!$D$2:$D$11)</f>
        <v>1</v>
      </c>
      <c r="K508" s="0" t="str">
        <f aca="false">LOOKUP(C508,Clients!$B$2:$B$211,Clients!$A$2:$A$211)</f>
        <v>07388963</v>
      </c>
      <c r="M508" s="0" t="str">
        <f aca="false">CONCATENATE("(",J508,", '",K508,"', '",TEXT(D508,"AAAA-MM-JJ"),"', '",TEXT(E508,"AAAA-MM-JJ"),"', ",H508,"),")</f>
        <v>(1, '07388963', '2022-09-16', '2022-09-17', 60),</v>
      </c>
    </row>
    <row r="509" customFormat="false" ht="13.8" hidden="false" customHeight="false" outlineLevel="0" collapsed="false">
      <c r="A509" s="1" t="s">
        <v>24</v>
      </c>
      <c r="B509" s="1" t="s">
        <v>20</v>
      </c>
      <c r="C509" s="1" t="s">
        <v>206</v>
      </c>
      <c r="D509" s="3" t="n">
        <v>44820</v>
      </c>
      <c r="E509" s="3" t="n">
        <v>44821</v>
      </c>
      <c r="F509" s="1" t="n">
        <v>60</v>
      </c>
      <c r="G509" s="1" t="n">
        <v>1</v>
      </c>
      <c r="H509" s="1" t="n">
        <v>60</v>
      </c>
      <c r="J509" s="0" t="n">
        <f aca="false">LOOKUP(A509,Vehicules!$A$2:$A$11,Vehicules!$D$2:$D$11)</f>
        <v>4</v>
      </c>
      <c r="K509" s="0" t="str">
        <f aca="false">LOOKUP(C509,Clients!$B$2:$B$211,Clients!$A$2:$A$211)</f>
        <v>06090662</v>
      </c>
      <c r="M509" s="0" t="str">
        <f aca="false">CONCATENATE("(",J509,", '",K509,"', '",TEXT(D509,"AAAA-MM-JJ"),"', '",TEXT(E509,"AAAA-MM-JJ"),"', ",H509,"),")</f>
        <v>(4, '06090662', '2022-09-16', '2022-09-17', 60),</v>
      </c>
    </row>
    <row r="510" customFormat="false" ht="13.8" hidden="false" customHeight="false" outlineLevel="0" collapsed="false">
      <c r="A510" s="1" t="s">
        <v>39</v>
      </c>
      <c r="B510" s="1" t="s">
        <v>9</v>
      </c>
      <c r="C510" s="1" t="s">
        <v>191</v>
      </c>
      <c r="D510" s="3" t="n">
        <v>44820</v>
      </c>
      <c r="E510" s="3" t="n">
        <v>44848</v>
      </c>
      <c r="F510" s="1" t="n">
        <v>80</v>
      </c>
      <c r="G510" s="1" t="n">
        <v>28</v>
      </c>
      <c r="H510" s="1" t="n">
        <v>2240</v>
      </c>
      <c r="J510" s="0" t="n">
        <f aca="false">LOOKUP(A510,Vehicules!$A$2:$A$11,Vehicules!$D$2:$D$11)</f>
        <v>7</v>
      </c>
      <c r="K510" s="0" t="str">
        <f aca="false">LOOKUP(C510,Clients!$B$2:$B$211,Clients!$A$2:$A$211)</f>
        <v>03593524</v>
      </c>
      <c r="M510" s="0" t="str">
        <f aca="false">CONCATENATE("(",J510,", '",K510,"', '",TEXT(D510,"AAAA-MM-JJ"),"', '",TEXT(E510,"AAAA-MM-JJ"),"', ",H510,"),")</f>
        <v>(7, '03593524', '2022-09-16', '2022-10-14', 2240),</v>
      </c>
    </row>
    <row r="511" customFormat="false" ht="13.8" hidden="false" customHeight="false" outlineLevel="0" collapsed="false">
      <c r="A511" s="1" t="s">
        <v>24</v>
      </c>
      <c r="B511" s="1" t="s">
        <v>20</v>
      </c>
      <c r="C511" s="1" t="s">
        <v>58</v>
      </c>
      <c r="D511" s="3" t="n">
        <v>44821</v>
      </c>
      <c r="E511" s="3" t="n">
        <v>44822</v>
      </c>
      <c r="F511" s="1" t="n">
        <v>60</v>
      </c>
      <c r="G511" s="1" t="n">
        <v>1</v>
      </c>
      <c r="H511" s="1" t="n">
        <v>60</v>
      </c>
      <c r="J511" s="0" t="n">
        <f aca="false">LOOKUP(A511,Vehicules!$A$2:$A$11,Vehicules!$D$2:$D$11)</f>
        <v>4</v>
      </c>
      <c r="K511" s="0" t="str">
        <f aca="false">LOOKUP(C511,Clients!$B$2:$B$211,Clients!$A$2:$A$211)</f>
        <v>12110767</v>
      </c>
      <c r="M511" s="0" t="str">
        <f aca="false">CONCATENATE("(",J511,", '",K511,"', '",TEXT(D511,"AAAA-MM-JJ"),"', '",TEXT(E511,"AAAA-MM-JJ"),"', ",H511,"),")</f>
        <v>(4, '12110767', '2022-09-17', '2022-09-18', 60),</v>
      </c>
    </row>
    <row r="512" customFormat="false" ht="13.8" hidden="false" customHeight="false" outlineLevel="0" collapsed="false">
      <c r="A512" s="1" t="s">
        <v>14</v>
      </c>
      <c r="B512" s="1" t="s">
        <v>15</v>
      </c>
      <c r="C512" s="1" t="s">
        <v>16</v>
      </c>
      <c r="D512" s="3" t="n">
        <v>44821</v>
      </c>
      <c r="E512" s="3" t="n">
        <v>44822</v>
      </c>
      <c r="F512" s="1" t="n">
        <v>60</v>
      </c>
      <c r="G512" s="1" t="n">
        <v>1</v>
      </c>
      <c r="H512" s="1" t="n">
        <v>60</v>
      </c>
      <c r="J512" s="0" t="n">
        <f aca="false">LOOKUP(A512,Vehicules!$A$2:$A$11,Vehicules!$D$2:$D$11)</f>
        <v>1</v>
      </c>
      <c r="K512" s="0" t="str">
        <f aca="false">LOOKUP(C512,Clients!$B$2:$B$211,Clients!$A$2:$A$211)</f>
        <v>18024744</v>
      </c>
      <c r="M512" s="0" t="str">
        <f aca="false">CONCATENATE("(",J512,", '",K512,"', '",TEXT(D512,"AAAA-MM-JJ"),"', '",TEXT(E512,"AAAA-MM-JJ"),"', ",H512,"),")</f>
        <v>(1, '18024744', '2022-09-17', '2022-09-18', 60),</v>
      </c>
    </row>
    <row r="513" customFormat="false" ht="13.8" hidden="false" customHeight="false" outlineLevel="0" collapsed="false">
      <c r="A513" s="1" t="s">
        <v>17</v>
      </c>
      <c r="B513" s="1" t="s">
        <v>12</v>
      </c>
      <c r="C513" s="1" t="s">
        <v>195</v>
      </c>
      <c r="D513" s="3" t="n">
        <v>44821</v>
      </c>
      <c r="E513" s="3" t="n">
        <v>44822</v>
      </c>
      <c r="F513" s="1" t="n">
        <v>70</v>
      </c>
      <c r="G513" s="1" t="n">
        <v>1</v>
      </c>
      <c r="H513" s="1" t="n">
        <v>70</v>
      </c>
      <c r="J513" s="0" t="n">
        <f aca="false">LOOKUP(A513,Vehicules!$A$2:$A$11,Vehicules!$D$2:$D$11)</f>
        <v>6</v>
      </c>
      <c r="K513" s="0" t="str">
        <f aca="false">LOOKUP(C513,Clients!$B$2:$B$211,Clients!$A$2:$A$211)</f>
        <v>06437415</v>
      </c>
      <c r="M513" s="0" t="str">
        <f aca="false">CONCATENATE("(",J513,", '",K513,"', '",TEXT(D513,"AAAA-MM-JJ"),"', '",TEXT(E513,"AAAA-MM-JJ"),"', ",H513,"),")</f>
        <v>(6, '06437415', '2022-09-17', '2022-09-18', 70),</v>
      </c>
    </row>
    <row r="514" customFormat="false" ht="13.8" hidden="false" customHeight="false" outlineLevel="0" collapsed="false">
      <c r="A514" s="1" t="s">
        <v>17</v>
      </c>
      <c r="B514" s="1" t="s">
        <v>12</v>
      </c>
      <c r="C514" s="1" t="s">
        <v>161</v>
      </c>
      <c r="D514" s="3" t="n">
        <v>44824</v>
      </c>
      <c r="E514" s="3" t="n">
        <v>44825</v>
      </c>
      <c r="F514" s="1" t="n">
        <v>70</v>
      </c>
      <c r="G514" s="1" t="n">
        <v>1</v>
      </c>
      <c r="H514" s="1" t="n">
        <v>70</v>
      </c>
      <c r="J514" s="0" t="n">
        <f aca="false">LOOKUP(A514,Vehicules!$A$2:$A$11,Vehicules!$D$2:$D$11)</f>
        <v>6</v>
      </c>
      <c r="K514" s="0" t="str">
        <f aca="false">LOOKUP(C514,Clients!$B$2:$B$211,Clients!$A$2:$A$211)</f>
        <v>12944753</v>
      </c>
      <c r="M514" s="0" t="str">
        <f aca="false">CONCATENATE("(",J514,", '",K514,"', '",TEXT(D514,"AAAA-MM-JJ"),"', '",TEXT(E514,"AAAA-MM-JJ"),"', ",H514,"),")</f>
        <v>(6, '12944753', '2022-09-20', '2022-09-21', 70),</v>
      </c>
    </row>
    <row r="515" customFormat="false" ht="13.8" hidden="false" customHeight="false" outlineLevel="0" collapsed="false">
      <c r="A515" s="1" t="s">
        <v>24</v>
      </c>
      <c r="B515" s="1" t="s">
        <v>20</v>
      </c>
      <c r="C515" s="1" t="s">
        <v>179</v>
      </c>
      <c r="D515" s="3" t="n">
        <v>44824</v>
      </c>
      <c r="E515" s="3" t="n">
        <v>44825</v>
      </c>
      <c r="F515" s="1" t="n">
        <v>60</v>
      </c>
      <c r="G515" s="1" t="n">
        <v>1</v>
      </c>
      <c r="H515" s="1" t="n">
        <v>60</v>
      </c>
      <c r="J515" s="0" t="n">
        <f aca="false">LOOKUP(A515,Vehicules!$A$2:$A$11,Vehicules!$D$2:$D$11)</f>
        <v>4</v>
      </c>
      <c r="K515" s="0" t="str">
        <f aca="false">LOOKUP(C515,Clients!$B$2:$B$211,Clients!$A$2:$A$211)</f>
        <v>12612937</v>
      </c>
      <c r="M515" s="0" t="str">
        <f aca="false">CONCATENATE("(",J515,", '",K515,"', '",TEXT(D515,"AAAA-MM-JJ"),"', '",TEXT(E515,"AAAA-MM-JJ"),"', ",H515,"),")</f>
        <v>(4, '12612937', '2022-09-20', '2022-09-21', 60),</v>
      </c>
    </row>
    <row r="516" customFormat="false" ht="13.8" hidden="false" customHeight="false" outlineLevel="0" collapsed="false">
      <c r="A516" s="1" t="s">
        <v>19</v>
      </c>
      <c r="B516" s="1" t="s">
        <v>20</v>
      </c>
      <c r="C516" s="1" t="s">
        <v>76</v>
      </c>
      <c r="D516" s="3" t="n">
        <v>44824</v>
      </c>
      <c r="E516" s="3" t="n">
        <v>44830</v>
      </c>
      <c r="F516" s="1" t="n">
        <v>60</v>
      </c>
      <c r="G516" s="1" t="n">
        <v>6</v>
      </c>
      <c r="H516" s="1" t="n">
        <v>360</v>
      </c>
      <c r="J516" s="0" t="n">
        <f aca="false">LOOKUP(A516,Vehicules!$A$2:$A$11,Vehicules!$D$2:$D$11)</f>
        <v>5</v>
      </c>
      <c r="K516" s="0" t="str">
        <f aca="false">LOOKUP(C516,Clients!$B$2:$B$211,Clients!$A$2:$A$211)</f>
        <v>04320540</v>
      </c>
      <c r="M516" s="0" t="str">
        <f aca="false">CONCATENATE("(",J516,", '",K516,"', '",TEXT(D516,"AAAA-MM-JJ"),"', '",TEXT(E516,"AAAA-MM-JJ"),"', ",H516,"),")</f>
        <v>(5, '04320540', '2022-09-20', '2022-09-26', 360),</v>
      </c>
    </row>
    <row r="517" customFormat="false" ht="13.8" hidden="false" customHeight="false" outlineLevel="0" collapsed="false">
      <c r="A517" s="1" t="s">
        <v>8</v>
      </c>
      <c r="B517" s="1" t="s">
        <v>9</v>
      </c>
      <c r="C517" s="1" t="s">
        <v>44</v>
      </c>
      <c r="D517" s="3" t="n">
        <v>44824</v>
      </c>
      <c r="E517" s="3" t="n">
        <v>44827</v>
      </c>
      <c r="F517" s="1" t="n">
        <v>80</v>
      </c>
      <c r="G517" s="1" t="n">
        <v>3</v>
      </c>
      <c r="H517" s="1" t="n">
        <v>240</v>
      </c>
      <c r="J517" s="0" t="n">
        <f aca="false">LOOKUP(A517,Vehicules!$A$2:$A$11,Vehicules!$D$2:$D$11)</f>
        <v>9</v>
      </c>
      <c r="K517" s="0" t="str">
        <f aca="false">LOOKUP(C517,Clients!$B$2:$B$211,Clients!$A$2:$A$211)</f>
        <v>06583914</v>
      </c>
      <c r="M517" s="0" t="str">
        <f aca="false">CONCATENATE("(",J517,", '",K517,"', '",TEXT(D517,"AAAA-MM-JJ"),"', '",TEXT(E517,"AAAA-MM-JJ"),"', ",H517,"),")</f>
        <v>(9, '06583914', '2022-09-20', '2022-09-23', 240),</v>
      </c>
    </row>
    <row r="518" customFormat="false" ht="13.8" hidden="false" customHeight="false" outlineLevel="0" collapsed="false">
      <c r="A518" s="1" t="s">
        <v>24</v>
      </c>
      <c r="B518" s="1" t="s">
        <v>20</v>
      </c>
      <c r="C518" s="1" t="s">
        <v>131</v>
      </c>
      <c r="D518" s="3" t="n">
        <v>44825</v>
      </c>
      <c r="E518" s="3" t="n">
        <v>44844</v>
      </c>
      <c r="F518" s="1" t="n">
        <v>60</v>
      </c>
      <c r="G518" s="1" t="n">
        <v>19</v>
      </c>
      <c r="H518" s="1" t="n">
        <v>1140</v>
      </c>
      <c r="J518" s="0" t="n">
        <f aca="false">LOOKUP(A518,Vehicules!$A$2:$A$11,Vehicules!$D$2:$D$11)</f>
        <v>4</v>
      </c>
      <c r="K518" s="0" t="str">
        <f aca="false">LOOKUP(C518,Clients!$B$2:$B$211,Clients!$A$2:$A$211)</f>
        <v>04968346</v>
      </c>
      <c r="M518" s="0" t="str">
        <f aca="false">CONCATENATE("(",J518,", '",K518,"', '",TEXT(D518,"AAAA-MM-JJ"),"', '",TEXT(E518,"AAAA-MM-JJ"),"', ",H518,"),")</f>
        <v>(4, '04968346', '2022-09-21', '2022-10-10', 1140),</v>
      </c>
    </row>
    <row r="519" customFormat="false" ht="13.8" hidden="false" customHeight="false" outlineLevel="0" collapsed="false">
      <c r="A519" s="1" t="s">
        <v>17</v>
      </c>
      <c r="B519" s="1" t="s">
        <v>12</v>
      </c>
      <c r="C519" s="1" t="s">
        <v>65</v>
      </c>
      <c r="D519" s="3" t="n">
        <v>44825</v>
      </c>
      <c r="E519" s="3" t="n">
        <v>44854</v>
      </c>
      <c r="F519" s="1" t="n">
        <v>70</v>
      </c>
      <c r="G519" s="1" t="n">
        <v>29</v>
      </c>
      <c r="H519" s="1" t="n">
        <v>2030</v>
      </c>
      <c r="J519" s="0" t="n">
        <f aca="false">LOOKUP(A519,Vehicules!$A$2:$A$11,Vehicules!$D$2:$D$11)</f>
        <v>6</v>
      </c>
      <c r="K519" s="0" t="str">
        <f aca="false">LOOKUP(C519,Clients!$B$2:$B$211,Clients!$A$2:$A$211)</f>
        <v>00473749</v>
      </c>
      <c r="M519" s="0" t="str">
        <f aca="false">CONCATENATE("(",J519,", '",K519,"', '",TEXT(D519,"AAAA-MM-JJ"),"', '",TEXT(E519,"AAAA-MM-JJ"),"', ",H519,"),")</f>
        <v>(6, '00473749', '2022-09-21', '2022-10-20', 2030),</v>
      </c>
    </row>
    <row r="520" customFormat="false" ht="13.8" hidden="false" customHeight="false" outlineLevel="0" collapsed="false">
      <c r="A520" s="1" t="s">
        <v>14</v>
      </c>
      <c r="B520" s="1" t="s">
        <v>15</v>
      </c>
      <c r="C520" s="1" t="s">
        <v>26</v>
      </c>
      <c r="D520" s="3" t="n">
        <v>44826</v>
      </c>
      <c r="E520" s="3" t="n">
        <v>44827</v>
      </c>
      <c r="F520" s="1" t="n">
        <v>60</v>
      </c>
      <c r="G520" s="1" t="n">
        <v>1</v>
      </c>
      <c r="H520" s="1" t="n">
        <v>60</v>
      </c>
      <c r="J520" s="0" t="n">
        <f aca="false">LOOKUP(A520,Vehicules!$A$2:$A$11,Vehicules!$D$2:$D$11)</f>
        <v>1</v>
      </c>
      <c r="K520" s="0" t="str">
        <f aca="false">LOOKUP(C520,Clients!$B$2:$B$211,Clients!$A$2:$A$211)</f>
        <v>07140151</v>
      </c>
      <c r="M520" s="0" t="str">
        <f aca="false">CONCATENATE("(",J520,", '",K520,"', '",TEXT(D520,"AAAA-MM-JJ"),"', '",TEXT(E520,"AAAA-MM-JJ"),"', ",H520,"),")</f>
        <v>(1, '07140151', '2022-09-22', '2022-09-23', 60),</v>
      </c>
    </row>
    <row r="521" customFormat="false" ht="13.8" hidden="false" customHeight="false" outlineLevel="0" collapsed="false">
      <c r="A521" s="1" t="s">
        <v>8</v>
      </c>
      <c r="B521" s="1" t="s">
        <v>9</v>
      </c>
      <c r="C521" s="1" t="s">
        <v>126</v>
      </c>
      <c r="D521" s="3" t="n">
        <v>44828</v>
      </c>
      <c r="E521" s="3" t="n">
        <v>44829</v>
      </c>
      <c r="F521" s="1" t="n">
        <v>80</v>
      </c>
      <c r="G521" s="1" t="n">
        <v>1</v>
      </c>
      <c r="H521" s="1" t="n">
        <v>80</v>
      </c>
      <c r="J521" s="0" t="n">
        <f aca="false">LOOKUP(A521,Vehicules!$A$2:$A$11,Vehicules!$D$2:$D$11)</f>
        <v>9</v>
      </c>
      <c r="K521" s="0" t="str">
        <f aca="false">LOOKUP(C521,Clients!$B$2:$B$211,Clients!$A$2:$A$211)</f>
        <v>14669268</v>
      </c>
      <c r="M521" s="0" t="str">
        <f aca="false">CONCATENATE("(",J521,", '",K521,"', '",TEXT(D521,"AAAA-MM-JJ"),"', '",TEXT(E521,"AAAA-MM-JJ"),"', ",H521,"),")</f>
        <v>(9, '14669268', '2022-09-24', '2022-09-25', 80),</v>
      </c>
    </row>
    <row r="522" customFormat="false" ht="13.8" hidden="false" customHeight="false" outlineLevel="0" collapsed="false">
      <c r="A522" s="1" t="s">
        <v>14</v>
      </c>
      <c r="B522" s="1" t="s">
        <v>15</v>
      </c>
      <c r="C522" s="1" t="s">
        <v>103</v>
      </c>
      <c r="D522" s="3" t="n">
        <v>44829</v>
      </c>
      <c r="E522" s="3" t="n">
        <v>44834</v>
      </c>
      <c r="F522" s="1" t="n">
        <v>60</v>
      </c>
      <c r="G522" s="1" t="n">
        <v>5</v>
      </c>
      <c r="H522" s="1" t="n">
        <v>300</v>
      </c>
      <c r="J522" s="0" t="n">
        <f aca="false">LOOKUP(A522,Vehicules!$A$2:$A$11,Vehicules!$D$2:$D$11)</f>
        <v>1</v>
      </c>
      <c r="K522" s="0" t="str">
        <f aca="false">LOOKUP(C522,Clients!$B$2:$B$211,Clients!$A$2:$A$211)</f>
        <v>04853135</v>
      </c>
      <c r="M522" s="0" t="str">
        <f aca="false">CONCATENATE("(",J522,", '",K522,"', '",TEXT(D522,"AAAA-MM-JJ"),"', '",TEXT(E522,"AAAA-MM-JJ"),"', ",H522,"),")</f>
        <v>(1, '04853135', '2022-09-25', '2022-09-30', 300),</v>
      </c>
    </row>
    <row r="523" customFormat="false" ht="13.8" hidden="false" customHeight="false" outlineLevel="0" collapsed="false">
      <c r="A523" s="1" t="s">
        <v>11</v>
      </c>
      <c r="B523" s="1" t="s">
        <v>12</v>
      </c>
      <c r="C523" s="1" t="s">
        <v>37</v>
      </c>
      <c r="D523" s="3" t="n">
        <v>44829</v>
      </c>
      <c r="E523" s="3" t="n">
        <v>44831</v>
      </c>
      <c r="F523" s="1" t="n">
        <v>70</v>
      </c>
      <c r="G523" s="1" t="n">
        <v>2</v>
      </c>
      <c r="H523" s="1" t="n">
        <v>140</v>
      </c>
      <c r="J523" s="0" t="n">
        <f aca="false">LOOKUP(A523,Vehicules!$A$2:$A$11,Vehicules!$D$2:$D$11)</f>
        <v>10</v>
      </c>
      <c r="K523" s="0" t="str">
        <f aca="false">LOOKUP(C523,Clients!$B$2:$B$211,Clients!$A$2:$A$211)</f>
        <v>19975045</v>
      </c>
      <c r="M523" s="0" t="str">
        <f aca="false">CONCATENATE("(",J523,", '",K523,"', '",TEXT(D523,"AAAA-MM-JJ"),"', '",TEXT(E523,"AAAA-MM-JJ"),"', ",H523,"),")</f>
        <v>(10, '19975045', '2022-09-25', '2022-09-27', 140),</v>
      </c>
    </row>
    <row r="524" customFormat="false" ht="13.8" hidden="false" customHeight="false" outlineLevel="0" collapsed="false">
      <c r="A524" s="1" t="s">
        <v>8</v>
      </c>
      <c r="B524" s="1" t="s">
        <v>9</v>
      </c>
      <c r="C524" s="1" t="s">
        <v>60</v>
      </c>
      <c r="D524" s="3" t="n">
        <v>44830</v>
      </c>
      <c r="E524" s="3" t="n">
        <v>44836</v>
      </c>
      <c r="F524" s="1" t="n">
        <v>80</v>
      </c>
      <c r="G524" s="1" t="n">
        <v>6</v>
      </c>
      <c r="H524" s="1" t="n">
        <v>480</v>
      </c>
      <c r="J524" s="0" t="n">
        <f aca="false">LOOKUP(A524,Vehicules!$A$2:$A$11,Vehicules!$D$2:$D$11)</f>
        <v>9</v>
      </c>
      <c r="K524" s="0" t="str">
        <f aca="false">LOOKUP(C524,Clients!$B$2:$B$211,Clients!$A$2:$A$211)</f>
        <v>05810036</v>
      </c>
      <c r="M524" s="0" t="str">
        <f aca="false">CONCATENATE("(",J524,", '",K524,"', '",TEXT(D524,"AAAA-MM-JJ"),"', '",TEXT(E524,"AAAA-MM-JJ"),"', ",H524,"),")</f>
        <v>(9, '05810036', '2022-09-26', '2022-10-02', 480),</v>
      </c>
    </row>
    <row r="525" customFormat="false" ht="13.8" hidden="false" customHeight="false" outlineLevel="0" collapsed="false">
      <c r="A525" s="1" t="s">
        <v>11</v>
      </c>
      <c r="B525" s="1" t="s">
        <v>12</v>
      </c>
      <c r="C525" s="1" t="s">
        <v>209</v>
      </c>
      <c r="D525" s="3" t="n">
        <v>44831</v>
      </c>
      <c r="E525" s="3" t="n">
        <v>44832</v>
      </c>
      <c r="F525" s="1" t="n">
        <v>70</v>
      </c>
      <c r="G525" s="1" t="n">
        <v>1</v>
      </c>
      <c r="H525" s="1" t="n">
        <v>70</v>
      </c>
      <c r="J525" s="0" t="n">
        <f aca="false">LOOKUP(A525,Vehicules!$A$2:$A$11,Vehicules!$D$2:$D$11)</f>
        <v>10</v>
      </c>
      <c r="K525" s="0" t="str">
        <f aca="false">LOOKUP(C525,Clients!$B$2:$B$211,Clients!$A$2:$A$211)</f>
        <v>17876180</v>
      </c>
      <c r="M525" s="0" t="str">
        <f aca="false">CONCATENATE("(",J525,", '",K525,"', '",TEXT(D525,"AAAA-MM-JJ"),"', '",TEXT(E525,"AAAA-MM-JJ"),"', ",H525,"),")</f>
        <v>(10, '17876180', '2022-09-27', '2022-09-28', 70),</v>
      </c>
    </row>
    <row r="526" customFormat="false" ht="13.8" hidden="false" customHeight="false" outlineLevel="0" collapsed="false">
      <c r="A526" s="1" t="s">
        <v>11</v>
      </c>
      <c r="B526" s="1" t="s">
        <v>12</v>
      </c>
      <c r="C526" s="1" t="s">
        <v>175</v>
      </c>
      <c r="D526" s="3" t="n">
        <v>44832</v>
      </c>
      <c r="E526" s="3" t="n">
        <v>44833</v>
      </c>
      <c r="F526" s="1" t="n">
        <v>70</v>
      </c>
      <c r="G526" s="1" t="n">
        <v>1</v>
      </c>
      <c r="H526" s="1" t="n">
        <v>70</v>
      </c>
      <c r="J526" s="0" t="n">
        <f aca="false">LOOKUP(A526,Vehicules!$A$2:$A$11,Vehicules!$D$2:$D$11)</f>
        <v>10</v>
      </c>
      <c r="K526" s="0" t="str">
        <f aca="false">LOOKUP(C526,Clients!$B$2:$B$211,Clients!$A$2:$A$211)</f>
        <v>09436049</v>
      </c>
      <c r="M526" s="0" t="str">
        <f aca="false">CONCATENATE("(",J526,", '",K526,"', '",TEXT(D526,"AAAA-MM-JJ"),"', '",TEXT(E526,"AAAA-MM-JJ"),"', ",H526,"),")</f>
        <v>(10, '09436049', '2022-09-28', '2022-09-29', 70),</v>
      </c>
    </row>
    <row r="527" customFormat="false" ht="13.8" hidden="false" customHeight="false" outlineLevel="0" collapsed="false">
      <c r="A527" s="1" t="s">
        <v>22</v>
      </c>
      <c r="B527" s="1" t="s">
        <v>9</v>
      </c>
      <c r="C527" s="1" t="s">
        <v>102</v>
      </c>
      <c r="D527" s="3" t="n">
        <v>44835</v>
      </c>
      <c r="E527" s="3" t="n">
        <v>44836</v>
      </c>
      <c r="F527" s="1" t="n">
        <v>80</v>
      </c>
      <c r="G527" s="1" t="n">
        <v>1</v>
      </c>
      <c r="H527" s="1" t="n">
        <v>80</v>
      </c>
      <c r="J527" s="0" t="n">
        <f aca="false">LOOKUP(A527,Vehicules!$A$2:$A$11,Vehicules!$D$2:$D$11)</f>
        <v>2</v>
      </c>
      <c r="K527" s="0" t="str">
        <f aca="false">LOOKUP(C527,Clients!$B$2:$B$211,Clients!$A$2:$A$211)</f>
        <v>10712547</v>
      </c>
      <c r="M527" s="0" t="str">
        <f aca="false">CONCATENATE("(",J527,", '",K527,"', '",TEXT(D527,"AAAA-MM-JJ"),"', '",TEXT(E527,"AAAA-MM-JJ"),"', ",H527,"),")</f>
        <v>(2, '10712547', '2022-10-01', '2022-10-02', 80),</v>
      </c>
    </row>
    <row r="528" customFormat="false" ht="13.8" hidden="false" customHeight="false" outlineLevel="0" collapsed="false">
      <c r="A528" s="1" t="s">
        <v>19</v>
      </c>
      <c r="B528" s="1" t="s">
        <v>20</v>
      </c>
      <c r="C528" s="1" t="s">
        <v>72</v>
      </c>
      <c r="D528" s="3" t="n">
        <v>44835</v>
      </c>
      <c r="E528" s="3" t="n">
        <v>44836</v>
      </c>
      <c r="F528" s="1" t="n">
        <v>60</v>
      </c>
      <c r="G528" s="1" t="n">
        <v>1</v>
      </c>
      <c r="H528" s="1" t="n">
        <v>60</v>
      </c>
      <c r="J528" s="0" t="n">
        <f aca="false">LOOKUP(A528,Vehicules!$A$2:$A$11,Vehicules!$D$2:$D$11)</f>
        <v>5</v>
      </c>
      <c r="K528" s="0" t="str">
        <f aca="false">LOOKUP(C528,Clients!$B$2:$B$211,Clients!$A$2:$A$211)</f>
        <v>13979047</v>
      </c>
      <c r="M528" s="0" t="str">
        <f aca="false">CONCATENATE("(",J528,", '",K528,"', '",TEXT(D528,"AAAA-MM-JJ"),"', '",TEXT(E528,"AAAA-MM-JJ"),"', ",H528,"),")</f>
        <v>(5, '13979047', '2022-10-01', '2022-10-02', 60),</v>
      </c>
    </row>
    <row r="529" customFormat="false" ht="13.8" hidden="false" customHeight="false" outlineLevel="0" collapsed="false">
      <c r="A529" s="1" t="s">
        <v>33</v>
      </c>
      <c r="B529" s="1" t="s">
        <v>15</v>
      </c>
      <c r="C529" s="1" t="s">
        <v>198</v>
      </c>
      <c r="D529" s="3" t="n">
        <v>44835</v>
      </c>
      <c r="E529" s="3" t="n">
        <v>44836</v>
      </c>
      <c r="F529" s="1" t="n">
        <v>60</v>
      </c>
      <c r="G529" s="1" t="n">
        <v>1</v>
      </c>
      <c r="H529" s="1" t="n">
        <v>60</v>
      </c>
      <c r="J529" s="0" t="n">
        <f aca="false">LOOKUP(A529,Vehicules!$A$2:$A$11,Vehicules!$D$2:$D$11)</f>
        <v>3</v>
      </c>
      <c r="K529" s="0" t="str">
        <f aca="false">LOOKUP(C529,Clients!$B$2:$B$211,Clients!$A$2:$A$211)</f>
        <v>14764430</v>
      </c>
      <c r="M529" s="0" t="str">
        <f aca="false">CONCATENATE("(",J529,", '",K529,"', '",TEXT(D529,"AAAA-MM-JJ"),"', '",TEXT(E529,"AAAA-MM-JJ"),"', ",H529,"),")</f>
        <v>(3, '14764430', '2022-10-01', '2022-10-02', 60),</v>
      </c>
    </row>
    <row r="530" customFormat="false" ht="13.8" hidden="false" customHeight="false" outlineLevel="0" collapsed="false">
      <c r="A530" s="1" t="s">
        <v>14</v>
      </c>
      <c r="B530" s="1" t="s">
        <v>15</v>
      </c>
      <c r="C530" s="1" t="s">
        <v>52</v>
      </c>
      <c r="D530" s="3" t="n">
        <v>44835</v>
      </c>
      <c r="E530" s="3" t="n">
        <v>44836</v>
      </c>
      <c r="F530" s="1" t="n">
        <v>60</v>
      </c>
      <c r="G530" s="1" t="n">
        <v>1</v>
      </c>
      <c r="H530" s="1" t="n">
        <v>60</v>
      </c>
      <c r="J530" s="0" t="n">
        <f aca="false">LOOKUP(A530,Vehicules!$A$2:$A$11,Vehicules!$D$2:$D$11)</f>
        <v>1</v>
      </c>
      <c r="K530" s="0" t="str">
        <f aca="false">LOOKUP(C530,Clients!$B$2:$B$211,Clients!$A$2:$A$211)</f>
        <v>15867571</v>
      </c>
      <c r="M530" s="0" t="str">
        <f aca="false">CONCATENATE("(",J530,", '",K530,"', '",TEXT(D530,"AAAA-MM-JJ"),"', '",TEXT(E530,"AAAA-MM-JJ"),"', ",H530,"),")</f>
        <v>(1, '15867571', '2022-10-01', '2022-10-02', 60),</v>
      </c>
    </row>
    <row r="531" customFormat="false" ht="13.8" hidden="false" customHeight="false" outlineLevel="0" collapsed="false">
      <c r="A531" s="1" t="s">
        <v>19</v>
      </c>
      <c r="B531" s="1" t="s">
        <v>20</v>
      </c>
      <c r="C531" s="1" t="s">
        <v>94</v>
      </c>
      <c r="D531" s="3" t="n">
        <v>44837</v>
      </c>
      <c r="E531" s="3" t="n">
        <v>44844</v>
      </c>
      <c r="F531" s="1" t="n">
        <v>60</v>
      </c>
      <c r="G531" s="1" t="n">
        <v>7</v>
      </c>
      <c r="H531" s="1" t="n">
        <v>420</v>
      </c>
      <c r="J531" s="0" t="n">
        <f aca="false">LOOKUP(A531,Vehicules!$A$2:$A$11,Vehicules!$D$2:$D$11)</f>
        <v>5</v>
      </c>
      <c r="K531" s="0" t="str">
        <f aca="false">LOOKUP(C531,Clients!$B$2:$B$211,Clients!$A$2:$A$211)</f>
        <v>07763995</v>
      </c>
      <c r="M531" s="0" t="str">
        <f aca="false">CONCATENATE("(",J531,", '",K531,"', '",TEXT(D531,"AAAA-MM-JJ"),"', '",TEXT(E531,"AAAA-MM-JJ"),"', ",H531,"),")</f>
        <v>(5, '07763995', '2022-10-03', '2022-10-10', 420),</v>
      </c>
    </row>
    <row r="532" customFormat="false" ht="13.8" hidden="false" customHeight="false" outlineLevel="0" collapsed="false">
      <c r="A532" s="1" t="s">
        <v>8</v>
      </c>
      <c r="B532" s="1" t="s">
        <v>9</v>
      </c>
      <c r="C532" s="1" t="s">
        <v>89</v>
      </c>
      <c r="D532" s="3" t="n">
        <v>44837</v>
      </c>
      <c r="E532" s="3" t="n">
        <v>44846</v>
      </c>
      <c r="F532" s="1" t="n">
        <v>80</v>
      </c>
      <c r="G532" s="1" t="n">
        <v>9</v>
      </c>
      <c r="H532" s="1" t="n">
        <v>720</v>
      </c>
      <c r="J532" s="0" t="n">
        <f aca="false">LOOKUP(A532,Vehicules!$A$2:$A$11,Vehicules!$D$2:$D$11)</f>
        <v>9</v>
      </c>
      <c r="K532" s="0" t="str">
        <f aca="false">LOOKUP(C532,Clients!$B$2:$B$211,Clients!$A$2:$A$211)</f>
        <v>01179375</v>
      </c>
      <c r="M532" s="0" t="str">
        <f aca="false">CONCATENATE("(",J532,", '",K532,"', '",TEXT(D532,"AAAA-MM-JJ"),"', '",TEXT(E532,"AAAA-MM-JJ"),"', ",H532,"),")</f>
        <v>(9, '01179375', '2022-10-03', '2022-10-12', 720),</v>
      </c>
    </row>
    <row r="533" customFormat="false" ht="13.8" hidden="false" customHeight="false" outlineLevel="0" collapsed="false">
      <c r="A533" s="1" t="s">
        <v>33</v>
      </c>
      <c r="B533" s="1" t="s">
        <v>15</v>
      </c>
      <c r="C533" s="1" t="s">
        <v>149</v>
      </c>
      <c r="D533" s="3" t="n">
        <v>44837</v>
      </c>
      <c r="E533" s="3" t="n">
        <v>44838</v>
      </c>
      <c r="F533" s="1" t="n">
        <v>60</v>
      </c>
      <c r="G533" s="1" t="n">
        <v>1</v>
      </c>
      <c r="H533" s="1" t="n">
        <v>60</v>
      </c>
      <c r="J533" s="0" t="n">
        <f aca="false">LOOKUP(A533,Vehicules!$A$2:$A$11,Vehicules!$D$2:$D$11)</f>
        <v>3</v>
      </c>
      <c r="K533" s="0" t="str">
        <f aca="false">LOOKUP(C533,Clients!$B$2:$B$211,Clients!$A$2:$A$211)</f>
        <v>18932869</v>
      </c>
      <c r="M533" s="0" t="str">
        <f aca="false">CONCATENATE("(",J533,", '",K533,"', '",TEXT(D533,"AAAA-MM-JJ"),"', '",TEXT(E533,"AAAA-MM-JJ"),"', ",H533,"),")</f>
        <v>(3, '18932869', '2022-10-03', '2022-10-04', 60),</v>
      </c>
    </row>
    <row r="534" customFormat="false" ht="13.8" hidden="false" customHeight="false" outlineLevel="0" collapsed="false">
      <c r="A534" s="1" t="s">
        <v>33</v>
      </c>
      <c r="B534" s="1" t="s">
        <v>15</v>
      </c>
      <c r="C534" s="1" t="s">
        <v>83</v>
      </c>
      <c r="D534" s="3" t="n">
        <v>44838</v>
      </c>
      <c r="E534" s="3" t="n">
        <v>44839</v>
      </c>
      <c r="F534" s="1" t="n">
        <v>60</v>
      </c>
      <c r="G534" s="1" t="n">
        <v>1</v>
      </c>
      <c r="H534" s="1" t="n">
        <v>60</v>
      </c>
      <c r="J534" s="0" t="n">
        <f aca="false">LOOKUP(A534,Vehicules!$A$2:$A$11,Vehicules!$D$2:$D$11)</f>
        <v>3</v>
      </c>
      <c r="K534" s="0" t="str">
        <f aca="false">LOOKUP(C534,Clients!$B$2:$B$211,Clients!$A$2:$A$211)</f>
        <v>18404360</v>
      </c>
      <c r="M534" s="0" t="str">
        <f aca="false">CONCATENATE("(",J534,", '",K534,"', '",TEXT(D534,"AAAA-MM-JJ"),"', '",TEXT(E534,"AAAA-MM-JJ"),"', ",H534,"),")</f>
        <v>(3, '18404360', '2022-10-04', '2022-10-05', 60),</v>
      </c>
    </row>
    <row r="535" customFormat="false" ht="13.8" hidden="false" customHeight="false" outlineLevel="0" collapsed="false">
      <c r="A535" s="1" t="s">
        <v>22</v>
      </c>
      <c r="B535" s="1" t="s">
        <v>9</v>
      </c>
      <c r="C535" s="1" t="s">
        <v>13</v>
      </c>
      <c r="D535" s="3" t="n">
        <v>44838</v>
      </c>
      <c r="E535" s="3" t="n">
        <v>44839</v>
      </c>
      <c r="F535" s="1" t="n">
        <v>80</v>
      </c>
      <c r="G535" s="1" t="n">
        <v>1</v>
      </c>
      <c r="H535" s="1" t="n">
        <v>80</v>
      </c>
      <c r="J535" s="0" t="n">
        <f aca="false">LOOKUP(A535,Vehicules!$A$2:$A$11,Vehicules!$D$2:$D$11)</f>
        <v>2</v>
      </c>
      <c r="K535" s="0" t="str">
        <f aca="false">LOOKUP(C535,Clients!$B$2:$B$211,Clients!$A$2:$A$211)</f>
        <v>17412284</v>
      </c>
      <c r="M535" s="0" t="str">
        <f aca="false">CONCATENATE("(",J535,", '",K535,"', '",TEXT(D535,"AAAA-MM-JJ"),"', '",TEXT(E535,"AAAA-MM-JJ"),"', ",H535,"),")</f>
        <v>(2, '17412284', '2022-10-04', '2022-10-05', 80),</v>
      </c>
    </row>
    <row r="536" customFormat="false" ht="13.8" hidden="false" customHeight="false" outlineLevel="0" collapsed="false">
      <c r="A536" s="1" t="s">
        <v>14</v>
      </c>
      <c r="B536" s="1" t="s">
        <v>15</v>
      </c>
      <c r="C536" s="1" t="s">
        <v>32</v>
      </c>
      <c r="D536" s="3" t="n">
        <v>44840</v>
      </c>
      <c r="E536" s="3" t="n">
        <v>44841</v>
      </c>
      <c r="F536" s="1" t="n">
        <v>60</v>
      </c>
      <c r="G536" s="1" t="n">
        <v>1</v>
      </c>
      <c r="H536" s="1" t="n">
        <v>60</v>
      </c>
      <c r="J536" s="0" t="n">
        <f aca="false">LOOKUP(A536,Vehicules!$A$2:$A$11,Vehicules!$D$2:$D$11)</f>
        <v>1</v>
      </c>
      <c r="K536" s="0" t="str">
        <f aca="false">LOOKUP(C536,Clients!$B$2:$B$211,Clients!$A$2:$A$211)</f>
        <v>14673705</v>
      </c>
      <c r="M536" s="0" t="str">
        <f aca="false">CONCATENATE("(",J536,", '",K536,"', '",TEXT(D536,"AAAA-MM-JJ"),"', '",TEXT(E536,"AAAA-MM-JJ"),"', ",H536,"),")</f>
        <v>(1, '14673705', '2022-10-06', '2022-10-07', 60),</v>
      </c>
    </row>
    <row r="537" customFormat="false" ht="13.8" hidden="false" customHeight="false" outlineLevel="0" collapsed="false">
      <c r="A537" s="1" t="s">
        <v>33</v>
      </c>
      <c r="B537" s="1" t="s">
        <v>15</v>
      </c>
      <c r="C537" s="1" t="s">
        <v>210</v>
      </c>
      <c r="D537" s="3" t="n">
        <v>44840</v>
      </c>
      <c r="E537" s="3" t="n">
        <v>44843</v>
      </c>
      <c r="F537" s="1" t="n">
        <v>60</v>
      </c>
      <c r="G537" s="1" t="n">
        <v>3</v>
      </c>
      <c r="H537" s="1" t="n">
        <v>180</v>
      </c>
      <c r="J537" s="0" t="n">
        <f aca="false">LOOKUP(A537,Vehicules!$A$2:$A$11,Vehicules!$D$2:$D$11)</f>
        <v>3</v>
      </c>
      <c r="K537" s="0" t="str">
        <f aca="false">LOOKUP(C537,Clients!$B$2:$B$211,Clients!$A$2:$A$211)</f>
        <v>16742143</v>
      </c>
      <c r="M537" s="0" t="str">
        <f aca="false">CONCATENATE("(",J537,", '",K537,"', '",TEXT(D537,"AAAA-MM-JJ"),"', '",TEXT(E537,"AAAA-MM-JJ"),"', ",H537,"),")</f>
        <v>(3, '16742143', '2022-10-06', '2022-10-09', 180),</v>
      </c>
    </row>
    <row r="538" customFormat="false" ht="13.8" hidden="false" customHeight="false" outlineLevel="0" collapsed="false">
      <c r="A538" s="1" t="s">
        <v>30</v>
      </c>
      <c r="B538" s="1" t="s">
        <v>15</v>
      </c>
      <c r="C538" s="1" t="s">
        <v>189</v>
      </c>
      <c r="D538" s="3" t="n">
        <v>44840</v>
      </c>
      <c r="E538" s="3" t="n">
        <v>44845</v>
      </c>
      <c r="F538" s="1" t="n">
        <v>60</v>
      </c>
      <c r="G538" s="1" t="n">
        <v>5</v>
      </c>
      <c r="H538" s="1" t="n">
        <v>300</v>
      </c>
      <c r="J538" s="0" t="n">
        <f aca="false">LOOKUP(A538,Vehicules!$A$2:$A$11,Vehicules!$D$2:$D$11)</f>
        <v>8</v>
      </c>
      <c r="K538" s="0" t="str">
        <f aca="false">LOOKUP(C538,Clients!$B$2:$B$211,Clients!$A$2:$A$211)</f>
        <v>17557423</v>
      </c>
      <c r="M538" s="0" t="str">
        <f aca="false">CONCATENATE("(",J538,", '",K538,"', '",TEXT(D538,"AAAA-MM-JJ"),"', '",TEXT(E538,"AAAA-MM-JJ"),"', ",H538,"),")</f>
        <v>(8, '17557423', '2022-10-06', '2022-10-11', 300),</v>
      </c>
    </row>
    <row r="539" customFormat="false" ht="13.8" hidden="false" customHeight="false" outlineLevel="0" collapsed="false">
      <c r="A539" s="1" t="s">
        <v>14</v>
      </c>
      <c r="B539" s="1" t="s">
        <v>15</v>
      </c>
      <c r="C539" s="1" t="s">
        <v>47</v>
      </c>
      <c r="D539" s="3" t="n">
        <v>44842</v>
      </c>
      <c r="E539" s="3" t="n">
        <v>44848</v>
      </c>
      <c r="F539" s="1" t="n">
        <v>60</v>
      </c>
      <c r="G539" s="1" t="n">
        <v>6</v>
      </c>
      <c r="H539" s="1" t="n">
        <v>360</v>
      </c>
      <c r="J539" s="0" t="n">
        <f aca="false">LOOKUP(A539,Vehicules!$A$2:$A$11,Vehicules!$D$2:$D$11)</f>
        <v>1</v>
      </c>
      <c r="K539" s="0" t="str">
        <f aca="false">LOOKUP(C539,Clients!$B$2:$B$211,Clients!$A$2:$A$211)</f>
        <v>14713702</v>
      </c>
      <c r="M539" s="0" t="str">
        <f aca="false">CONCATENATE("(",J539,", '",K539,"', '",TEXT(D539,"AAAA-MM-JJ"),"', '",TEXT(E539,"AAAA-MM-JJ"),"', ",H539,"),")</f>
        <v>(1, '14713702', '2022-10-08', '2022-10-14', 360),</v>
      </c>
    </row>
    <row r="540" customFormat="false" ht="13.8" hidden="false" customHeight="false" outlineLevel="0" collapsed="false">
      <c r="A540" s="1" t="s">
        <v>22</v>
      </c>
      <c r="B540" s="1" t="s">
        <v>9</v>
      </c>
      <c r="C540" s="1" t="s">
        <v>107</v>
      </c>
      <c r="D540" s="3" t="n">
        <v>44842</v>
      </c>
      <c r="E540" s="3" t="n">
        <v>44843</v>
      </c>
      <c r="F540" s="1" t="n">
        <v>80</v>
      </c>
      <c r="G540" s="1" t="n">
        <v>1</v>
      </c>
      <c r="H540" s="1" t="n">
        <v>80</v>
      </c>
      <c r="J540" s="0" t="n">
        <f aca="false">LOOKUP(A540,Vehicules!$A$2:$A$11,Vehicules!$D$2:$D$11)</f>
        <v>2</v>
      </c>
      <c r="K540" s="0" t="str">
        <f aca="false">LOOKUP(C540,Clients!$B$2:$B$211,Clients!$A$2:$A$211)</f>
        <v>09015197</v>
      </c>
      <c r="M540" s="0" t="str">
        <f aca="false">CONCATENATE("(",J540,", '",K540,"', '",TEXT(D540,"AAAA-MM-JJ"),"', '",TEXT(E540,"AAAA-MM-JJ"),"', ",H540,"),")</f>
        <v>(2, '09015197', '2022-10-08', '2022-10-09', 80),</v>
      </c>
    </row>
    <row r="541" customFormat="false" ht="13.8" hidden="false" customHeight="false" outlineLevel="0" collapsed="false">
      <c r="A541" s="1" t="s">
        <v>24</v>
      </c>
      <c r="B541" s="1" t="s">
        <v>20</v>
      </c>
      <c r="C541" s="1" t="s">
        <v>90</v>
      </c>
      <c r="D541" s="3" t="n">
        <v>44844</v>
      </c>
      <c r="E541" s="3" t="n">
        <v>44845</v>
      </c>
      <c r="F541" s="1" t="n">
        <v>60</v>
      </c>
      <c r="G541" s="1" t="n">
        <v>1</v>
      </c>
      <c r="H541" s="1" t="n">
        <v>60</v>
      </c>
      <c r="J541" s="0" t="n">
        <f aca="false">LOOKUP(A541,Vehicules!$A$2:$A$11,Vehicules!$D$2:$D$11)</f>
        <v>4</v>
      </c>
      <c r="K541" s="0" t="str">
        <f aca="false">LOOKUP(C541,Clients!$B$2:$B$211,Clients!$A$2:$A$211)</f>
        <v>09340232</v>
      </c>
      <c r="M541" s="0" t="str">
        <f aca="false">CONCATENATE("(",J541,", '",K541,"', '",TEXT(D541,"AAAA-MM-JJ"),"', '",TEXT(E541,"AAAA-MM-JJ"),"', ",H541,"),")</f>
        <v>(4, '09340232', '2022-10-10', '2022-10-11', 60),</v>
      </c>
    </row>
    <row r="542" customFormat="false" ht="13.8" hidden="false" customHeight="false" outlineLevel="0" collapsed="false">
      <c r="A542" s="1" t="s">
        <v>22</v>
      </c>
      <c r="B542" s="1" t="s">
        <v>9</v>
      </c>
      <c r="C542" s="1" t="s">
        <v>68</v>
      </c>
      <c r="D542" s="3" t="n">
        <v>44844</v>
      </c>
      <c r="E542" s="3" t="n">
        <v>44845</v>
      </c>
      <c r="F542" s="1" t="n">
        <v>80</v>
      </c>
      <c r="G542" s="1" t="n">
        <v>1</v>
      </c>
      <c r="H542" s="1" t="n">
        <v>80</v>
      </c>
      <c r="J542" s="0" t="n">
        <f aca="false">LOOKUP(A542,Vehicules!$A$2:$A$11,Vehicules!$D$2:$D$11)</f>
        <v>2</v>
      </c>
      <c r="K542" s="0" t="str">
        <f aca="false">LOOKUP(C542,Clients!$B$2:$B$211,Clients!$A$2:$A$211)</f>
        <v>04774972</v>
      </c>
      <c r="M542" s="0" t="str">
        <f aca="false">CONCATENATE("(",J542,", '",K542,"', '",TEXT(D542,"AAAA-MM-JJ"),"', '",TEXT(E542,"AAAA-MM-JJ"),"', ",H542,"),")</f>
        <v>(2, '04774972', '2022-10-10', '2022-10-11', 80),</v>
      </c>
    </row>
    <row r="543" customFormat="false" ht="13.8" hidden="false" customHeight="false" outlineLevel="0" collapsed="false">
      <c r="A543" s="1" t="s">
        <v>33</v>
      </c>
      <c r="B543" s="1" t="s">
        <v>15</v>
      </c>
      <c r="C543" s="1" t="s">
        <v>26</v>
      </c>
      <c r="D543" s="3" t="n">
        <v>44844</v>
      </c>
      <c r="E543" s="3" t="n">
        <v>44847</v>
      </c>
      <c r="F543" s="1" t="n">
        <v>60</v>
      </c>
      <c r="G543" s="1" t="n">
        <v>3</v>
      </c>
      <c r="H543" s="1" t="n">
        <v>180</v>
      </c>
      <c r="J543" s="0" t="n">
        <f aca="false">LOOKUP(A543,Vehicules!$A$2:$A$11,Vehicules!$D$2:$D$11)</f>
        <v>3</v>
      </c>
      <c r="K543" s="0" t="str">
        <f aca="false">LOOKUP(C543,Clients!$B$2:$B$211,Clients!$A$2:$A$211)</f>
        <v>07140151</v>
      </c>
      <c r="M543" s="0" t="str">
        <f aca="false">CONCATENATE("(",J543,", '",K543,"', '",TEXT(D543,"AAAA-MM-JJ"),"', '",TEXT(E543,"AAAA-MM-JJ"),"', ",H543,"),")</f>
        <v>(3, '07140151', '2022-10-10', '2022-10-13', 180),</v>
      </c>
    </row>
    <row r="544" customFormat="false" ht="13.8" hidden="false" customHeight="false" outlineLevel="0" collapsed="false">
      <c r="A544" s="1" t="s">
        <v>19</v>
      </c>
      <c r="B544" s="1" t="s">
        <v>20</v>
      </c>
      <c r="C544" s="1" t="s">
        <v>83</v>
      </c>
      <c r="D544" s="3" t="n">
        <v>44844</v>
      </c>
      <c r="E544" s="3" t="n">
        <v>44845</v>
      </c>
      <c r="F544" s="1" t="n">
        <v>60</v>
      </c>
      <c r="G544" s="1" t="n">
        <v>1</v>
      </c>
      <c r="H544" s="1" t="n">
        <v>60</v>
      </c>
      <c r="J544" s="0" t="n">
        <f aca="false">LOOKUP(A544,Vehicules!$A$2:$A$11,Vehicules!$D$2:$D$11)</f>
        <v>5</v>
      </c>
      <c r="K544" s="0" t="str">
        <f aca="false">LOOKUP(C544,Clients!$B$2:$B$211,Clients!$A$2:$A$211)</f>
        <v>18404360</v>
      </c>
      <c r="M544" s="0" t="str">
        <f aca="false">CONCATENATE("(",J544,", '",K544,"', '",TEXT(D544,"AAAA-MM-JJ"),"', '",TEXT(E544,"AAAA-MM-JJ"),"', ",H544,"),")</f>
        <v>(5, '18404360', '2022-10-10', '2022-10-11', 60),</v>
      </c>
    </row>
    <row r="545" customFormat="false" ht="13.8" hidden="false" customHeight="false" outlineLevel="0" collapsed="false">
      <c r="A545" s="1" t="s">
        <v>22</v>
      </c>
      <c r="B545" s="1" t="s">
        <v>9</v>
      </c>
      <c r="C545" s="1" t="s">
        <v>13</v>
      </c>
      <c r="D545" s="3" t="n">
        <v>44845</v>
      </c>
      <c r="E545" s="3" t="n">
        <v>44853</v>
      </c>
      <c r="F545" s="1" t="n">
        <v>80</v>
      </c>
      <c r="G545" s="1" t="n">
        <v>8</v>
      </c>
      <c r="H545" s="1" t="n">
        <v>640</v>
      </c>
      <c r="J545" s="0" t="n">
        <f aca="false">LOOKUP(A545,Vehicules!$A$2:$A$11,Vehicules!$D$2:$D$11)</f>
        <v>2</v>
      </c>
      <c r="K545" s="0" t="str">
        <f aca="false">LOOKUP(C545,Clients!$B$2:$B$211,Clients!$A$2:$A$211)</f>
        <v>17412284</v>
      </c>
      <c r="M545" s="0" t="str">
        <f aca="false">CONCATENATE("(",J545,", '",K545,"', '",TEXT(D545,"AAAA-MM-JJ"),"', '",TEXT(E545,"AAAA-MM-JJ"),"', ",H545,"),")</f>
        <v>(2, '17412284', '2022-10-11', '2022-10-19', 640),</v>
      </c>
    </row>
    <row r="546" customFormat="false" ht="13.8" hidden="false" customHeight="false" outlineLevel="0" collapsed="false">
      <c r="A546" s="1" t="s">
        <v>30</v>
      </c>
      <c r="B546" s="1" t="s">
        <v>15</v>
      </c>
      <c r="C546" s="1" t="s">
        <v>48</v>
      </c>
      <c r="D546" s="3" t="n">
        <v>44845</v>
      </c>
      <c r="E546" s="3" t="n">
        <v>44846</v>
      </c>
      <c r="F546" s="1" t="n">
        <v>60</v>
      </c>
      <c r="G546" s="1" t="n">
        <v>1</v>
      </c>
      <c r="H546" s="1" t="n">
        <v>60</v>
      </c>
      <c r="J546" s="0" t="n">
        <f aca="false">LOOKUP(A546,Vehicules!$A$2:$A$11,Vehicules!$D$2:$D$11)</f>
        <v>8</v>
      </c>
      <c r="K546" s="0" t="str">
        <f aca="false">LOOKUP(C546,Clients!$B$2:$B$211,Clients!$A$2:$A$211)</f>
        <v>18163828</v>
      </c>
      <c r="M546" s="0" t="str">
        <f aca="false">CONCATENATE("(",J546,", '",K546,"', '",TEXT(D546,"AAAA-MM-JJ"),"', '",TEXT(E546,"AAAA-MM-JJ"),"', ",H546,"),")</f>
        <v>(8, '18163828', '2022-10-11', '2022-10-12', 60),</v>
      </c>
    </row>
    <row r="547" customFormat="false" ht="13.8" hidden="false" customHeight="false" outlineLevel="0" collapsed="false">
      <c r="A547" s="1" t="s">
        <v>11</v>
      </c>
      <c r="B547" s="1" t="s">
        <v>12</v>
      </c>
      <c r="C547" s="1" t="s">
        <v>106</v>
      </c>
      <c r="D547" s="3" t="n">
        <v>44846</v>
      </c>
      <c r="E547" s="3" t="n">
        <v>44847</v>
      </c>
      <c r="F547" s="1" t="n">
        <v>70</v>
      </c>
      <c r="G547" s="1" t="n">
        <v>1</v>
      </c>
      <c r="H547" s="1" t="n">
        <v>70</v>
      </c>
      <c r="J547" s="0" t="n">
        <f aca="false">LOOKUP(A547,Vehicules!$A$2:$A$11,Vehicules!$D$2:$D$11)</f>
        <v>10</v>
      </c>
      <c r="K547" s="0" t="str">
        <f aca="false">LOOKUP(C547,Clients!$B$2:$B$211,Clients!$A$2:$A$211)</f>
        <v>10180221</v>
      </c>
      <c r="M547" s="0" t="str">
        <f aca="false">CONCATENATE("(",J547,", '",K547,"', '",TEXT(D547,"AAAA-MM-JJ"),"', '",TEXT(E547,"AAAA-MM-JJ"),"', ",H547,"),")</f>
        <v>(10, '10180221', '2022-10-12', '2022-10-13', 70),</v>
      </c>
    </row>
    <row r="548" customFormat="false" ht="13.8" hidden="false" customHeight="false" outlineLevel="0" collapsed="false">
      <c r="A548" s="1" t="s">
        <v>19</v>
      </c>
      <c r="B548" s="1" t="s">
        <v>20</v>
      </c>
      <c r="C548" s="1" t="s">
        <v>129</v>
      </c>
      <c r="D548" s="3" t="n">
        <v>44848</v>
      </c>
      <c r="E548" s="3" t="n">
        <v>44849</v>
      </c>
      <c r="F548" s="1" t="n">
        <v>60</v>
      </c>
      <c r="G548" s="1" t="n">
        <v>1</v>
      </c>
      <c r="H548" s="1" t="n">
        <v>60</v>
      </c>
      <c r="J548" s="0" t="n">
        <f aca="false">LOOKUP(A548,Vehicules!$A$2:$A$11,Vehicules!$D$2:$D$11)</f>
        <v>5</v>
      </c>
      <c r="K548" s="0" t="str">
        <f aca="false">LOOKUP(C548,Clients!$B$2:$B$211,Clients!$A$2:$A$211)</f>
        <v>03897235</v>
      </c>
      <c r="M548" s="0" t="str">
        <f aca="false">CONCATENATE("(",J548,", '",K548,"', '",TEXT(D548,"AAAA-MM-JJ"),"', '",TEXT(E548,"AAAA-MM-JJ"),"', ",H548,"),")</f>
        <v>(5, '03897235', '2022-10-14', '2022-10-15', 60),</v>
      </c>
    </row>
    <row r="549" customFormat="false" ht="13.8" hidden="false" customHeight="false" outlineLevel="0" collapsed="false">
      <c r="A549" s="1" t="s">
        <v>8</v>
      </c>
      <c r="B549" s="1" t="s">
        <v>9</v>
      </c>
      <c r="C549" s="1" t="s">
        <v>211</v>
      </c>
      <c r="D549" s="3" t="n">
        <v>44848</v>
      </c>
      <c r="E549" s="3" t="n">
        <v>44849</v>
      </c>
      <c r="F549" s="1" t="n">
        <v>80</v>
      </c>
      <c r="G549" s="1" t="n">
        <v>1</v>
      </c>
      <c r="H549" s="1" t="n">
        <v>80</v>
      </c>
      <c r="J549" s="0" t="n">
        <f aca="false">LOOKUP(A549,Vehicules!$A$2:$A$11,Vehicules!$D$2:$D$11)</f>
        <v>9</v>
      </c>
      <c r="K549" s="0" t="str">
        <f aca="false">LOOKUP(C549,Clients!$B$2:$B$211,Clients!$A$2:$A$211)</f>
        <v>04928228</v>
      </c>
      <c r="M549" s="0" t="str">
        <f aca="false">CONCATENATE("(",J549,", '",K549,"', '",TEXT(D549,"AAAA-MM-JJ"),"', '",TEXT(E549,"AAAA-MM-JJ"),"', ",H549,"),")</f>
        <v>(9, '04928228', '2022-10-14', '2022-10-15', 80),</v>
      </c>
    </row>
    <row r="550" customFormat="false" ht="13.8" hidden="false" customHeight="false" outlineLevel="0" collapsed="false">
      <c r="A550" s="1" t="s">
        <v>8</v>
      </c>
      <c r="B550" s="1" t="s">
        <v>9</v>
      </c>
      <c r="C550" s="1" t="s">
        <v>212</v>
      </c>
      <c r="D550" s="3" t="n">
        <v>44850</v>
      </c>
      <c r="E550" s="3" t="n">
        <v>44851</v>
      </c>
      <c r="F550" s="1" t="n">
        <v>80</v>
      </c>
      <c r="G550" s="1" t="n">
        <v>1</v>
      </c>
      <c r="H550" s="1" t="n">
        <v>80</v>
      </c>
      <c r="J550" s="0" t="n">
        <f aca="false">LOOKUP(A550,Vehicules!$A$2:$A$11,Vehicules!$D$2:$D$11)</f>
        <v>9</v>
      </c>
      <c r="K550" s="0" t="str">
        <f aca="false">LOOKUP(C550,Clients!$B$2:$B$211,Clients!$A$2:$A$211)</f>
        <v>19577311</v>
      </c>
      <c r="M550" s="0" t="str">
        <f aca="false">CONCATENATE("(",J550,", '",K550,"', '",TEXT(D550,"AAAA-MM-JJ"),"', '",TEXT(E550,"AAAA-MM-JJ"),"', ",H550,"),")</f>
        <v>(9, '19577311', '2022-10-16', '2022-10-17', 80),</v>
      </c>
    </row>
    <row r="551" customFormat="false" ht="13.8" hidden="false" customHeight="false" outlineLevel="0" collapsed="false">
      <c r="A551" s="1" t="s">
        <v>19</v>
      </c>
      <c r="B551" s="1" t="s">
        <v>20</v>
      </c>
      <c r="C551" s="1" t="s">
        <v>109</v>
      </c>
      <c r="D551" s="3" t="n">
        <v>44850</v>
      </c>
      <c r="E551" s="3" t="n">
        <v>44851</v>
      </c>
      <c r="F551" s="1" t="n">
        <v>60</v>
      </c>
      <c r="G551" s="1" t="n">
        <v>1</v>
      </c>
      <c r="H551" s="1" t="n">
        <v>60</v>
      </c>
      <c r="J551" s="0" t="n">
        <f aca="false">LOOKUP(A551,Vehicules!$A$2:$A$11,Vehicules!$D$2:$D$11)</f>
        <v>5</v>
      </c>
      <c r="K551" s="0" t="str">
        <f aca="false">LOOKUP(C551,Clients!$B$2:$B$211,Clients!$A$2:$A$211)</f>
        <v>09169223</v>
      </c>
      <c r="M551" s="0" t="str">
        <f aca="false">CONCATENATE("(",J551,", '",K551,"', '",TEXT(D551,"AAAA-MM-JJ"),"', '",TEXT(E551,"AAAA-MM-JJ"),"', ",H551,"),")</f>
        <v>(5, '09169223', '2022-10-16', '2022-10-17', 60),</v>
      </c>
    </row>
    <row r="552" customFormat="false" ht="13.8" hidden="false" customHeight="false" outlineLevel="0" collapsed="false">
      <c r="A552" s="1" t="s">
        <v>33</v>
      </c>
      <c r="B552" s="1" t="s">
        <v>15</v>
      </c>
      <c r="C552" s="1" t="s">
        <v>112</v>
      </c>
      <c r="D552" s="3" t="n">
        <v>44850</v>
      </c>
      <c r="E552" s="3" t="n">
        <v>44855</v>
      </c>
      <c r="F552" s="1" t="n">
        <v>60</v>
      </c>
      <c r="G552" s="1" t="n">
        <v>5</v>
      </c>
      <c r="H552" s="1" t="n">
        <v>300</v>
      </c>
      <c r="J552" s="0" t="n">
        <f aca="false">LOOKUP(A552,Vehicules!$A$2:$A$11,Vehicules!$D$2:$D$11)</f>
        <v>3</v>
      </c>
      <c r="K552" s="0" t="str">
        <f aca="false">LOOKUP(C552,Clients!$B$2:$B$211,Clients!$A$2:$A$211)</f>
        <v>05318191</v>
      </c>
      <c r="M552" s="0" t="str">
        <f aca="false">CONCATENATE("(",J552,", '",K552,"', '",TEXT(D552,"AAAA-MM-JJ"),"', '",TEXT(E552,"AAAA-MM-JJ"),"', ",H552,"),")</f>
        <v>(3, '05318191', '2022-10-16', '2022-10-21', 300),</v>
      </c>
    </row>
    <row r="553" customFormat="false" ht="13.8" hidden="false" customHeight="false" outlineLevel="0" collapsed="false">
      <c r="A553" s="1" t="s">
        <v>8</v>
      </c>
      <c r="B553" s="1" t="s">
        <v>9</v>
      </c>
      <c r="C553" s="1" t="s">
        <v>90</v>
      </c>
      <c r="D553" s="3" t="n">
        <v>44853</v>
      </c>
      <c r="E553" s="3" t="n">
        <v>44854</v>
      </c>
      <c r="F553" s="1" t="n">
        <v>80</v>
      </c>
      <c r="G553" s="1" t="n">
        <v>1</v>
      </c>
      <c r="H553" s="1" t="n">
        <v>80</v>
      </c>
      <c r="J553" s="0" t="n">
        <f aca="false">LOOKUP(A553,Vehicules!$A$2:$A$11,Vehicules!$D$2:$D$11)</f>
        <v>9</v>
      </c>
      <c r="K553" s="0" t="str">
        <f aca="false">LOOKUP(C553,Clients!$B$2:$B$211,Clients!$A$2:$A$211)</f>
        <v>09340232</v>
      </c>
      <c r="M553" s="0" t="str">
        <f aca="false">CONCATENATE("(",J553,", '",K553,"', '",TEXT(D553,"AAAA-MM-JJ"),"', '",TEXT(E553,"AAAA-MM-JJ"),"', ",H553,"),")</f>
        <v>(9, '09340232', '2022-10-19', '2022-10-20', 80),</v>
      </c>
    </row>
    <row r="554" customFormat="false" ht="13.8" hidden="false" customHeight="false" outlineLevel="0" collapsed="false">
      <c r="A554" s="1" t="s">
        <v>14</v>
      </c>
      <c r="B554" s="1" t="s">
        <v>15</v>
      </c>
      <c r="C554" s="1" t="s">
        <v>61</v>
      </c>
      <c r="D554" s="3" t="n">
        <v>44853</v>
      </c>
      <c r="E554" s="3" t="n">
        <v>44854</v>
      </c>
      <c r="F554" s="1" t="n">
        <v>60</v>
      </c>
      <c r="G554" s="1" t="n">
        <v>1</v>
      </c>
      <c r="H554" s="1" t="n">
        <v>60</v>
      </c>
      <c r="J554" s="0" t="n">
        <f aca="false">LOOKUP(A554,Vehicules!$A$2:$A$11,Vehicules!$D$2:$D$11)</f>
        <v>1</v>
      </c>
      <c r="K554" s="0" t="str">
        <f aca="false">LOOKUP(C554,Clients!$B$2:$B$211,Clients!$A$2:$A$211)</f>
        <v>09159898</v>
      </c>
      <c r="M554" s="0" t="str">
        <f aca="false">CONCATENATE("(",J554,", '",K554,"', '",TEXT(D554,"AAAA-MM-JJ"),"', '",TEXT(E554,"AAAA-MM-JJ"),"', ",H554,"),")</f>
        <v>(1, '09159898', '2022-10-19', '2022-10-20', 60),</v>
      </c>
    </row>
    <row r="555" customFormat="false" ht="13.8" hidden="false" customHeight="false" outlineLevel="0" collapsed="false">
      <c r="A555" s="1" t="s">
        <v>22</v>
      </c>
      <c r="B555" s="1" t="s">
        <v>9</v>
      </c>
      <c r="C555" s="1" t="s">
        <v>78</v>
      </c>
      <c r="D555" s="3" t="n">
        <v>44853</v>
      </c>
      <c r="E555" s="3" t="n">
        <v>44854</v>
      </c>
      <c r="F555" s="1" t="n">
        <v>80</v>
      </c>
      <c r="G555" s="1" t="n">
        <v>1</v>
      </c>
      <c r="H555" s="1" t="n">
        <v>80</v>
      </c>
      <c r="J555" s="0" t="n">
        <f aca="false">LOOKUP(A555,Vehicules!$A$2:$A$11,Vehicules!$D$2:$D$11)</f>
        <v>2</v>
      </c>
      <c r="K555" s="0" t="str">
        <f aca="false">LOOKUP(C555,Clients!$B$2:$B$211,Clients!$A$2:$A$211)</f>
        <v>12107070</v>
      </c>
      <c r="M555" s="0" t="str">
        <f aca="false">CONCATENATE("(",J555,", '",K555,"', '",TEXT(D555,"AAAA-MM-JJ"),"', '",TEXT(E555,"AAAA-MM-JJ"),"', ",H555,"),")</f>
        <v>(2, '12107070', '2022-10-19', '2022-10-20', 80),</v>
      </c>
    </row>
    <row r="556" customFormat="false" ht="13.8" hidden="false" customHeight="false" outlineLevel="0" collapsed="false">
      <c r="A556" s="1" t="s">
        <v>30</v>
      </c>
      <c r="B556" s="1" t="s">
        <v>15</v>
      </c>
      <c r="C556" s="1" t="s">
        <v>141</v>
      </c>
      <c r="D556" s="3" t="n">
        <v>44853</v>
      </c>
      <c r="E556" s="3" t="n">
        <v>44854</v>
      </c>
      <c r="F556" s="1" t="n">
        <v>60</v>
      </c>
      <c r="G556" s="1" t="n">
        <v>1</v>
      </c>
      <c r="H556" s="1" t="n">
        <v>60</v>
      </c>
      <c r="J556" s="0" t="n">
        <f aca="false">LOOKUP(A556,Vehicules!$A$2:$A$11,Vehicules!$D$2:$D$11)</f>
        <v>8</v>
      </c>
      <c r="K556" s="0" t="str">
        <f aca="false">LOOKUP(C556,Clients!$B$2:$B$211,Clients!$A$2:$A$211)</f>
        <v>00966731</v>
      </c>
      <c r="M556" s="0" t="str">
        <f aca="false">CONCATENATE("(",J556,", '",K556,"', '",TEXT(D556,"AAAA-MM-JJ"),"', '",TEXT(E556,"AAAA-MM-JJ"),"', ",H556,"),")</f>
        <v>(8, '00966731', '2022-10-19', '2022-10-20', 60),</v>
      </c>
    </row>
    <row r="557" customFormat="false" ht="13.8" hidden="false" customHeight="false" outlineLevel="0" collapsed="false">
      <c r="A557" s="1" t="s">
        <v>19</v>
      </c>
      <c r="B557" s="1" t="s">
        <v>20</v>
      </c>
      <c r="C557" s="1" t="s">
        <v>160</v>
      </c>
      <c r="D557" s="3" t="n">
        <v>44853</v>
      </c>
      <c r="E557" s="3" t="n">
        <v>44854</v>
      </c>
      <c r="F557" s="1" t="n">
        <v>60</v>
      </c>
      <c r="G557" s="1" t="n">
        <v>1</v>
      </c>
      <c r="H557" s="1" t="n">
        <v>60</v>
      </c>
      <c r="J557" s="0" t="n">
        <f aca="false">LOOKUP(A557,Vehicules!$A$2:$A$11,Vehicules!$D$2:$D$11)</f>
        <v>5</v>
      </c>
      <c r="K557" s="0" t="str">
        <f aca="false">LOOKUP(C557,Clients!$B$2:$B$211,Clients!$A$2:$A$211)</f>
        <v>00385763</v>
      </c>
      <c r="M557" s="0" t="str">
        <f aca="false">CONCATENATE("(",J557,", '",K557,"', '",TEXT(D557,"AAAA-MM-JJ"),"', '",TEXT(E557,"AAAA-MM-JJ"),"', ",H557,"),")</f>
        <v>(5, '00385763', '2022-10-19', '2022-10-20', 60),</v>
      </c>
    </row>
    <row r="558" customFormat="false" ht="13.8" hidden="false" customHeight="false" outlineLevel="0" collapsed="false">
      <c r="A558" s="1" t="s">
        <v>24</v>
      </c>
      <c r="B558" s="1" t="s">
        <v>20</v>
      </c>
      <c r="C558" s="1" t="s">
        <v>202</v>
      </c>
      <c r="D558" s="3" t="n">
        <v>44853</v>
      </c>
      <c r="E558" s="3" t="n">
        <v>44854</v>
      </c>
      <c r="F558" s="1" t="n">
        <v>60</v>
      </c>
      <c r="G558" s="1" t="n">
        <v>1</v>
      </c>
      <c r="H558" s="1" t="n">
        <v>60</v>
      </c>
      <c r="J558" s="0" t="n">
        <f aca="false">LOOKUP(A558,Vehicules!$A$2:$A$11,Vehicules!$D$2:$D$11)</f>
        <v>4</v>
      </c>
      <c r="K558" s="0" t="str">
        <f aca="false">LOOKUP(C558,Clients!$B$2:$B$211,Clients!$A$2:$A$211)</f>
        <v>08524702</v>
      </c>
      <c r="M558" s="0" t="str">
        <f aca="false">CONCATENATE("(",J558,", '",K558,"', '",TEXT(D558,"AAAA-MM-JJ"),"', '",TEXT(E558,"AAAA-MM-JJ"),"', ",H558,"),")</f>
        <v>(4, '08524702', '2022-10-19', '2022-10-20', 60),</v>
      </c>
    </row>
    <row r="559" customFormat="false" ht="13.8" hidden="false" customHeight="false" outlineLevel="0" collapsed="false">
      <c r="A559" s="1" t="s">
        <v>11</v>
      </c>
      <c r="B559" s="1" t="s">
        <v>12</v>
      </c>
      <c r="C559" s="1" t="s">
        <v>38</v>
      </c>
      <c r="D559" s="3" t="n">
        <v>44853</v>
      </c>
      <c r="E559" s="3" t="n">
        <v>44854</v>
      </c>
      <c r="F559" s="1" t="n">
        <v>70</v>
      </c>
      <c r="G559" s="1" t="n">
        <v>1</v>
      </c>
      <c r="H559" s="1" t="n">
        <v>70</v>
      </c>
      <c r="J559" s="0" t="n">
        <f aca="false">LOOKUP(A559,Vehicules!$A$2:$A$11,Vehicules!$D$2:$D$11)</f>
        <v>10</v>
      </c>
      <c r="K559" s="0" t="str">
        <f aca="false">LOOKUP(C559,Clients!$B$2:$B$211,Clients!$A$2:$A$211)</f>
        <v>04691949</v>
      </c>
      <c r="M559" s="0" t="str">
        <f aca="false">CONCATENATE("(",J559,", '",K559,"', '",TEXT(D559,"AAAA-MM-JJ"),"', '",TEXT(E559,"AAAA-MM-JJ"),"', ",H559,"),")</f>
        <v>(10, '04691949', '2022-10-19', '2022-10-20', 70),</v>
      </c>
    </row>
    <row r="560" customFormat="false" ht="13.8" hidden="false" customHeight="false" outlineLevel="0" collapsed="false">
      <c r="A560" s="1" t="s">
        <v>22</v>
      </c>
      <c r="B560" s="1" t="s">
        <v>9</v>
      </c>
      <c r="C560" s="1" t="s">
        <v>71</v>
      </c>
      <c r="D560" s="3" t="n">
        <v>44855</v>
      </c>
      <c r="E560" s="3" t="n">
        <v>44863</v>
      </c>
      <c r="F560" s="1" t="n">
        <v>80</v>
      </c>
      <c r="G560" s="1" t="n">
        <v>8</v>
      </c>
      <c r="H560" s="1" t="n">
        <v>640</v>
      </c>
      <c r="J560" s="0" t="n">
        <f aca="false">LOOKUP(A560,Vehicules!$A$2:$A$11,Vehicules!$D$2:$D$11)</f>
        <v>2</v>
      </c>
      <c r="K560" s="0" t="str">
        <f aca="false">LOOKUP(C560,Clients!$B$2:$B$211,Clients!$A$2:$A$211)</f>
        <v>03171949</v>
      </c>
      <c r="M560" s="0" t="str">
        <f aca="false">CONCATENATE("(",J560,", '",K560,"', '",TEXT(D560,"AAAA-MM-JJ"),"', '",TEXT(E560,"AAAA-MM-JJ"),"', ",H560,"),")</f>
        <v>(2, '03171949', '2022-10-21', '2022-10-29', 640),</v>
      </c>
    </row>
    <row r="561" customFormat="false" ht="13.8" hidden="false" customHeight="false" outlineLevel="0" collapsed="false">
      <c r="A561" s="1" t="s">
        <v>30</v>
      </c>
      <c r="B561" s="1" t="s">
        <v>15</v>
      </c>
      <c r="C561" s="1" t="s">
        <v>28</v>
      </c>
      <c r="D561" s="3" t="n">
        <v>44855</v>
      </c>
      <c r="E561" s="3" t="n">
        <v>44856</v>
      </c>
      <c r="F561" s="1" t="n">
        <v>60</v>
      </c>
      <c r="G561" s="1" t="n">
        <v>1</v>
      </c>
      <c r="H561" s="1" t="n">
        <v>60</v>
      </c>
      <c r="J561" s="0" t="n">
        <f aca="false">LOOKUP(A561,Vehicules!$A$2:$A$11,Vehicules!$D$2:$D$11)</f>
        <v>8</v>
      </c>
      <c r="K561" s="0" t="str">
        <f aca="false">LOOKUP(C561,Clients!$B$2:$B$211,Clients!$A$2:$A$211)</f>
        <v>16196999</v>
      </c>
      <c r="M561" s="0" t="str">
        <f aca="false">CONCATENATE("(",J561,", '",K561,"', '",TEXT(D561,"AAAA-MM-JJ"),"', '",TEXT(E561,"AAAA-MM-JJ"),"', ",H561,"),")</f>
        <v>(8, '16196999', '2022-10-21', '2022-10-22', 60),</v>
      </c>
    </row>
    <row r="562" customFormat="false" ht="13.8" hidden="false" customHeight="false" outlineLevel="0" collapsed="false">
      <c r="A562" s="1" t="s">
        <v>33</v>
      </c>
      <c r="B562" s="1" t="s">
        <v>15</v>
      </c>
      <c r="C562" s="1" t="s">
        <v>27</v>
      </c>
      <c r="D562" s="3" t="n">
        <v>44855</v>
      </c>
      <c r="E562" s="3" t="n">
        <v>44856</v>
      </c>
      <c r="F562" s="1" t="n">
        <v>60</v>
      </c>
      <c r="G562" s="1" t="n">
        <v>1</v>
      </c>
      <c r="H562" s="1" t="n">
        <v>60</v>
      </c>
      <c r="J562" s="0" t="n">
        <f aca="false">LOOKUP(A562,Vehicules!$A$2:$A$11,Vehicules!$D$2:$D$11)</f>
        <v>3</v>
      </c>
      <c r="K562" s="0" t="str">
        <f aca="false">LOOKUP(C562,Clients!$B$2:$B$211,Clients!$A$2:$A$211)</f>
        <v>19344256</v>
      </c>
      <c r="M562" s="0" t="str">
        <f aca="false">CONCATENATE("(",J562,", '",K562,"', '",TEXT(D562,"AAAA-MM-JJ"),"', '",TEXT(E562,"AAAA-MM-JJ"),"', ",H562,"),")</f>
        <v>(3, '19344256', '2022-10-21', '2022-10-22', 60),</v>
      </c>
    </row>
    <row r="563" customFormat="false" ht="13.8" hidden="false" customHeight="false" outlineLevel="0" collapsed="false">
      <c r="A563" s="1" t="s">
        <v>8</v>
      </c>
      <c r="B563" s="1" t="s">
        <v>9</v>
      </c>
      <c r="C563" s="1" t="s">
        <v>16</v>
      </c>
      <c r="D563" s="3" t="n">
        <v>44855</v>
      </c>
      <c r="E563" s="3" t="n">
        <v>44862</v>
      </c>
      <c r="F563" s="1" t="n">
        <v>80</v>
      </c>
      <c r="G563" s="1" t="n">
        <v>7</v>
      </c>
      <c r="H563" s="1" t="n">
        <v>560</v>
      </c>
      <c r="J563" s="0" t="n">
        <f aca="false">LOOKUP(A563,Vehicules!$A$2:$A$11,Vehicules!$D$2:$D$11)</f>
        <v>9</v>
      </c>
      <c r="K563" s="0" t="str">
        <f aca="false">LOOKUP(C563,Clients!$B$2:$B$211,Clients!$A$2:$A$211)</f>
        <v>18024744</v>
      </c>
      <c r="M563" s="0" t="str">
        <f aca="false">CONCATENATE("(",J563,", '",K563,"', '",TEXT(D563,"AAAA-MM-JJ"),"', '",TEXT(E563,"AAAA-MM-JJ"),"', ",H563,"),")</f>
        <v>(9, '18024744', '2022-10-21', '2022-10-28', 560),</v>
      </c>
    </row>
    <row r="564" customFormat="false" ht="13.8" hidden="false" customHeight="false" outlineLevel="0" collapsed="false">
      <c r="A564" s="1" t="s">
        <v>30</v>
      </c>
      <c r="B564" s="1" t="s">
        <v>15</v>
      </c>
      <c r="C564" s="1" t="s">
        <v>169</v>
      </c>
      <c r="D564" s="3" t="n">
        <v>44856</v>
      </c>
      <c r="E564" s="3" t="n">
        <v>44867</v>
      </c>
      <c r="F564" s="1" t="n">
        <v>60</v>
      </c>
      <c r="G564" s="1" t="n">
        <v>11</v>
      </c>
      <c r="H564" s="1" t="n">
        <v>660</v>
      </c>
      <c r="J564" s="0" t="n">
        <f aca="false">LOOKUP(A564,Vehicules!$A$2:$A$11,Vehicules!$D$2:$D$11)</f>
        <v>8</v>
      </c>
      <c r="K564" s="0" t="str">
        <f aca="false">LOOKUP(C564,Clients!$B$2:$B$211,Clients!$A$2:$A$211)</f>
        <v>19065400</v>
      </c>
      <c r="M564" s="0" t="str">
        <f aca="false">CONCATENATE("(",J564,", '",K564,"', '",TEXT(D564,"AAAA-MM-JJ"),"', '",TEXT(E564,"AAAA-MM-JJ"),"', ",H564,"),")</f>
        <v>(8, '19065400', '2022-10-22', '2022-11-02', 660),</v>
      </c>
    </row>
    <row r="565" customFormat="false" ht="13.8" hidden="false" customHeight="false" outlineLevel="0" collapsed="false">
      <c r="A565" s="1" t="s">
        <v>24</v>
      </c>
      <c r="B565" s="1" t="s">
        <v>20</v>
      </c>
      <c r="C565" s="1" t="s">
        <v>144</v>
      </c>
      <c r="D565" s="3" t="n">
        <v>44856</v>
      </c>
      <c r="E565" s="3" t="n">
        <v>44858</v>
      </c>
      <c r="F565" s="1" t="n">
        <v>60</v>
      </c>
      <c r="G565" s="1" t="n">
        <v>2</v>
      </c>
      <c r="H565" s="1" t="n">
        <v>120</v>
      </c>
      <c r="J565" s="0" t="n">
        <f aca="false">LOOKUP(A565,Vehicules!$A$2:$A$11,Vehicules!$D$2:$D$11)</f>
        <v>4</v>
      </c>
      <c r="K565" s="0" t="str">
        <f aca="false">LOOKUP(C565,Clients!$B$2:$B$211,Clients!$A$2:$A$211)</f>
        <v>04118827</v>
      </c>
      <c r="M565" s="0" t="str">
        <f aca="false">CONCATENATE("(",J565,", '",K565,"', '",TEXT(D565,"AAAA-MM-JJ"),"', '",TEXT(E565,"AAAA-MM-JJ"),"', ",H565,"),")</f>
        <v>(4, '04118827', '2022-10-22', '2022-10-24', 120),</v>
      </c>
    </row>
    <row r="566" customFormat="false" ht="13.8" hidden="false" customHeight="false" outlineLevel="0" collapsed="false">
      <c r="A566" s="1" t="s">
        <v>19</v>
      </c>
      <c r="B566" s="1" t="s">
        <v>20</v>
      </c>
      <c r="C566" s="1" t="s">
        <v>200</v>
      </c>
      <c r="D566" s="3" t="n">
        <v>44857</v>
      </c>
      <c r="E566" s="3" t="n">
        <v>44863</v>
      </c>
      <c r="F566" s="1" t="n">
        <v>60</v>
      </c>
      <c r="G566" s="1" t="n">
        <v>6</v>
      </c>
      <c r="H566" s="1" t="n">
        <v>360</v>
      </c>
      <c r="J566" s="0" t="n">
        <f aca="false">LOOKUP(A566,Vehicules!$A$2:$A$11,Vehicules!$D$2:$D$11)</f>
        <v>5</v>
      </c>
      <c r="K566" s="0" t="str">
        <f aca="false">LOOKUP(C566,Clients!$B$2:$B$211,Clients!$A$2:$A$211)</f>
        <v>18569836</v>
      </c>
      <c r="M566" s="0" t="str">
        <f aca="false">CONCATENATE("(",J566,", '",K566,"', '",TEXT(D566,"AAAA-MM-JJ"),"', '",TEXT(E566,"AAAA-MM-JJ"),"', ",H566,"),")</f>
        <v>(5, '18569836', '2022-10-23', '2022-10-29', 360),</v>
      </c>
    </row>
    <row r="567" customFormat="false" ht="13.8" hidden="false" customHeight="false" outlineLevel="0" collapsed="false">
      <c r="A567" s="1" t="s">
        <v>39</v>
      </c>
      <c r="B567" s="1" t="s">
        <v>9</v>
      </c>
      <c r="C567" s="1" t="s">
        <v>118</v>
      </c>
      <c r="D567" s="3" t="n">
        <v>44857</v>
      </c>
      <c r="E567" s="3" t="n">
        <v>44861</v>
      </c>
      <c r="F567" s="1" t="n">
        <v>80</v>
      </c>
      <c r="G567" s="1" t="n">
        <v>4</v>
      </c>
      <c r="H567" s="1" t="n">
        <v>320</v>
      </c>
      <c r="J567" s="0" t="n">
        <f aca="false">LOOKUP(A567,Vehicules!$A$2:$A$11,Vehicules!$D$2:$D$11)</f>
        <v>7</v>
      </c>
      <c r="K567" s="0" t="str">
        <f aca="false">LOOKUP(C567,Clients!$B$2:$B$211,Clients!$A$2:$A$211)</f>
        <v>15127290</v>
      </c>
      <c r="M567" s="0" t="str">
        <f aca="false">CONCATENATE("(",J567,", '",K567,"', '",TEXT(D567,"AAAA-MM-JJ"),"', '",TEXT(E567,"AAAA-MM-JJ"),"', ",H567,"),")</f>
        <v>(7, '15127290', '2022-10-23', '2022-10-27', 320),</v>
      </c>
    </row>
    <row r="568" customFormat="false" ht="13.8" hidden="false" customHeight="false" outlineLevel="0" collapsed="false">
      <c r="A568" s="1" t="s">
        <v>17</v>
      </c>
      <c r="B568" s="1" t="s">
        <v>12</v>
      </c>
      <c r="C568" s="1" t="s">
        <v>175</v>
      </c>
      <c r="D568" s="3" t="n">
        <v>44857</v>
      </c>
      <c r="E568" s="3" t="n">
        <v>44861</v>
      </c>
      <c r="F568" s="1" t="n">
        <v>70</v>
      </c>
      <c r="G568" s="1" t="n">
        <v>4</v>
      </c>
      <c r="H568" s="1" t="n">
        <v>280</v>
      </c>
      <c r="J568" s="0" t="n">
        <f aca="false">LOOKUP(A568,Vehicules!$A$2:$A$11,Vehicules!$D$2:$D$11)</f>
        <v>6</v>
      </c>
      <c r="K568" s="0" t="str">
        <f aca="false">LOOKUP(C568,Clients!$B$2:$B$211,Clients!$A$2:$A$211)</f>
        <v>09436049</v>
      </c>
      <c r="M568" s="0" t="str">
        <f aca="false">CONCATENATE("(",J568,", '",K568,"', '",TEXT(D568,"AAAA-MM-JJ"),"', '",TEXT(E568,"AAAA-MM-JJ"),"', ",H568,"),")</f>
        <v>(6, '09436049', '2022-10-23', '2022-10-27', 280),</v>
      </c>
    </row>
    <row r="569" customFormat="false" ht="13.8" hidden="false" customHeight="false" outlineLevel="0" collapsed="false">
      <c r="A569" s="1" t="s">
        <v>14</v>
      </c>
      <c r="B569" s="1" t="s">
        <v>15</v>
      </c>
      <c r="C569" s="1" t="s">
        <v>27</v>
      </c>
      <c r="D569" s="3" t="n">
        <v>44857</v>
      </c>
      <c r="E569" s="3" t="n">
        <v>44858</v>
      </c>
      <c r="F569" s="1" t="n">
        <v>60</v>
      </c>
      <c r="G569" s="1" t="n">
        <v>1</v>
      </c>
      <c r="H569" s="1" t="n">
        <v>60</v>
      </c>
      <c r="J569" s="0" t="n">
        <f aca="false">LOOKUP(A569,Vehicules!$A$2:$A$11,Vehicules!$D$2:$D$11)</f>
        <v>1</v>
      </c>
      <c r="K569" s="0" t="str">
        <f aca="false">LOOKUP(C569,Clients!$B$2:$B$211,Clients!$A$2:$A$211)</f>
        <v>19344256</v>
      </c>
      <c r="M569" s="0" t="str">
        <f aca="false">CONCATENATE("(",J569,", '",K569,"', '",TEXT(D569,"AAAA-MM-JJ"),"', '",TEXT(E569,"AAAA-MM-JJ"),"', ",H569,"),")</f>
        <v>(1, '19344256', '2022-10-23', '2022-10-24', 60),</v>
      </c>
    </row>
    <row r="570" customFormat="false" ht="13.8" hidden="false" customHeight="false" outlineLevel="0" collapsed="false">
      <c r="A570" s="1" t="s">
        <v>11</v>
      </c>
      <c r="B570" s="1" t="s">
        <v>12</v>
      </c>
      <c r="C570" s="1" t="s">
        <v>186</v>
      </c>
      <c r="D570" s="3" t="n">
        <v>44858</v>
      </c>
      <c r="E570" s="3" t="n">
        <v>44859</v>
      </c>
      <c r="F570" s="1" t="n">
        <v>70</v>
      </c>
      <c r="G570" s="1" t="n">
        <v>1</v>
      </c>
      <c r="H570" s="1" t="n">
        <v>70</v>
      </c>
      <c r="J570" s="0" t="n">
        <f aca="false">LOOKUP(A570,Vehicules!$A$2:$A$11,Vehicules!$D$2:$D$11)</f>
        <v>10</v>
      </c>
      <c r="K570" s="0" t="str">
        <f aca="false">LOOKUP(C570,Clients!$B$2:$B$211,Clients!$A$2:$A$211)</f>
        <v>02723059</v>
      </c>
      <c r="M570" s="0" t="str">
        <f aca="false">CONCATENATE("(",J570,", '",K570,"', '",TEXT(D570,"AAAA-MM-JJ"),"', '",TEXT(E570,"AAAA-MM-JJ"),"', ",H570,"),")</f>
        <v>(10, '02723059', '2022-10-24', '2022-10-25', 70),</v>
      </c>
    </row>
    <row r="571" customFormat="false" ht="13.8" hidden="false" customHeight="false" outlineLevel="0" collapsed="false">
      <c r="A571" s="1" t="s">
        <v>24</v>
      </c>
      <c r="B571" s="1" t="s">
        <v>20</v>
      </c>
      <c r="C571" s="1" t="s">
        <v>183</v>
      </c>
      <c r="D571" s="3" t="n">
        <v>44859</v>
      </c>
      <c r="E571" s="3" t="n">
        <v>44867</v>
      </c>
      <c r="F571" s="1" t="n">
        <v>60</v>
      </c>
      <c r="G571" s="1" t="n">
        <v>8</v>
      </c>
      <c r="H571" s="1" t="n">
        <v>480</v>
      </c>
      <c r="J571" s="0" t="n">
        <f aca="false">LOOKUP(A571,Vehicules!$A$2:$A$11,Vehicules!$D$2:$D$11)</f>
        <v>4</v>
      </c>
      <c r="K571" s="0" t="str">
        <f aca="false">LOOKUP(C571,Clients!$B$2:$B$211,Clients!$A$2:$A$211)</f>
        <v>15810801</v>
      </c>
      <c r="M571" s="0" t="str">
        <f aca="false">CONCATENATE("(",J571,", '",K571,"', '",TEXT(D571,"AAAA-MM-JJ"),"', '",TEXT(E571,"AAAA-MM-JJ"),"', ",H571,"),")</f>
        <v>(4, '15810801', '2022-10-25', '2022-11-02', 480),</v>
      </c>
    </row>
    <row r="572" customFormat="false" ht="13.8" hidden="false" customHeight="false" outlineLevel="0" collapsed="false">
      <c r="A572" s="1" t="s">
        <v>33</v>
      </c>
      <c r="B572" s="1" t="s">
        <v>15</v>
      </c>
      <c r="C572" s="1" t="s">
        <v>65</v>
      </c>
      <c r="D572" s="3" t="n">
        <v>44859</v>
      </c>
      <c r="E572" s="3" t="n">
        <v>44860</v>
      </c>
      <c r="F572" s="1" t="n">
        <v>60</v>
      </c>
      <c r="G572" s="1" t="n">
        <v>1</v>
      </c>
      <c r="H572" s="1" t="n">
        <v>60</v>
      </c>
      <c r="J572" s="0" t="n">
        <f aca="false">LOOKUP(A572,Vehicules!$A$2:$A$11,Vehicules!$D$2:$D$11)</f>
        <v>3</v>
      </c>
      <c r="K572" s="0" t="str">
        <f aca="false">LOOKUP(C572,Clients!$B$2:$B$211,Clients!$A$2:$A$211)</f>
        <v>00473749</v>
      </c>
      <c r="M572" s="0" t="str">
        <f aca="false">CONCATENATE("(",J572,", '",K572,"', '",TEXT(D572,"AAAA-MM-JJ"),"', '",TEXT(E572,"AAAA-MM-JJ"),"', ",H572,"),")</f>
        <v>(3, '00473749', '2022-10-25', '2022-10-26', 60),</v>
      </c>
    </row>
    <row r="573" customFormat="false" ht="13.8" hidden="false" customHeight="false" outlineLevel="0" collapsed="false">
      <c r="A573" s="1" t="s">
        <v>11</v>
      </c>
      <c r="B573" s="1" t="s">
        <v>12</v>
      </c>
      <c r="C573" s="1" t="s">
        <v>55</v>
      </c>
      <c r="D573" s="3" t="n">
        <v>44859</v>
      </c>
      <c r="E573" s="3" t="n">
        <v>44860</v>
      </c>
      <c r="F573" s="1" t="n">
        <v>70</v>
      </c>
      <c r="G573" s="1" t="n">
        <v>1</v>
      </c>
      <c r="H573" s="1" t="n">
        <v>70</v>
      </c>
      <c r="J573" s="0" t="n">
        <f aca="false">LOOKUP(A573,Vehicules!$A$2:$A$11,Vehicules!$D$2:$D$11)</f>
        <v>10</v>
      </c>
      <c r="K573" s="0" t="str">
        <f aca="false">LOOKUP(C573,Clients!$B$2:$B$211,Clients!$A$2:$A$211)</f>
        <v>01954973</v>
      </c>
      <c r="M573" s="0" t="str">
        <f aca="false">CONCATENATE("(",J573,", '",K573,"', '",TEXT(D573,"AAAA-MM-JJ"),"', '",TEXT(E573,"AAAA-MM-JJ"),"', ",H573,"),")</f>
        <v>(10, '01954973', '2022-10-25', '2022-10-26', 70),</v>
      </c>
    </row>
    <row r="574" customFormat="false" ht="13.8" hidden="false" customHeight="false" outlineLevel="0" collapsed="false">
      <c r="A574" s="1" t="s">
        <v>11</v>
      </c>
      <c r="B574" s="1" t="s">
        <v>12</v>
      </c>
      <c r="C574" s="1" t="s">
        <v>109</v>
      </c>
      <c r="D574" s="3" t="n">
        <v>44860</v>
      </c>
      <c r="E574" s="3" t="n">
        <v>44861</v>
      </c>
      <c r="F574" s="1" t="n">
        <v>70</v>
      </c>
      <c r="G574" s="1" t="n">
        <v>1</v>
      </c>
      <c r="H574" s="1" t="n">
        <v>70</v>
      </c>
      <c r="J574" s="0" t="n">
        <f aca="false">LOOKUP(A574,Vehicules!$A$2:$A$11,Vehicules!$D$2:$D$11)</f>
        <v>10</v>
      </c>
      <c r="K574" s="0" t="str">
        <f aca="false">LOOKUP(C574,Clients!$B$2:$B$211,Clients!$A$2:$A$211)</f>
        <v>09169223</v>
      </c>
      <c r="M574" s="0" t="str">
        <f aca="false">CONCATENATE("(",J574,", '",K574,"', '",TEXT(D574,"AAAA-MM-JJ"),"', '",TEXT(E574,"AAAA-MM-JJ"),"', ",H574,"),")</f>
        <v>(10, '09169223', '2022-10-26', '2022-10-27', 70),</v>
      </c>
    </row>
    <row r="575" customFormat="false" ht="13.8" hidden="false" customHeight="false" outlineLevel="0" collapsed="false">
      <c r="A575" s="1" t="s">
        <v>33</v>
      </c>
      <c r="B575" s="1" t="s">
        <v>15</v>
      </c>
      <c r="C575" s="1" t="s">
        <v>202</v>
      </c>
      <c r="D575" s="3" t="n">
        <v>44861</v>
      </c>
      <c r="E575" s="3" t="n">
        <v>44862</v>
      </c>
      <c r="F575" s="1" t="n">
        <v>60</v>
      </c>
      <c r="G575" s="1" t="n">
        <v>1</v>
      </c>
      <c r="H575" s="1" t="n">
        <v>60</v>
      </c>
      <c r="J575" s="0" t="n">
        <f aca="false">LOOKUP(A575,Vehicules!$A$2:$A$11,Vehicules!$D$2:$D$11)</f>
        <v>3</v>
      </c>
      <c r="K575" s="0" t="str">
        <f aca="false">LOOKUP(C575,Clients!$B$2:$B$211,Clients!$A$2:$A$211)</f>
        <v>08524702</v>
      </c>
      <c r="M575" s="0" t="str">
        <f aca="false">CONCATENATE("(",J575,", '",K575,"', '",TEXT(D575,"AAAA-MM-JJ"),"', '",TEXT(E575,"AAAA-MM-JJ"),"', ",H575,"),")</f>
        <v>(3, '08524702', '2022-10-27', '2022-10-28', 60),</v>
      </c>
    </row>
    <row r="576" customFormat="false" ht="13.8" hidden="false" customHeight="false" outlineLevel="0" collapsed="false">
      <c r="A576" s="1" t="s">
        <v>39</v>
      </c>
      <c r="B576" s="1" t="s">
        <v>9</v>
      </c>
      <c r="C576" s="1" t="s">
        <v>26</v>
      </c>
      <c r="D576" s="3" t="n">
        <v>44861</v>
      </c>
      <c r="E576" s="3" t="n">
        <v>44862</v>
      </c>
      <c r="F576" s="1" t="n">
        <v>80</v>
      </c>
      <c r="G576" s="1" t="n">
        <v>1</v>
      </c>
      <c r="H576" s="1" t="n">
        <v>80</v>
      </c>
      <c r="J576" s="0" t="n">
        <f aca="false">LOOKUP(A576,Vehicules!$A$2:$A$11,Vehicules!$D$2:$D$11)</f>
        <v>7</v>
      </c>
      <c r="K576" s="0" t="str">
        <f aca="false">LOOKUP(C576,Clients!$B$2:$B$211,Clients!$A$2:$A$211)</f>
        <v>07140151</v>
      </c>
      <c r="M576" s="0" t="str">
        <f aca="false">CONCATENATE("(",J576,", '",K576,"', '",TEXT(D576,"AAAA-MM-JJ"),"', '",TEXT(E576,"AAAA-MM-JJ"),"', ",H576,"),")</f>
        <v>(7, '07140151', '2022-10-27', '2022-10-28', 80),</v>
      </c>
    </row>
    <row r="577" customFormat="false" ht="13.8" hidden="false" customHeight="false" outlineLevel="0" collapsed="false">
      <c r="A577" s="1" t="s">
        <v>17</v>
      </c>
      <c r="B577" s="1" t="s">
        <v>12</v>
      </c>
      <c r="C577" s="1" t="s">
        <v>205</v>
      </c>
      <c r="D577" s="3" t="n">
        <v>44861</v>
      </c>
      <c r="E577" s="3" t="n">
        <v>44862</v>
      </c>
      <c r="F577" s="1" t="n">
        <v>70</v>
      </c>
      <c r="G577" s="1" t="n">
        <v>1</v>
      </c>
      <c r="H577" s="1" t="n">
        <v>70</v>
      </c>
      <c r="J577" s="0" t="n">
        <f aca="false">LOOKUP(A577,Vehicules!$A$2:$A$11,Vehicules!$D$2:$D$11)</f>
        <v>6</v>
      </c>
      <c r="K577" s="0" t="str">
        <f aca="false">LOOKUP(C577,Clients!$B$2:$B$211,Clients!$A$2:$A$211)</f>
        <v>15683632</v>
      </c>
      <c r="M577" s="0" t="str">
        <f aca="false">CONCATENATE("(",J577,", '",K577,"', '",TEXT(D577,"AAAA-MM-JJ"),"', '",TEXT(E577,"AAAA-MM-JJ"),"', ",H577,"),")</f>
        <v>(6, '15683632', '2022-10-27', '2022-10-28', 70),</v>
      </c>
    </row>
    <row r="578" customFormat="false" ht="13.8" hidden="false" customHeight="false" outlineLevel="0" collapsed="false">
      <c r="A578" s="1" t="s">
        <v>14</v>
      </c>
      <c r="B578" s="1" t="s">
        <v>15</v>
      </c>
      <c r="C578" s="1" t="s">
        <v>88</v>
      </c>
      <c r="D578" s="3" t="n">
        <v>44862</v>
      </c>
      <c r="E578" s="3" t="n">
        <v>44881</v>
      </c>
      <c r="F578" s="1" t="n">
        <v>60</v>
      </c>
      <c r="G578" s="1" t="n">
        <v>19</v>
      </c>
      <c r="H578" s="1" t="n">
        <v>1140</v>
      </c>
      <c r="J578" s="0" t="n">
        <f aca="false">LOOKUP(A578,Vehicules!$A$2:$A$11,Vehicules!$D$2:$D$11)</f>
        <v>1</v>
      </c>
      <c r="K578" s="0" t="str">
        <f aca="false">LOOKUP(C578,Clients!$B$2:$B$211,Clients!$A$2:$A$211)</f>
        <v>05491832</v>
      </c>
      <c r="M578" s="0" t="str">
        <f aca="false">CONCATENATE("(",J578,", '",K578,"', '",TEXT(D578,"AAAA-MM-JJ"),"', '",TEXT(E578,"AAAA-MM-JJ"),"', ",H578,"),")</f>
        <v>(1, '05491832', '2022-10-28', '2022-11-16', 1140),</v>
      </c>
    </row>
    <row r="579" customFormat="false" ht="13.8" hidden="false" customHeight="false" outlineLevel="0" collapsed="false">
      <c r="A579" s="1" t="s">
        <v>39</v>
      </c>
      <c r="B579" s="1" t="s">
        <v>9</v>
      </c>
      <c r="C579" s="1" t="s">
        <v>192</v>
      </c>
      <c r="D579" s="3" t="n">
        <v>44862</v>
      </c>
      <c r="E579" s="3" t="n">
        <v>44863</v>
      </c>
      <c r="F579" s="1" t="n">
        <v>80</v>
      </c>
      <c r="G579" s="1" t="n">
        <v>1</v>
      </c>
      <c r="H579" s="1" t="n">
        <v>80</v>
      </c>
      <c r="J579" s="0" t="n">
        <f aca="false">LOOKUP(A579,Vehicules!$A$2:$A$11,Vehicules!$D$2:$D$11)</f>
        <v>7</v>
      </c>
      <c r="K579" s="0" t="str">
        <f aca="false">LOOKUP(C579,Clients!$B$2:$B$211,Clients!$A$2:$A$211)</f>
        <v>01420317</v>
      </c>
      <c r="M579" s="0" t="str">
        <f aca="false">CONCATENATE("(",J579,", '",K579,"', '",TEXT(D579,"AAAA-MM-JJ"),"', '",TEXT(E579,"AAAA-MM-JJ"),"', ",H579,"),")</f>
        <v>(7, '01420317', '2022-10-28', '2022-10-29', 80),</v>
      </c>
    </row>
    <row r="580" customFormat="false" ht="13.8" hidden="false" customHeight="false" outlineLevel="0" collapsed="false">
      <c r="A580" s="1" t="s">
        <v>8</v>
      </c>
      <c r="B580" s="1" t="s">
        <v>9</v>
      </c>
      <c r="C580" s="1" t="s">
        <v>133</v>
      </c>
      <c r="D580" s="3" t="n">
        <v>44863</v>
      </c>
      <c r="E580" s="3" t="n">
        <v>44866</v>
      </c>
      <c r="F580" s="1" t="n">
        <v>80</v>
      </c>
      <c r="G580" s="1" t="n">
        <v>3</v>
      </c>
      <c r="H580" s="1" t="n">
        <v>240</v>
      </c>
      <c r="J580" s="0" t="n">
        <f aca="false">LOOKUP(A580,Vehicules!$A$2:$A$11,Vehicules!$D$2:$D$11)</f>
        <v>9</v>
      </c>
      <c r="K580" s="0" t="str">
        <f aca="false">LOOKUP(C580,Clients!$B$2:$B$211,Clients!$A$2:$A$211)</f>
        <v>15798506</v>
      </c>
      <c r="M580" s="0" t="str">
        <f aca="false">CONCATENATE("(",J580,", '",K580,"', '",TEXT(D580,"AAAA-MM-JJ"),"', '",TEXT(E580,"AAAA-MM-JJ"),"', ",H580,"),")</f>
        <v>(9, '15798506', '2022-10-29', '2022-11-01', 240),</v>
      </c>
    </row>
    <row r="581" customFormat="false" ht="13.8" hidden="false" customHeight="false" outlineLevel="0" collapsed="false">
      <c r="A581" s="1" t="s">
        <v>11</v>
      </c>
      <c r="B581" s="1" t="s">
        <v>12</v>
      </c>
      <c r="C581" s="1" t="s">
        <v>122</v>
      </c>
      <c r="D581" s="3" t="n">
        <v>44863</v>
      </c>
      <c r="E581" s="3" t="n">
        <v>44864</v>
      </c>
      <c r="F581" s="1" t="n">
        <v>70</v>
      </c>
      <c r="G581" s="1" t="n">
        <v>1</v>
      </c>
      <c r="H581" s="1" t="n">
        <v>70</v>
      </c>
      <c r="J581" s="0" t="n">
        <f aca="false">LOOKUP(A581,Vehicules!$A$2:$A$11,Vehicules!$D$2:$D$11)</f>
        <v>10</v>
      </c>
      <c r="K581" s="0" t="str">
        <f aca="false">LOOKUP(C581,Clients!$B$2:$B$211,Clients!$A$2:$A$211)</f>
        <v>13501474</v>
      </c>
      <c r="M581" s="0" t="str">
        <f aca="false">CONCATENATE("(",J581,", '",K581,"', '",TEXT(D581,"AAAA-MM-JJ"),"', '",TEXT(E581,"AAAA-MM-JJ"),"', ",H581,"),")</f>
        <v>(10, '13501474', '2022-10-29', '2022-10-30', 70),</v>
      </c>
    </row>
    <row r="582" customFormat="false" ht="13.8" hidden="false" customHeight="false" outlineLevel="0" collapsed="false">
      <c r="A582" s="1" t="s">
        <v>33</v>
      </c>
      <c r="B582" s="1" t="s">
        <v>15</v>
      </c>
      <c r="C582" s="1" t="s">
        <v>37</v>
      </c>
      <c r="D582" s="3" t="n">
        <v>44863</v>
      </c>
      <c r="E582" s="3" t="n">
        <v>44864</v>
      </c>
      <c r="F582" s="1" t="n">
        <v>60</v>
      </c>
      <c r="G582" s="1" t="n">
        <v>1</v>
      </c>
      <c r="H582" s="1" t="n">
        <v>60</v>
      </c>
      <c r="J582" s="0" t="n">
        <f aca="false">LOOKUP(A582,Vehicules!$A$2:$A$11,Vehicules!$D$2:$D$11)</f>
        <v>3</v>
      </c>
      <c r="K582" s="0" t="str">
        <f aca="false">LOOKUP(C582,Clients!$B$2:$B$211,Clients!$A$2:$A$211)</f>
        <v>19975045</v>
      </c>
      <c r="M582" s="0" t="str">
        <f aca="false">CONCATENATE("(",J582,", '",K582,"', '",TEXT(D582,"AAAA-MM-JJ"),"', '",TEXT(E582,"AAAA-MM-JJ"),"', ",H582,"),")</f>
        <v>(3, '19975045', '2022-10-29', '2022-10-30', 60),</v>
      </c>
    </row>
    <row r="583" customFormat="false" ht="13.8" hidden="false" customHeight="false" outlineLevel="0" collapsed="false">
      <c r="A583" s="1" t="s">
        <v>17</v>
      </c>
      <c r="B583" s="1" t="s">
        <v>12</v>
      </c>
      <c r="C583" s="1" t="s">
        <v>65</v>
      </c>
      <c r="D583" s="3" t="n">
        <v>44864</v>
      </c>
      <c r="E583" s="3" t="n">
        <v>44865</v>
      </c>
      <c r="F583" s="1" t="n">
        <v>70</v>
      </c>
      <c r="G583" s="1" t="n">
        <v>1</v>
      </c>
      <c r="H583" s="1" t="n">
        <v>70</v>
      </c>
      <c r="J583" s="0" t="n">
        <f aca="false">LOOKUP(A583,Vehicules!$A$2:$A$11,Vehicules!$D$2:$D$11)</f>
        <v>6</v>
      </c>
      <c r="K583" s="0" t="str">
        <f aca="false">LOOKUP(C583,Clients!$B$2:$B$211,Clients!$A$2:$A$211)</f>
        <v>00473749</v>
      </c>
      <c r="M583" s="0" t="str">
        <f aca="false">CONCATENATE("(",J583,", '",K583,"', '",TEXT(D583,"AAAA-MM-JJ"),"', '",TEXT(E583,"AAAA-MM-JJ"),"', ",H583,"),")</f>
        <v>(6, '00473749', '2022-10-30', '2022-10-31', 70),</v>
      </c>
    </row>
    <row r="584" customFormat="false" ht="13.8" hidden="false" customHeight="false" outlineLevel="0" collapsed="false">
      <c r="A584" s="1" t="s">
        <v>39</v>
      </c>
      <c r="B584" s="1" t="s">
        <v>9</v>
      </c>
      <c r="C584" s="1" t="s">
        <v>193</v>
      </c>
      <c r="D584" s="3" t="n">
        <v>44864</v>
      </c>
      <c r="E584" s="3" t="n">
        <v>44865</v>
      </c>
      <c r="F584" s="1" t="n">
        <v>80</v>
      </c>
      <c r="G584" s="1" t="n">
        <v>1</v>
      </c>
      <c r="H584" s="1" t="n">
        <v>80</v>
      </c>
      <c r="J584" s="0" t="n">
        <f aca="false">LOOKUP(A584,Vehicules!$A$2:$A$11,Vehicules!$D$2:$D$11)</f>
        <v>7</v>
      </c>
      <c r="K584" s="0" t="str">
        <f aca="false">LOOKUP(C584,Clients!$B$2:$B$211,Clients!$A$2:$A$211)</f>
        <v>06364132</v>
      </c>
      <c r="M584" s="0" t="str">
        <f aca="false">CONCATENATE("(",J584,", '",K584,"', '",TEXT(D584,"AAAA-MM-JJ"),"', '",TEXT(E584,"AAAA-MM-JJ"),"', ",H584,"),")</f>
        <v>(7, '06364132', '2022-10-30', '2022-10-31', 80),</v>
      </c>
    </row>
    <row r="585" customFormat="false" ht="13.8" hidden="false" customHeight="false" outlineLevel="0" collapsed="false">
      <c r="A585" s="1" t="s">
        <v>33</v>
      </c>
      <c r="B585" s="1" t="s">
        <v>15</v>
      </c>
      <c r="C585" s="1" t="s">
        <v>157</v>
      </c>
      <c r="D585" s="3" t="n">
        <v>44864</v>
      </c>
      <c r="E585" s="3" t="n">
        <v>44865</v>
      </c>
      <c r="F585" s="1" t="n">
        <v>60</v>
      </c>
      <c r="G585" s="1" t="n">
        <v>1</v>
      </c>
      <c r="H585" s="1" t="n">
        <v>60</v>
      </c>
      <c r="J585" s="0" t="n">
        <f aca="false">LOOKUP(A585,Vehicules!$A$2:$A$11,Vehicules!$D$2:$D$11)</f>
        <v>3</v>
      </c>
      <c r="K585" s="0" t="str">
        <f aca="false">LOOKUP(C585,Clients!$B$2:$B$211,Clients!$A$2:$A$211)</f>
        <v>03050738</v>
      </c>
      <c r="M585" s="0" t="str">
        <f aca="false">CONCATENATE("(",J585,", '",K585,"', '",TEXT(D585,"AAAA-MM-JJ"),"', '",TEXT(E585,"AAAA-MM-JJ"),"', ",H585,"),")</f>
        <v>(3, '03050738', '2022-10-30', '2022-10-31', 60),</v>
      </c>
    </row>
    <row r="586" customFormat="false" ht="13.8" hidden="false" customHeight="false" outlineLevel="0" collapsed="false">
      <c r="A586" s="1" t="s">
        <v>22</v>
      </c>
      <c r="B586" s="1" t="s">
        <v>9</v>
      </c>
      <c r="C586" s="1" t="s">
        <v>67</v>
      </c>
      <c r="D586" s="3" t="n">
        <v>44864</v>
      </c>
      <c r="E586" s="3" t="n">
        <v>44865</v>
      </c>
      <c r="F586" s="1" t="n">
        <v>80</v>
      </c>
      <c r="G586" s="1" t="n">
        <v>1</v>
      </c>
      <c r="H586" s="1" t="n">
        <v>80</v>
      </c>
      <c r="J586" s="0" t="n">
        <f aca="false">LOOKUP(A586,Vehicules!$A$2:$A$11,Vehicules!$D$2:$D$11)</f>
        <v>2</v>
      </c>
      <c r="K586" s="0" t="str">
        <f aca="false">LOOKUP(C586,Clients!$B$2:$B$211,Clients!$A$2:$A$211)</f>
        <v>04743869</v>
      </c>
      <c r="M586" s="0" t="str">
        <f aca="false">CONCATENATE("(",J586,", '",K586,"', '",TEXT(D586,"AAAA-MM-JJ"),"', '",TEXT(E586,"AAAA-MM-JJ"),"', ",H586,"),")</f>
        <v>(2, '04743869', '2022-10-30', '2022-10-31', 80),</v>
      </c>
    </row>
    <row r="587" customFormat="false" ht="13.8" hidden="false" customHeight="false" outlineLevel="0" collapsed="false">
      <c r="A587" s="1" t="s">
        <v>33</v>
      </c>
      <c r="B587" s="1" t="s">
        <v>15</v>
      </c>
      <c r="C587" s="1" t="s">
        <v>13</v>
      </c>
      <c r="D587" s="3" t="n">
        <v>44865</v>
      </c>
      <c r="E587" s="3" t="n">
        <v>44866</v>
      </c>
      <c r="F587" s="1" t="n">
        <v>60</v>
      </c>
      <c r="G587" s="1" t="n">
        <v>1</v>
      </c>
      <c r="H587" s="1" t="n">
        <v>60</v>
      </c>
      <c r="J587" s="0" t="n">
        <f aca="false">LOOKUP(A587,Vehicules!$A$2:$A$11,Vehicules!$D$2:$D$11)</f>
        <v>3</v>
      </c>
      <c r="K587" s="0" t="str">
        <f aca="false">LOOKUP(C587,Clients!$B$2:$B$211,Clients!$A$2:$A$211)</f>
        <v>17412284</v>
      </c>
      <c r="M587" s="0" t="str">
        <f aca="false">CONCATENATE("(",J587,", '",K587,"', '",TEXT(D587,"AAAA-MM-JJ"),"', '",TEXT(E587,"AAAA-MM-JJ"),"', ",H587,"),")</f>
        <v>(3, '17412284', '2022-10-31', '2022-11-01', 60),</v>
      </c>
    </row>
    <row r="588" customFormat="false" ht="13.8" hidden="false" customHeight="false" outlineLevel="0" collapsed="false">
      <c r="A588" s="1" t="s">
        <v>22</v>
      </c>
      <c r="B588" s="1" t="s">
        <v>9</v>
      </c>
      <c r="C588" s="1" t="s">
        <v>142</v>
      </c>
      <c r="D588" s="3" t="n">
        <v>44866</v>
      </c>
      <c r="E588" s="3" t="n">
        <v>44867</v>
      </c>
      <c r="F588" s="1" t="n">
        <v>80</v>
      </c>
      <c r="G588" s="1" t="n">
        <v>1</v>
      </c>
      <c r="H588" s="1" t="n">
        <v>80</v>
      </c>
      <c r="J588" s="0" t="n">
        <f aca="false">LOOKUP(A588,Vehicules!$A$2:$A$11,Vehicules!$D$2:$D$11)</f>
        <v>2</v>
      </c>
      <c r="K588" s="0" t="str">
        <f aca="false">LOOKUP(C588,Clients!$B$2:$B$211,Clients!$A$2:$A$211)</f>
        <v>06716572</v>
      </c>
      <c r="M588" s="0" t="str">
        <f aca="false">CONCATENATE("(",J588,", '",K588,"', '",TEXT(D588,"AAAA-MM-JJ"),"', '",TEXT(E588,"AAAA-MM-JJ"),"', ",H588,"),")</f>
        <v>(2, '06716572', '2022-11-01', '2022-11-02', 80),</v>
      </c>
    </row>
    <row r="589" customFormat="false" ht="13.8" hidden="false" customHeight="false" outlineLevel="0" collapsed="false">
      <c r="A589" s="1" t="s">
        <v>11</v>
      </c>
      <c r="B589" s="1" t="s">
        <v>12</v>
      </c>
      <c r="C589" s="1" t="s">
        <v>212</v>
      </c>
      <c r="D589" s="3" t="n">
        <v>44866</v>
      </c>
      <c r="E589" s="3" t="n">
        <v>44886</v>
      </c>
      <c r="F589" s="1" t="n">
        <v>70</v>
      </c>
      <c r="G589" s="1" t="n">
        <v>20</v>
      </c>
      <c r="H589" s="1" t="n">
        <v>1400</v>
      </c>
      <c r="J589" s="0" t="n">
        <f aca="false">LOOKUP(A589,Vehicules!$A$2:$A$11,Vehicules!$D$2:$D$11)</f>
        <v>10</v>
      </c>
      <c r="K589" s="0" t="str">
        <f aca="false">LOOKUP(C589,Clients!$B$2:$B$211,Clients!$A$2:$A$211)</f>
        <v>19577311</v>
      </c>
      <c r="M589" s="0" t="str">
        <f aca="false">CONCATENATE("(",J589,", '",K589,"', '",TEXT(D589,"AAAA-MM-JJ"),"', '",TEXT(E589,"AAAA-MM-JJ"),"', ",H589,"),")</f>
        <v>(10, '19577311', '2022-11-01', '2022-11-21', 1400),</v>
      </c>
    </row>
    <row r="590" customFormat="false" ht="13.8" hidden="false" customHeight="false" outlineLevel="0" collapsed="false">
      <c r="A590" s="1" t="s">
        <v>17</v>
      </c>
      <c r="B590" s="1" t="s">
        <v>12</v>
      </c>
      <c r="C590" s="1" t="s">
        <v>213</v>
      </c>
      <c r="D590" s="3" t="n">
        <v>44866</v>
      </c>
      <c r="E590" s="3" t="n">
        <v>44867</v>
      </c>
      <c r="F590" s="1" t="n">
        <v>70</v>
      </c>
      <c r="G590" s="1" t="n">
        <v>1</v>
      </c>
      <c r="H590" s="1" t="n">
        <v>70</v>
      </c>
      <c r="J590" s="0" t="n">
        <f aca="false">LOOKUP(A590,Vehicules!$A$2:$A$11,Vehicules!$D$2:$D$11)</f>
        <v>6</v>
      </c>
      <c r="K590" s="0" t="str">
        <f aca="false">LOOKUP(C590,Clients!$B$2:$B$211,Clients!$A$2:$A$211)</f>
        <v>01104106</v>
      </c>
      <c r="M590" s="0" t="str">
        <f aca="false">CONCATENATE("(",J590,", '",K590,"', '",TEXT(D590,"AAAA-MM-JJ"),"', '",TEXT(E590,"AAAA-MM-JJ"),"', ",H590,"),")</f>
        <v>(6, '01104106', '2022-11-01', '2022-11-02', 70),</v>
      </c>
    </row>
    <row r="591" customFormat="false" ht="13.8" hidden="false" customHeight="false" outlineLevel="0" collapsed="false">
      <c r="A591" s="1" t="s">
        <v>8</v>
      </c>
      <c r="B591" s="1" t="s">
        <v>9</v>
      </c>
      <c r="C591" s="1" t="s">
        <v>210</v>
      </c>
      <c r="D591" s="3" t="n">
        <v>44866</v>
      </c>
      <c r="E591" s="3" t="n">
        <v>44867</v>
      </c>
      <c r="F591" s="1" t="n">
        <v>80</v>
      </c>
      <c r="G591" s="1" t="n">
        <v>1</v>
      </c>
      <c r="H591" s="1" t="n">
        <v>80</v>
      </c>
      <c r="J591" s="0" t="n">
        <f aca="false">LOOKUP(A591,Vehicules!$A$2:$A$11,Vehicules!$D$2:$D$11)</f>
        <v>9</v>
      </c>
      <c r="K591" s="0" t="str">
        <f aca="false">LOOKUP(C591,Clients!$B$2:$B$211,Clients!$A$2:$A$211)</f>
        <v>16742143</v>
      </c>
      <c r="M591" s="0" t="str">
        <f aca="false">CONCATENATE("(",J591,", '",K591,"', '",TEXT(D591,"AAAA-MM-JJ"),"', '",TEXT(E591,"AAAA-MM-JJ"),"', ",H591,"),")</f>
        <v>(9, '16742143', '2022-11-01', '2022-11-02', 80),</v>
      </c>
    </row>
    <row r="592" customFormat="false" ht="13.8" hidden="false" customHeight="false" outlineLevel="0" collapsed="false">
      <c r="A592" s="1" t="s">
        <v>33</v>
      </c>
      <c r="B592" s="1" t="s">
        <v>15</v>
      </c>
      <c r="C592" s="1" t="s">
        <v>164</v>
      </c>
      <c r="D592" s="3" t="n">
        <v>44866</v>
      </c>
      <c r="E592" s="3" t="n">
        <v>44867</v>
      </c>
      <c r="F592" s="1" t="n">
        <v>60</v>
      </c>
      <c r="G592" s="1" t="n">
        <v>1</v>
      </c>
      <c r="H592" s="1" t="n">
        <v>60</v>
      </c>
      <c r="J592" s="0" t="n">
        <f aca="false">LOOKUP(A592,Vehicules!$A$2:$A$11,Vehicules!$D$2:$D$11)</f>
        <v>3</v>
      </c>
      <c r="K592" s="0" t="str">
        <f aca="false">LOOKUP(C592,Clients!$B$2:$B$211,Clients!$A$2:$A$211)</f>
        <v>00648640</v>
      </c>
      <c r="M592" s="0" t="str">
        <f aca="false">CONCATENATE("(",J592,", '",K592,"', '",TEXT(D592,"AAAA-MM-JJ"),"', '",TEXT(E592,"AAAA-MM-JJ"),"', ",H592,"),")</f>
        <v>(3, '00648640', '2022-11-01', '2022-11-02', 60),</v>
      </c>
    </row>
    <row r="593" customFormat="false" ht="13.8" hidden="false" customHeight="false" outlineLevel="0" collapsed="false">
      <c r="A593" s="1" t="s">
        <v>17</v>
      </c>
      <c r="B593" s="1" t="s">
        <v>12</v>
      </c>
      <c r="C593" s="1" t="s">
        <v>201</v>
      </c>
      <c r="D593" s="3" t="n">
        <v>44867</v>
      </c>
      <c r="E593" s="3" t="n">
        <v>44868</v>
      </c>
      <c r="F593" s="1" t="n">
        <v>70</v>
      </c>
      <c r="G593" s="1" t="n">
        <v>1</v>
      </c>
      <c r="H593" s="1" t="n">
        <v>70</v>
      </c>
      <c r="J593" s="0" t="n">
        <f aca="false">LOOKUP(A593,Vehicules!$A$2:$A$11,Vehicules!$D$2:$D$11)</f>
        <v>6</v>
      </c>
      <c r="K593" s="0" t="str">
        <f aca="false">LOOKUP(C593,Clients!$B$2:$B$211,Clients!$A$2:$A$211)</f>
        <v>11954548</v>
      </c>
      <c r="M593" s="0" t="str">
        <f aca="false">CONCATENATE("(",J593,", '",K593,"', '",TEXT(D593,"AAAA-MM-JJ"),"', '",TEXT(E593,"AAAA-MM-JJ"),"', ",H593,"),")</f>
        <v>(6, '11954548', '2022-11-02', '2022-11-03', 70),</v>
      </c>
    </row>
    <row r="594" customFormat="false" ht="13.8" hidden="false" customHeight="false" outlineLevel="0" collapsed="false">
      <c r="A594" s="1" t="s">
        <v>22</v>
      </c>
      <c r="B594" s="1" t="s">
        <v>9</v>
      </c>
      <c r="C594" s="1" t="s">
        <v>60</v>
      </c>
      <c r="D594" s="3" t="n">
        <v>44868</v>
      </c>
      <c r="E594" s="3" t="n">
        <v>44869</v>
      </c>
      <c r="F594" s="1" t="n">
        <v>80</v>
      </c>
      <c r="G594" s="1" t="n">
        <v>1</v>
      </c>
      <c r="H594" s="1" t="n">
        <v>80</v>
      </c>
      <c r="J594" s="0" t="n">
        <f aca="false">LOOKUP(A594,Vehicules!$A$2:$A$11,Vehicules!$D$2:$D$11)</f>
        <v>2</v>
      </c>
      <c r="K594" s="0" t="str">
        <f aca="false">LOOKUP(C594,Clients!$B$2:$B$211,Clients!$A$2:$A$211)</f>
        <v>05810036</v>
      </c>
      <c r="M594" s="0" t="str">
        <f aca="false">CONCATENATE("(",J594,", '",K594,"', '",TEXT(D594,"AAAA-MM-JJ"),"', '",TEXT(E594,"AAAA-MM-JJ"),"', ",H594,"),")</f>
        <v>(2, '05810036', '2022-11-03', '2022-11-04', 80),</v>
      </c>
    </row>
    <row r="595" customFormat="false" ht="13.8" hidden="false" customHeight="false" outlineLevel="0" collapsed="false">
      <c r="A595" s="1" t="s">
        <v>8</v>
      </c>
      <c r="B595" s="1" t="s">
        <v>9</v>
      </c>
      <c r="C595" s="1" t="s">
        <v>21</v>
      </c>
      <c r="D595" s="3" t="n">
        <v>44868</v>
      </c>
      <c r="E595" s="3" t="n">
        <v>44869</v>
      </c>
      <c r="F595" s="1" t="n">
        <v>80</v>
      </c>
      <c r="G595" s="1" t="n">
        <v>1</v>
      </c>
      <c r="H595" s="1" t="n">
        <v>80</v>
      </c>
      <c r="J595" s="0" t="n">
        <f aca="false">LOOKUP(A595,Vehicules!$A$2:$A$11,Vehicules!$D$2:$D$11)</f>
        <v>9</v>
      </c>
      <c r="K595" s="0" t="str">
        <f aca="false">LOOKUP(C595,Clients!$B$2:$B$211,Clients!$A$2:$A$211)</f>
        <v>11784006</v>
      </c>
      <c r="M595" s="0" t="str">
        <f aca="false">CONCATENATE("(",J595,", '",K595,"', '",TEXT(D595,"AAAA-MM-JJ"),"', '",TEXT(E595,"AAAA-MM-JJ"),"', ",H595,"),")</f>
        <v>(9, '11784006', '2022-11-03', '2022-11-04', 80),</v>
      </c>
    </row>
    <row r="596" customFormat="false" ht="13.8" hidden="false" customHeight="false" outlineLevel="0" collapsed="false">
      <c r="A596" s="1" t="s">
        <v>24</v>
      </c>
      <c r="B596" s="1" t="s">
        <v>20</v>
      </c>
      <c r="C596" s="1" t="s">
        <v>61</v>
      </c>
      <c r="D596" s="3" t="n">
        <v>44868</v>
      </c>
      <c r="E596" s="3" t="n">
        <v>44869</v>
      </c>
      <c r="F596" s="1" t="n">
        <v>60</v>
      </c>
      <c r="G596" s="1" t="n">
        <v>1</v>
      </c>
      <c r="H596" s="1" t="n">
        <v>60</v>
      </c>
      <c r="J596" s="0" t="n">
        <f aca="false">LOOKUP(A596,Vehicules!$A$2:$A$11,Vehicules!$D$2:$D$11)</f>
        <v>4</v>
      </c>
      <c r="K596" s="0" t="str">
        <f aca="false">LOOKUP(C596,Clients!$B$2:$B$211,Clients!$A$2:$A$211)</f>
        <v>09159898</v>
      </c>
      <c r="M596" s="0" t="str">
        <f aca="false">CONCATENATE("(",J596,", '",K596,"', '",TEXT(D596,"AAAA-MM-JJ"),"', '",TEXT(E596,"AAAA-MM-JJ"),"', ",H596,"),")</f>
        <v>(4, '09159898', '2022-11-03', '2022-11-04', 60),</v>
      </c>
    </row>
    <row r="597" customFormat="false" ht="13.8" hidden="false" customHeight="false" outlineLevel="0" collapsed="false">
      <c r="A597" s="1" t="s">
        <v>30</v>
      </c>
      <c r="B597" s="1" t="s">
        <v>15</v>
      </c>
      <c r="C597" s="1" t="s">
        <v>56</v>
      </c>
      <c r="D597" s="3" t="n">
        <v>44868</v>
      </c>
      <c r="E597" s="3" t="n">
        <v>44869</v>
      </c>
      <c r="F597" s="1" t="n">
        <v>60</v>
      </c>
      <c r="G597" s="1" t="n">
        <v>1</v>
      </c>
      <c r="H597" s="1" t="n">
        <v>60</v>
      </c>
      <c r="J597" s="0" t="n">
        <f aca="false">LOOKUP(A597,Vehicules!$A$2:$A$11,Vehicules!$D$2:$D$11)</f>
        <v>8</v>
      </c>
      <c r="K597" s="0" t="str">
        <f aca="false">LOOKUP(C597,Clients!$B$2:$B$211,Clients!$A$2:$A$211)</f>
        <v>03430585</v>
      </c>
      <c r="M597" s="0" t="str">
        <f aca="false">CONCATENATE("(",J597,", '",K597,"', '",TEXT(D597,"AAAA-MM-JJ"),"', '",TEXT(E597,"AAAA-MM-JJ"),"', ",H597,"),")</f>
        <v>(8, '03430585', '2022-11-03', '2022-11-04', 60),</v>
      </c>
    </row>
    <row r="598" customFormat="false" ht="13.8" hidden="false" customHeight="false" outlineLevel="0" collapsed="false">
      <c r="A598" s="1" t="s">
        <v>19</v>
      </c>
      <c r="B598" s="1" t="s">
        <v>20</v>
      </c>
      <c r="C598" s="1" t="s">
        <v>179</v>
      </c>
      <c r="D598" s="3" t="n">
        <v>44868</v>
      </c>
      <c r="E598" s="3" t="n">
        <v>44872</v>
      </c>
      <c r="F598" s="1" t="n">
        <v>60</v>
      </c>
      <c r="G598" s="1" t="n">
        <v>4</v>
      </c>
      <c r="H598" s="1" t="n">
        <v>240</v>
      </c>
      <c r="J598" s="0" t="n">
        <f aca="false">LOOKUP(A598,Vehicules!$A$2:$A$11,Vehicules!$D$2:$D$11)</f>
        <v>5</v>
      </c>
      <c r="K598" s="0" t="str">
        <f aca="false">LOOKUP(C598,Clients!$B$2:$B$211,Clients!$A$2:$A$211)</f>
        <v>12612937</v>
      </c>
      <c r="M598" s="0" t="str">
        <f aca="false">CONCATENATE("(",J598,", '",K598,"', '",TEXT(D598,"AAAA-MM-JJ"),"', '",TEXT(E598,"AAAA-MM-JJ"),"', ",H598,"),")</f>
        <v>(5, '12612937', '2022-11-03', '2022-11-07', 240),</v>
      </c>
    </row>
    <row r="599" customFormat="false" ht="13.8" hidden="false" customHeight="false" outlineLevel="0" collapsed="false">
      <c r="A599" s="1" t="s">
        <v>17</v>
      </c>
      <c r="B599" s="1" t="s">
        <v>12</v>
      </c>
      <c r="C599" s="1" t="s">
        <v>214</v>
      </c>
      <c r="D599" s="3" t="n">
        <v>44868</v>
      </c>
      <c r="E599" s="3" t="n">
        <v>44869</v>
      </c>
      <c r="F599" s="1" t="n">
        <v>70</v>
      </c>
      <c r="G599" s="1" t="n">
        <v>1</v>
      </c>
      <c r="H599" s="1" t="n">
        <v>70</v>
      </c>
      <c r="J599" s="0" t="n">
        <f aca="false">LOOKUP(A599,Vehicules!$A$2:$A$11,Vehicules!$D$2:$D$11)</f>
        <v>6</v>
      </c>
      <c r="K599" s="0" t="str">
        <f aca="false">LOOKUP(C599,Clients!$B$2:$B$211,Clients!$A$2:$A$211)</f>
        <v>11025101</v>
      </c>
      <c r="M599" s="0" t="str">
        <f aca="false">CONCATENATE("(",J599,", '",K599,"', '",TEXT(D599,"AAAA-MM-JJ"),"', '",TEXT(E599,"AAAA-MM-JJ"),"', ",H599,"),")</f>
        <v>(6, '11025101', '2022-11-03', '2022-11-04', 70),</v>
      </c>
    </row>
    <row r="600" customFormat="false" ht="13.8" hidden="false" customHeight="false" outlineLevel="0" collapsed="false">
      <c r="A600" s="1" t="s">
        <v>30</v>
      </c>
      <c r="B600" s="1" t="s">
        <v>15</v>
      </c>
      <c r="C600" s="1" t="s">
        <v>31</v>
      </c>
      <c r="D600" s="3" t="n">
        <v>44869</v>
      </c>
      <c r="E600" s="3" t="n">
        <v>44870</v>
      </c>
      <c r="F600" s="1" t="n">
        <v>60</v>
      </c>
      <c r="G600" s="1" t="n">
        <v>1</v>
      </c>
      <c r="H600" s="1" t="n">
        <v>60</v>
      </c>
      <c r="J600" s="0" t="n">
        <f aca="false">LOOKUP(A600,Vehicules!$A$2:$A$11,Vehicules!$D$2:$D$11)</f>
        <v>8</v>
      </c>
      <c r="K600" s="0" t="str">
        <f aca="false">LOOKUP(C600,Clients!$B$2:$B$211,Clients!$A$2:$A$211)</f>
        <v>02794690</v>
      </c>
      <c r="M600" s="0" t="str">
        <f aca="false">CONCATENATE("(",J600,", '",K600,"', '",TEXT(D600,"AAAA-MM-JJ"),"', '",TEXT(E600,"AAAA-MM-JJ"),"', ",H600,"),")</f>
        <v>(8, '02794690', '2022-11-04', '2022-11-05', 60),</v>
      </c>
    </row>
    <row r="601" customFormat="false" ht="13.8" hidden="false" customHeight="false" outlineLevel="0" collapsed="false">
      <c r="A601" s="1" t="s">
        <v>30</v>
      </c>
      <c r="B601" s="1" t="s">
        <v>15</v>
      </c>
      <c r="C601" s="1" t="s">
        <v>64</v>
      </c>
      <c r="D601" s="3" t="n">
        <v>44870</v>
      </c>
      <c r="E601" s="3" t="n">
        <v>44871</v>
      </c>
      <c r="F601" s="1" t="n">
        <v>60</v>
      </c>
      <c r="G601" s="1" t="n">
        <v>1</v>
      </c>
      <c r="H601" s="1" t="n">
        <v>60</v>
      </c>
      <c r="J601" s="0" t="n">
        <f aca="false">LOOKUP(A601,Vehicules!$A$2:$A$11,Vehicules!$D$2:$D$11)</f>
        <v>8</v>
      </c>
      <c r="K601" s="0" t="str">
        <f aca="false">LOOKUP(C601,Clients!$B$2:$B$211,Clients!$A$2:$A$211)</f>
        <v>16578352</v>
      </c>
      <c r="M601" s="0" t="str">
        <f aca="false">CONCATENATE("(",J601,", '",K601,"', '",TEXT(D601,"AAAA-MM-JJ"),"', '",TEXT(E601,"AAAA-MM-JJ"),"', ",H601,"),")</f>
        <v>(8, '16578352', '2022-11-05', '2022-11-06', 60),</v>
      </c>
    </row>
    <row r="602" customFormat="false" ht="13.8" hidden="false" customHeight="false" outlineLevel="0" collapsed="false">
      <c r="A602" s="1" t="s">
        <v>33</v>
      </c>
      <c r="B602" s="1" t="s">
        <v>15</v>
      </c>
      <c r="C602" s="1" t="s">
        <v>161</v>
      </c>
      <c r="D602" s="3" t="n">
        <v>44871</v>
      </c>
      <c r="E602" s="3" t="n">
        <v>44872</v>
      </c>
      <c r="F602" s="1" t="n">
        <v>60</v>
      </c>
      <c r="G602" s="1" t="n">
        <v>1</v>
      </c>
      <c r="H602" s="1" t="n">
        <v>60</v>
      </c>
      <c r="J602" s="0" t="n">
        <f aca="false">LOOKUP(A602,Vehicules!$A$2:$A$11,Vehicules!$D$2:$D$11)</f>
        <v>3</v>
      </c>
      <c r="K602" s="0" t="str">
        <f aca="false">LOOKUP(C602,Clients!$B$2:$B$211,Clients!$A$2:$A$211)</f>
        <v>12944753</v>
      </c>
      <c r="M602" s="0" t="str">
        <f aca="false">CONCATENATE("(",J602,", '",K602,"', '",TEXT(D602,"AAAA-MM-JJ"),"', '",TEXT(E602,"AAAA-MM-JJ"),"', ",H602,"),")</f>
        <v>(3, '12944753', '2022-11-06', '2022-11-07', 60),</v>
      </c>
    </row>
    <row r="603" customFormat="false" ht="13.8" hidden="false" customHeight="false" outlineLevel="0" collapsed="false">
      <c r="A603" s="1" t="s">
        <v>30</v>
      </c>
      <c r="B603" s="1" t="s">
        <v>15</v>
      </c>
      <c r="C603" s="1" t="s">
        <v>115</v>
      </c>
      <c r="D603" s="3" t="n">
        <v>44871</v>
      </c>
      <c r="E603" s="3" t="n">
        <v>44873</v>
      </c>
      <c r="F603" s="1" t="n">
        <v>60</v>
      </c>
      <c r="G603" s="1" t="n">
        <v>2</v>
      </c>
      <c r="H603" s="1" t="n">
        <v>120</v>
      </c>
      <c r="J603" s="0" t="n">
        <f aca="false">LOOKUP(A603,Vehicules!$A$2:$A$11,Vehicules!$D$2:$D$11)</f>
        <v>8</v>
      </c>
      <c r="K603" s="0" t="str">
        <f aca="false">LOOKUP(C603,Clients!$B$2:$B$211,Clients!$A$2:$A$211)</f>
        <v>10357202</v>
      </c>
      <c r="M603" s="0" t="str">
        <f aca="false">CONCATENATE("(",J603,", '",K603,"', '",TEXT(D603,"AAAA-MM-JJ"),"', '",TEXT(E603,"AAAA-MM-JJ"),"', ",H603,"),")</f>
        <v>(8, '10357202', '2022-11-06', '2022-11-08', 120),</v>
      </c>
    </row>
    <row r="604" customFormat="false" ht="13.8" hidden="false" customHeight="false" outlineLevel="0" collapsed="false">
      <c r="A604" s="1" t="s">
        <v>19</v>
      </c>
      <c r="B604" s="1" t="s">
        <v>20</v>
      </c>
      <c r="C604" s="1" t="s">
        <v>148</v>
      </c>
      <c r="D604" s="3" t="n">
        <v>44872</v>
      </c>
      <c r="E604" s="3" t="n">
        <v>44873</v>
      </c>
      <c r="F604" s="1" t="n">
        <v>60</v>
      </c>
      <c r="G604" s="1" t="n">
        <v>1</v>
      </c>
      <c r="H604" s="1" t="n">
        <v>60</v>
      </c>
      <c r="J604" s="0" t="n">
        <f aca="false">LOOKUP(A604,Vehicules!$A$2:$A$11,Vehicules!$D$2:$D$11)</f>
        <v>5</v>
      </c>
      <c r="K604" s="0" t="str">
        <f aca="false">LOOKUP(C604,Clients!$B$2:$B$211,Clients!$A$2:$A$211)</f>
        <v>16984410</v>
      </c>
      <c r="M604" s="0" t="str">
        <f aca="false">CONCATENATE("(",J604,", '",K604,"', '",TEXT(D604,"AAAA-MM-JJ"),"', '",TEXT(E604,"AAAA-MM-JJ"),"', ",H604,"),")</f>
        <v>(5, '16984410', '2022-11-07', '2022-11-08', 60),</v>
      </c>
    </row>
    <row r="605" customFormat="false" ht="13.8" hidden="false" customHeight="false" outlineLevel="0" collapsed="false">
      <c r="A605" s="1" t="s">
        <v>39</v>
      </c>
      <c r="B605" s="1" t="s">
        <v>9</v>
      </c>
      <c r="C605" s="1" t="s">
        <v>46</v>
      </c>
      <c r="D605" s="3" t="n">
        <v>44872</v>
      </c>
      <c r="E605" s="3" t="n">
        <v>44873</v>
      </c>
      <c r="F605" s="1" t="n">
        <v>80</v>
      </c>
      <c r="G605" s="1" t="n">
        <v>1</v>
      </c>
      <c r="H605" s="1" t="n">
        <v>80</v>
      </c>
      <c r="J605" s="0" t="n">
        <f aca="false">LOOKUP(A605,Vehicules!$A$2:$A$11,Vehicules!$D$2:$D$11)</f>
        <v>7</v>
      </c>
      <c r="K605" s="0" t="str">
        <f aca="false">LOOKUP(C605,Clients!$B$2:$B$211,Clients!$A$2:$A$211)</f>
        <v>13979047</v>
      </c>
      <c r="M605" s="0" t="str">
        <f aca="false">CONCATENATE("(",J605,", '",K605,"', '",TEXT(D605,"AAAA-MM-JJ"),"', '",TEXT(E605,"AAAA-MM-JJ"),"', ",H605,"),")</f>
        <v>(7, '13979047', '2022-11-07', '2022-11-08', 80),</v>
      </c>
    </row>
    <row r="606" customFormat="false" ht="13.8" hidden="false" customHeight="false" outlineLevel="0" collapsed="false">
      <c r="A606" s="1" t="s">
        <v>24</v>
      </c>
      <c r="B606" s="1" t="s">
        <v>20</v>
      </c>
      <c r="C606" s="1" t="s">
        <v>189</v>
      </c>
      <c r="D606" s="3" t="n">
        <v>44872</v>
      </c>
      <c r="E606" s="3" t="n">
        <v>44888</v>
      </c>
      <c r="F606" s="1" t="n">
        <v>60</v>
      </c>
      <c r="G606" s="1" t="n">
        <v>16</v>
      </c>
      <c r="H606" s="1" t="n">
        <v>960</v>
      </c>
      <c r="J606" s="0" t="n">
        <f aca="false">LOOKUP(A606,Vehicules!$A$2:$A$11,Vehicules!$D$2:$D$11)</f>
        <v>4</v>
      </c>
      <c r="K606" s="0" t="str">
        <f aca="false">LOOKUP(C606,Clients!$B$2:$B$211,Clients!$A$2:$A$211)</f>
        <v>17557423</v>
      </c>
      <c r="M606" s="0" t="str">
        <f aca="false">CONCATENATE("(",J606,", '",K606,"', '",TEXT(D606,"AAAA-MM-JJ"),"', '",TEXT(E606,"AAAA-MM-JJ"),"', ",H606,"),")</f>
        <v>(4, '17557423', '2022-11-07', '2022-11-23', 960),</v>
      </c>
    </row>
    <row r="607" customFormat="false" ht="13.8" hidden="false" customHeight="false" outlineLevel="0" collapsed="false">
      <c r="A607" s="1" t="s">
        <v>8</v>
      </c>
      <c r="B607" s="1" t="s">
        <v>9</v>
      </c>
      <c r="C607" s="1" t="s">
        <v>18</v>
      </c>
      <c r="D607" s="3" t="n">
        <v>44872</v>
      </c>
      <c r="E607" s="3" t="n">
        <v>44873</v>
      </c>
      <c r="F607" s="1" t="n">
        <v>80</v>
      </c>
      <c r="G607" s="1" t="n">
        <v>1</v>
      </c>
      <c r="H607" s="1" t="n">
        <v>80</v>
      </c>
      <c r="J607" s="0" t="n">
        <f aca="false">LOOKUP(A607,Vehicules!$A$2:$A$11,Vehicules!$D$2:$D$11)</f>
        <v>9</v>
      </c>
      <c r="K607" s="0" t="str">
        <f aca="false">LOOKUP(C607,Clients!$B$2:$B$211,Clients!$A$2:$A$211)</f>
        <v>19844537</v>
      </c>
      <c r="M607" s="0" t="str">
        <f aca="false">CONCATENATE("(",J607,", '",K607,"', '",TEXT(D607,"AAAA-MM-JJ"),"', '",TEXT(E607,"AAAA-MM-JJ"),"', ",H607,"),")</f>
        <v>(9, '19844537', '2022-11-07', '2022-11-08', 80),</v>
      </c>
    </row>
    <row r="608" customFormat="false" ht="13.8" hidden="false" customHeight="false" outlineLevel="0" collapsed="false">
      <c r="A608" s="1" t="s">
        <v>17</v>
      </c>
      <c r="B608" s="1" t="s">
        <v>12</v>
      </c>
      <c r="C608" s="1" t="s">
        <v>209</v>
      </c>
      <c r="D608" s="3" t="n">
        <v>44872</v>
      </c>
      <c r="E608" s="3" t="n">
        <v>44877</v>
      </c>
      <c r="F608" s="1" t="n">
        <v>70</v>
      </c>
      <c r="G608" s="1" t="n">
        <v>5</v>
      </c>
      <c r="H608" s="1" t="n">
        <v>350</v>
      </c>
      <c r="J608" s="0" t="n">
        <f aca="false">LOOKUP(A608,Vehicules!$A$2:$A$11,Vehicules!$D$2:$D$11)</f>
        <v>6</v>
      </c>
      <c r="K608" s="0" t="str">
        <f aca="false">LOOKUP(C608,Clients!$B$2:$B$211,Clients!$A$2:$A$211)</f>
        <v>17876180</v>
      </c>
      <c r="M608" s="0" t="str">
        <f aca="false">CONCATENATE("(",J608,", '",K608,"', '",TEXT(D608,"AAAA-MM-JJ"),"', '",TEXT(E608,"AAAA-MM-JJ"),"', ",H608,"),")</f>
        <v>(6, '17876180', '2022-11-07', '2022-11-12', 350),</v>
      </c>
    </row>
    <row r="609" customFormat="false" ht="13.8" hidden="false" customHeight="false" outlineLevel="0" collapsed="false">
      <c r="A609" s="1" t="s">
        <v>22</v>
      </c>
      <c r="B609" s="1" t="s">
        <v>9</v>
      </c>
      <c r="C609" s="1" t="s">
        <v>197</v>
      </c>
      <c r="D609" s="3" t="n">
        <v>44872</v>
      </c>
      <c r="E609" s="3" t="n">
        <v>44873</v>
      </c>
      <c r="F609" s="1" t="n">
        <v>80</v>
      </c>
      <c r="G609" s="1" t="n">
        <v>1</v>
      </c>
      <c r="H609" s="1" t="n">
        <v>80</v>
      </c>
      <c r="J609" s="0" t="n">
        <f aca="false">LOOKUP(A609,Vehicules!$A$2:$A$11,Vehicules!$D$2:$D$11)</f>
        <v>2</v>
      </c>
      <c r="K609" s="0" t="str">
        <f aca="false">LOOKUP(C609,Clients!$B$2:$B$211,Clients!$A$2:$A$211)</f>
        <v>06683029</v>
      </c>
      <c r="M609" s="0" t="str">
        <f aca="false">CONCATENATE("(",J609,", '",K609,"', '",TEXT(D609,"AAAA-MM-JJ"),"', '",TEXT(E609,"AAAA-MM-JJ"),"', ",H609,"),")</f>
        <v>(2, '06683029', '2022-11-07', '2022-11-08', 80),</v>
      </c>
    </row>
    <row r="610" customFormat="false" ht="13.8" hidden="false" customHeight="false" outlineLevel="0" collapsed="false">
      <c r="A610" s="1" t="s">
        <v>30</v>
      </c>
      <c r="B610" s="1" t="s">
        <v>15</v>
      </c>
      <c r="C610" s="1" t="s">
        <v>131</v>
      </c>
      <c r="D610" s="3" t="n">
        <v>44873</v>
      </c>
      <c r="E610" s="3" t="n">
        <v>44878</v>
      </c>
      <c r="F610" s="1" t="n">
        <v>60</v>
      </c>
      <c r="G610" s="1" t="n">
        <v>5</v>
      </c>
      <c r="H610" s="1" t="n">
        <v>300</v>
      </c>
      <c r="J610" s="0" t="n">
        <f aca="false">LOOKUP(A610,Vehicules!$A$2:$A$11,Vehicules!$D$2:$D$11)</f>
        <v>8</v>
      </c>
      <c r="K610" s="0" t="str">
        <f aca="false">LOOKUP(C610,Clients!$B$2:$B$211,Clients!$A$2:$A$211)</f>
        <v>04968346</v>
      </c>
      <c r="M610" s="0" t="str">
        <f aca="false">CONCATENATE("(",J610,", '",K610,"', '",TEXT(D610,"AAAA-MM-JJ"),"', '",TEXT(E610,"AAAA-MM-JJ"),"', ",H610,"),")</f>
        <v>(8, '04968346', '2022-11-08', '2022-11-13', 300),</v>
      </c>
    </row>
    <row r="611" customFormat="false" ht="13.8" hidden="false" customHeight="false" outlineLevel="0" collapsed="false">
      <c r="A611" s="1" t="s">
        <v>22</v>
      </c>
      <c r="B611" s="1" t="s">
        <v>9</v>
      </c>
      <c r="C611" s="1" t="s">
        <v>215</v>
      </c>
      <c r="D611" s="3" t="n">
        <v>44874</v>
      </c>
      <c r="E611" s="3" t="n">
        <v>44881</v>
      </c>
      <c r="F611" s="1" t="n">
        <v>80</v>
      </c>
      <c r="G611" s="1" t="n">
        <v>7</v>
      </c>
      <c r="H611" s="1" t="n">
        <v>560</v>
      </c>
      <c r="J611" s="0" t="n">
        <f aca="false">LOOKUP(A611,Vehicules!$A$2:$A$11,Vehicules!$D$2:$D$11)</f>
        <v>2</v>
      </c>
      <c r="K611" s="0" t="str">
        <f aca="false">LOOKUP(C611,Clients!$B$2:$B$211,Clients!$A$2:$A$211)</f>
        <v>16480315</v>
      </c>
      <c r="M611" s="0" t="str">
        <f aca="false">CONCATENATE("(",J611,", '",K611,"', '",TEXT(D611,"AAAA-MM-JJ"),"', '",TEXT(E611,"AAAA-MM-JJ"),"', ",H611,"),")</f>
        <v>(2, '16480315', '2022-11-09', '2022-11-16', 560),</v>
      </c>
    </row>
    <row r="612" customFormat="false" ht="13.8" hidden="false" customHeight="false" outlineLevel="0" collapsed="false">
      <c r="A612" s="1" t="s">
        <v>8</v>
      </c>
      <c r="B612" s="1" t="s">
        <v>9</v>
      </c>
      <c r="C612" s="1" t="s">
        <v>169</v>
      </c>
      <c r="D612" s="3" t="n">
        <v>44874</v>
      </c>
      <c r="E612" s="3" t="n">
        <v>44880</v>
      </c>
      <c r="F612" s="1" t="n">
        <v>80</v>
      </c>
      <c r="G612" s="1" t="n">
        <v>6</v>
      </c>
      <c r="H612" s="1" t="n">
        <v>480</v>
      </c>
      <c r="J612" s="0" t="n">
        <f aca="false">LOOKUP(A612,Vehicules!$A$2:$A$11,Vehicules!$D$2:$D$11)</f>
        <v>9</v>
      </c>
      <c r="K612" s="0" t="str">
        <f aca="false">LOOKUP(C612,Clients!$B$2:$B$211,Clients!$A$2:$A$211)</f>
        <v>19065400</v>
      </c>
      <c r="M612" s="0" t="str">
        <f aca="false">CONCATENATE("(",J612,", '",K612,"', '",TEXT(D612,"AAAA-MM-JJ"),"', '",TEXT(E612,"AAAA-MM-JJ"),"', ",H612,"),")</f>
        <v>(9, '19065400', '2022-11-09', '2022-11-15', 480),</v>
      </c>
    </row>
    <row r="613" customFormat="false" ht="13.8" hidden="false" customHeight="false" outlineLevel="0" collapsed="false">
      <c r="A613" s="1" t="s">
        <v>33</v>
      </c>
      <c r="B613" s="1" t="s">
        <v>15</v>
      </c>
      <c r="C613" s="1" t="s">
        <v>110</v>
      </c>
      <c r="D613" s="3" t="n">
        <v>44874</v>
      </c>
      <c r="E613" s="3" t="n">
        <v>44875</v>
      </c>
      <c r="F613" s="1" t="n">
        <v>60</v>
      </c>
      <c r="G613" s="1" t="n">
        <v>1</v>
      </c>
      <c r="H613" s="1" t="n">
        <v>60</v>
      </c>
      <c r="J613" s="0" t="n">
        <f aca="false">LOOKUP(A613,Vehicules!$A$2:$A$11,Vehicules!$D$2:$D$11)</f>
        <v>3</v>
      </c>
      <c r="K613" s="0" t="str">
        <f aca="false">LOOKUP(C613,Clients!$B$2:$B$211,Clients!$A$2:$A$211)</f>
        <v>16797795</v>
      </c>
      <c r="M613" s="0" t="str">
        <f aca="false">CONCATENATE("(",J613,", '",K613,"', '",TEXT(D613,"AAAA-MM-JJ"),"', '",TEXT(E613,"AAAA-MM-JJ"),"', ",H613,"),")</f>
        <v>(3, '16797795', '2022-11-09', '2022-11-10', 60),</v>
      </c>
    </row>
    <row r="614" customFormat="false" ht="13.8" hidden="false" customHeight="false" outlineLevel="0" collapsed="false">
      <c r="A614" s="1" t="s">
        <v>19</v>
      </c>
      <c r="B614" s="1" t="s">
        <v>20</v>
      </c>
      <c r="C614" s="1" t="s">
        <v>129</v>
      </c>
      <c r="D614" s="3" t="n">
        <v>44874</v>
      </c>
      <c r="E614" s="3" t="n">
        <v>44875</v>
      </c>
      <c r="F614" s="1" t="n">
        <v>60</v>
      </c>
      <c r="G614" s="1" t="n">
        <v>1</v>
      </c>
      <c r="H614" s="1" t="n">
        <v>60</v>
      </c>
      <c r="J614" s="0" t="n">
        <f aca="false">LOOKUP(A614,Vehicules!$A$2:$A$11,Vehicules!$D$2:$D$11)</f>
        <v>5</v>
      </c>
      <c r="K614" s="0" t="str">
        <f aca="false">LOOKUP(C614,Clients!$B$2:$B$211,Clients!$A$2:$A$211)</f>
        <v>03897235</v>
      </c>
      <c r="M614" s="0" t="str">
        <f aca="false">CONCATENATE("(",J614,", '",K614,"', '",TEXT(D614,"AAAA-MM-JJ"),"', '",TEXT(E614,"AAAA-MM-JJ"),"', ",H614,"),")</f>
        <v>(5, '03897235', '2022-11-09', '2022-11-10', 60),</v>
      </c>
    </row>
    <row r="615" customFormat="false" ht="13.8" hidden="false" customHeight="false" outlineLevel="0" collapsed="false">
      <c r="A615" s="1" t="s">
        <v>19</v>
      </c>
      <c r="B615" s="1" t="s">
        <v>20</v>
      </c>
      <c r="C615" s="1" t="s">
        <v>26</v>
      </c>
      <c r="D615" s="3" t="n">
        <v>44875</v>
      </c>
      <c r="E615" s="3" t="n">
        <v>44876</v>
      </c>
      <c r="F615" s="1" t="n">
        <v>60</v>
      </c>
      <c r="G615" s="1" t="n">
        <v>1</v>
      </c>
      <c r="H615" s="1" t="n">
        <v>60</v>
      </c>
      <c r="J615" s="0" t="n">
        <f aca="false">LOOKUP(A615,Vehicules!$A$2:$A$11,Vehicules!$D$2:$D$11)</f>
        <v>5</v>
      </c>
      <c r="K615" s="0" t="str">
        <f aca="false">LOOKUP(C615,Clients!$B$2:$B$211,Clients!$A$2:$A$211)</f>
        <v>07140151</v>
      </c>
      <c r="M615" s="0" t="str">
        <f aca="false">CONCATENATE("(",J615,", '",K615,"', '",TEXT(D615,"AAAA-MM-JJ"),"', '",TEXT(E615,"AAAA-MM-JJ"),"', ",H615,"),")</f>
        <v>(5, '07140151', '2022-11-10', '2022-11-11', 60),</v>
      </c>
    </row>
    <row r="616" customFormat="false" ht="13.8" hidden="false" customHeight="false" outlineLevel="0" collapsed="false">
      <c r="A616" s="1" t="s">
        <v>33</v>
      </c>
      <c r="B616" s="1" t="s">
        <v>15</v>
      </c>
      <c r="C616" s="1" t="s">
        <v>99</v>
      </c>
      <c r="D616" s="3" t="n">
        <v>44876</v>
      </c>
      <c r="E616" s="3" t="n">
        <v>44877</v>
      </c>
      <c r="F616" s="1" t="n">
        <v>60</v>
      </c>
      <c r="G616" s="1" t="n">
        <v>1</v>
      </c>
      <c r="H616" s="1" t="n">
        <v>60</v>
      </c>
      <c r="J616" s="0" t="n">
        <f aca="false">LOOKUP(A616,Vehicules!$A$2:$A$11,Vehicules!$D$2:$D$11)</f>
        <v>3</v>
      </c>
      <c r="K616" s="0" t="str">
        <f aca="false">LOOKUP(C616,Clients!$B$2:$B$211,Clients!$A$2:$A$211)</f>
        <v>14003355</v>
      </c>
      <c r="M616" s="0" t="str">
        <f aca="false">CONCATENATE("(",J616,", '",K616,"', '",TEXT(D616,"AAAA-MM-JJ"),"', '",TEXT(E616,"AAAA-MM-JJ"),"', ",H616,"),")</f>
        <v>(3, '14003355', '2022-11-11', '2022-11-12', 60),</v>
      </c>
    </row>
    <row r="617" customFormat="false" ht="13.8" hidden="false" customHeight="false" outlineLevel="0" collapsed="false">
      <c r="A617" s="1" t="s">
        <v>19</v>
      </c>
      <c r="B617" s="1" t="s">
        <v>20</v>
      </c>
      <c r="C617" s="1" t="s">
        <v>206</v>
      </c>
      <c r="D617" s="3" t="n">
        <v>44876</v>
      </c>
      <c r="E617" s="3" t="n">
        <v>44877</v>
      </c>
      <c r="F617" s="1" t="n">
        <v>60</v>
      </c>
      <c r="G617" s="1" t="n">
        <v>1</v>
      </c>
      <c r="H617" s="1" t="n">
        <v>60</v>
      </c>
      <c r="J617" s="0" t="n">
        <f aca="false">LOOKUP(A617,Vehicules!$A$2:$A$11,Vehicules!$D$2:$D$11)</f>
        <v>5</v>
      </c>
      <c r="K617" s="0" t="str">
        <f aca="false">LOOKUP(C617,Clients!$B$2:$B$211,Clients!$A$2:$A$211)</f>
        <v>06090662</v>
      </c>
      <c r="M617" s="0" t="str">
        <f aca="false">CONCATENATE("(",J617,", '",K617,"', '",TEXT(D617,"AAAA-MM-JJ"),"', '",TEXT(E617,"AAAA-MM-JJ"),"', ",H617,"),")</f>
        <v>(5, '06090662', '2022-11-11', '2022-11-12', 60),</v>
      </c>
    </row>
    <row r="618" customFormat="false" ht="13.8" hidden="false" customHeight="false" outlineLevel="0" collapsed="false">
      <c r="A618" s="1" t="s">
        <v>39</v>
      </c>
      <c r="B618" s="1" t="s">
        <v>9</v>
      </c>
      <c r="C618" s="1" t="s">
        <v>80</v>
      </c>
      <c r="D618" s="3" t="n">
        <v>44878</v>
      </c>
      <c r="E618" s="3" t="n">
        <v>44886</v>
      </c>
      <c r="F618" s="1" t="n">
        <v>80</v>
      </c>
      <c r="G618" s="1" t="n">
        <v>8</v>
      </c>
      <c r="H618" s="1" t="n">
        <v>640</v>
      </c>
      <c r="J618" s="0" t="n">
        <f aca="false">LOOKUP(A618,Vehicules!$A$2:$A$11,Vehicules!$D$2:$D$11)</f>
        <v>7</v>
      </c>
      <c r="K618" s="0" t="str">
        <f aca="false">LOOKUP(C618,Clients!$B$2:$B$211,Clients!$A$2:$A$211)</f>
        <v>13059351</v>
      </c>
      <c r="M618" s="0" t="str">
        <f aca="false">CONCATENATE("(",J618,", '",K618,"', '",TEXT(D618,"AAAA-MM-JJ"),"', '",TEXT(E618,"AAAA-MM-JJ"),"', ",H618,"),")</f>
        <v>(7, '13059351', '2022-11-13', '2022-11-21', 640),</v>
      </c>
    </row>
    <row r="619" customFormat="false" ht="13.8" hidden="false" customHeight="false" outlineLevel="0" collapsed="false">
      <c r="A619" s="1" t="s">
        <v>17</v>
      </c>
      <c r="B619" s="1" t="s">
        <v>12</v>
      </c>
      <c r="C619" s="1" t="s">
        <v>147</v>
      </c>
      <c r="D619" s="3" t="n">
        <v>44878</v>
      </c>
      <c r="E619" s="3" t="n">
        <v>44879</v>
      </c>
      <c r="F619" s="1" t="n">
        <v>70</v>
      </c>
      <c r="G619" s="1" t="n">
        <v>1</v>
      </c>
      <c r="H619" s="1" t="n">
        <v>70</v>
      </c>
      <c r="J619" s="0" t="n">
        <f aca="false">LOOKUP(A619,Vehicules!$A$2:$A$11,Vehicules!$D$2:$D$11)</f>
        <v>6</v>
      </c>
      <c r="K619" s="0" t="str">
        <f aca="false">LOOKUP(C619,Clients!$B$2:$B$211,Clients!$A$2:$A$211)</f>
        <v>02018059</v>
      </c>
      <c r="M619" s="0" t="str">
        <f aca="false">CONCATENATE("(",J619,", '",K619,"', '",TEXT(D619,"AAAA-MM-JJ"),"', '",TEXT(E619,"AAAA-MM-JJ"),"', ",H619,"),")</f>
        <v>(6, '02018059', '2022-11-13', '2022-11-14', 70),</v>
      </c>
    </row>
    <row r="620" customFormat="false" ht="13.8" hidden="false" customHeight="false" outlineLevel="0" collapsed="false">
      <c r="A620" s="1" t="s">
        <v>19</v>
      </c>
      <c r="B620" s="1" t="s">
        <v>20</v>
      </c>
      <c r="C620" s="1" t="s">
        <v>156</v>
      </c>
      <c r="D620" s="3" t="n">
        <v>44878</v>
      </c>
      <c r="E620" s="3" t="n">
        <v>44879</v>
      </c>
      <c r="F620" s="1" t="n">
        <v>60</v>
      </c>
      <c r="G620" s="1" t="n">
        <v>1</v>
      </c>
      <c r="H620" s="1" t="n">
        <v>60</v>
      </c>
      <c r="J620" s="0" t="n">
        <f aca="false">LOOKUP(A620,Vehicules!$A$2:$A$11,Vehicules!$D$2:$D$11)</f>
        <v>5</v>
      </c>
      <c r="K620" s="0" t="str">
        <f aca="false">LOOKUP(C620,Clients!$B$2:$B$211,Clients!$A$2:$A$211)</f>
        <v>14881331</v>
      </c>
      <c r="M620" s="0" t="str">
        <f aca="false">CONCATENATE("(",J620,", '",K620,"', '",TEXT(D620,"AAAA-MM-JJ"),"', '",TEXT(E620,"AAAA-MM-JJ"),"', ",H620,"),")</f>
        <v>(5, '14881331', '2022-11-13', '2022-11-14', 60),</v>
      </c>
    </row>
    <row r="621" customFormat="false" ht="13.8" hidden="false" customHeight="false" outlineLevel="0" collapsed="false">
      <c r="A621" s="1" t="s">
        <v>33</v>
      </c>
      <c r="B621" s="1" t="s">
        <v>15</v>
      </c>
      <c r="C621" s="1" t="s">
        <v>73</v>
      </c>
      <c r="D621" s="3" t="n">
        <v>44878</v>
      </c>
      <c r="E621" s="3" t="n">
        <v>44879</v>
      </c>
      <c r="F621" s="1" t="n">
        <v>60</v>
      </c>
      <c r="G621" s="1" t="n">
        <v>1</v>
      </c>
      <c r="H621" s="1" t="n">
        <v>60</v>
      </c>
      <c r="J621" s="0" t="n">
        <f aca="false">LOOKUP(A621,Vehicules!$A$2:$A$11,Vehicules!$D$2:$D$11)</f>
        <v>3</v>
      </c>
      <c r="K621" s="0" t="str">
        <f aca="false">LOOKUP(C621,Clients!$B$2:$B$211,Clients!$A$2:$A$211)</f>
        <v>02987463</v>
      </c>
      <c r="M621" s="0" t="str">
        <f aca="false">CONCATENATE("(",J621,", '",K621,"', '",TEXT(D621,"AAAA-MM-JJ"),"', '",TEXT(E621,"AAAA-MM-JJ"),"', ",H621,"),")</f>
        <v>(3, '02987463', '2022-11-13', '2022-11-14', 60),</v>
      </c>
    </row>
    <row r="622" customFormat="false" ht="13.8" hidden="false" customHeight="false" outlineLevel="0" collapsed="false">
      <c r="A622" s="1" t="s">
        <v>30</v>
      </c>
      <c r="B622" s="1" t="s">
        <v>15</v>
      </c>
      <c r="C622" s="1" t="s">
        <v>167</v>
      </c>
      <c r="D622" s="3" t="n">
        <v>44879</v>
      </c>
      <c r="E622" s="3" t="n">
        <v>44880</v>
      </c>
      <c r="F622" s="1" t="n">
        <v>60</v>
      </c>
      <c r="G622" s="1" t="n">
        <v>1</v>
      </c>
      <c r="H622" s="1" t="n">
        <v>60</v>
      </c>
      <c r="J622" s="0" t="n">
        <f aca="false">LOOKUP(A622,Vehicules!$A$2:$A$11,Vehicules!$D$2:$D$11)</f>
        <v>8</v>
      </c>
      <c r="K622" s="0" t="str">
        <f aca="false">LOOKUP(C622,Clients!$B$2:$B$211,Clients!$A$2:$A$211)</f>
        <v>13745136</v>
      </c>
      <c r="M622" s="0" t="str">
        <f aca="false">CONCATENATE("(",J622,", '",K622,"', '",TEXT(D622,"AAAA-MM-JJ"),"', '",TEXT(E622,"AAAA-MM-JJ"),"', ",H622,"),")</f>
        <v>(8, '13745136', '2022-11-14', '2022-11-15', 60),</v>
      </c>
    </row>
    <row r="623" customFormat="false" ht="13.8" hidden="false" customHeight="false" outlineLevel="0" collapsed="false">
      <c r="A623" s="1" t="s">
        <v>19</v>
      </c>
      <c r="B623" s="1" t="s">
        <v>20</v>
      </c>
      <c r="C623" s="1" t="s">
        <v>34</v>
      </c>
      <c r="D623" s="3" t="n">
        <v>44879</v>
      </c>
      <c r="E623" s="3" t="n">
        <v>44880</v>
      </c>
      <c r="F623" s="1" t="n">
        <v>60</v>
      </c>
      <c r="G623" s="1" t="n">
        <v>1</v>
      </c>
      <c r="H623" s="1" t="n">
        <v>60</v>
      </c>
      <c r="J623" s="0" t="n">
        <f aca="false">LOOKUP(A623,Vehicules!$A$2:$A$11,Vehicules!$D$2:$D$11)</f>
        <v>5</v>
      </c>
      <c r="K623" s="0" t="str">
        <f aca="false">LOOKUP(C623,Clients!$B$2:$B$211,Clients!$A$2:$A$211)</f>
        <v>17699303</v>
      </c>
      <c r="M623" s="0" t="str">
        <f aca="false">CONCATENATE("(",J623,", '",K623,"', '",TEXT(D623,"AAAA-MM-JJ"),"', '",TEXT(E623,"AAAA-MM-JJ"),"', ",H623,"),")</f>
        <v>(5, '17699303', '2022-11-14', '2022-11-15', 60),</v>
      </c>
    </row>
    <row r="624" customFormat="false" ht="13.8" hidden="false" customHeight="false" outlineLevel="0" collapsed="false">
      <c r="A624" s="1" t="s">
        <v>30</v>
      </c>
      <c r="B624" s="1" t="s">
        <v>15</v>
      </c>
      <c r="C624" s="1" t="s">
        <v>76</v>
      </c>
      <c r="D624" s="3" t="n">
        <v>44880</v>
      </c>
      <c r="E624" s="3" t="n">
        <v>44881</v>
      </c>
      <c r="F624" s="1" t="n">
        <v>60</v>
      </c>
      <c r="G624" s="1" t="n">
        <v>1</v>
      </c>
      <c r="H624" s="1" t="n">
        <v>60</v>
      </c>
      <c r="J624" s="0" t="n">
        <f aca="false">LOOKUP(A624,Vehicules!$A$2:$A$11,Vehicules!$D$2:$D$11)</f>
        <v>8</v>
      </c>
      <c r="K624" s="0" t="str">
        <f aca="false">LOOKUP(C624,Clients!$B$2:$B$211,Clients!$A$2:$A$211)</f>
        <v>04320540</v>
      </c>
      <c r="M624" s="0" t="str">
        <f aca="false">CONCATENATE("(",J624,", '",K624,"', '",TEXT(D624,"AAAA-MM-JJ"),"', '",TEXT(E624,"AAAA-MM-JJ"),"', ",H624,"),")</f>
        <v>(8, '04320540', '2022-11-15', '2022-11-16', 60),</v>
      </c>
    </row>
    <row r="625" customFormat="false" ht="13.8" hidden="false" customHeight="false" outlineLevel="0" collapsed="false">
      <c r="A625" s="1" t="s">
        <v>8</v>
      </c>
      <c r="B625" s="1" t="s">
        <v>9</v>
      </c>
      <c r="C625" s="1" t="s">
        <v>181</v>
      </c>
      <c r="D625" s="3" t="n">
        <v>44880</v>
      </c>
      <c r="E625" s="3" t="n">
        <v>44887</v>
      </c>
      <c r="F625" s="1" t="n">
        <v>80</v>
      </c>
      <c r="G625" s="1" t="n">
        <v>7</v>
      </c>
      <c r="H625" s="1" t="n">
        <v>560</v>
      </c>
      <c r="J625" s="0" t="n">
        <f aca="false">LOOKUP(A625,Vehicules!$A$2:$A$11,Vehicules!$D$2:$D$11)</f>
        <v>9</v>
      </c>
      <c r="K625" s="0" t="str">
        <f aca="false">LOOKUP(C625,Clients!$B$2:$B$211,Clients!$A$2:$A$211)</f>
        <v>18637247</v>
      </c>
      <c r="M625" s="0" t="str">
        <f aca="false">CONCATENATE("(",J625,", '",K625,"', '",TEXT(D625,"AAAA-MM-JJ"),"', '",TEXT(E625,"AAAA-MM-JJ"),"', ",H625,"),")</f>
        <v>(9, '18637247', '2022-11-15', '2022-11-22', 560),</v>
      </c>
    </row>
    <row r="626" customFormat="false" ht="13.8" hidden="false" customHeight="false" outlineLevel="0" collapsed="false">
      <c r="A626" s="1" t="s">
        <v>33</v>
      </c>
      <c r="B626" s="1" t="s">
        <v>15</v>
      </c>
      <c r="C626" s="1" t="s">
        <v>143</v>
      </c>
      <c r="D626" s="3" t="n">
        <v>44880</v>
      </c>
      <c r="E626" s="3" t="n">
        <v>44881</v>
      </c>
      <c r="F626" s="1" t="n">
        <v>60</v>
      </c>
      <c r="G626" s="1" t="n">
        <v>1</v>
      </c>
      <c r="H626" s="1" t="n">
        <v>60</v>
      </c>
      <c r="J626" s="0" t="n">
        <f aca="false">LOOKUP(A626,Vehicules!$A$2:$A$11,Vehicules!$D$2:$D$11)</f>
        <v>3</v>
      </c>
      <c r="K626" s="0" t="str">
        <f aca="false">LOOKUP(C626,Clients!$B$2:$B$211,Clients!$A$2:$A$211)</f>
        <v>10634755</v>
      </c>
      <c r="M626" s="0" t="str">
        <f aca="false">CONCATENATE("(",J626,", '",K626,"', '",TEXT(D626,"AAAA-MM-JJ"),"', '",TEXT(E626,"AAAA-MM-JJ"),"', ",H626,"),")</f>
        <v>(3, '10634755', '2022-11-15', '2022-11-16', 60),</v>
      </c>
    </row>
    <row r="627" customFormat="false" ht="13.8" hidden="false" customHeight="false" outlineLevel="0" collapsed="false">
      <c r="A627" s="1" t="s">
        <v>17</v>
      </c>
      <c r="B627" s="1" t="s">
        <v>12</v>
      </c>
      <c r="C627" s="1" t="s">
        <v>114</v>
      </c>
      <c r="D627" s="3" t="n">
        <v>44881</v>
      </c>
      <c r="E627" s="3" t="n">
        <v>44887</v>
      </c>
      <c r="F627" s="1" t="n">
        <v>70</v>
      </c>
      <c r="G627" s="1" t="n">
        <v>6</v>
      </c>
      <c r="H627" s="1" t="n">
        <v>420</v>
      </c>
      <c r="J627" s="0" t="n">
        <f aca="false">LOOKUP(A627,Vehicules!$A$2:$A$11,Vehicules!$D$2:$D$11)</f>
        <v>6</v>
      </c>
      <c r="K627" s="0" t="str">
        <f aca="false">LOOKUP(C627,Clients!$B$2:$B$211,Clients!$A$2:$A$211)</f>
        <v>05053731</v>
      </c>
      <c r="M627" s="0" t="str">
        <f aca="false">CONCATENATE("(",J627,", '",K627,"', '",TEXT(D627,"AAAA-MM-JJ"),"', '",TEXT(E627,"AAAA-MM-JJ"),"', ",H627,"),")</f>
        <v>(6, '05053731', '2022-11-16', '2022-11-22', 420),</v>
      </c>
    </row>
    <row r="628" customFormat="false" ht="13.8" hidden="false" customHeight="false" outlineLevel="0" collapsed="false">
      <c r="A628" s="1" t="s">
        <v>22</v>
      </c>
      <c r="B628" s="1" t="s">
        <v>9</v>
      </c>
      <c r="C628" s="1" t="s">
        <v>208</v>
      </c>
      <c r="D628" s="3" t="n">
        <v>44881</v>
      </c>
      <c r="E628" s="3" t="n">
        <v>44886</v>
      </c>
      <c r="F628" s="1" t="n">
        <v>80</v>
      </c>
      <c r="G628" s="1" t="n">
        <v>5</v>
      </c>
      <c r="H628" s="1" t="n">
        <v>400</v>
      </c>
      <c r="J628" s="0" t="n">
        <f aca="false">LOOKUP(A628,Vehicules!$A$2:$A$11,Vehicules!$D$2:$D$11)</f>
        <v>2</v>
      </c>
      <c r="K628" s="0" t="str">
        <f aca="false">LOOKUP(C628,Clients!$B$2:$B$211,Clients!$A$2:$A$211)</f>
        <v>16304964</v>
      </c>
      <c r="M628" s="0" t="str">
        <f aca="false">CONCATENATE("(",J628,", '",K628,"', '",TEXT(D628,"AAAA-MM-JJ"),"', '",TEXT(E628,"AAAA-MM-JJ"),"', ",H628,"),")</f>
        <v>(2, '16304964', '2022-11-16', '2022-11-21', 400),</v>
      </c>
    </row>
    <row r="629" customFormat="false" ht="13.8" hidden="false" customHeight="false" outlineLevel="0" collapsed="false">
      <c r="A629" s="1" t="s">
        <v>19</v>
      </c>
      <c r="B629" s="1" t="s">
        <v>20</v>
      </c>
      <c r="C629" s="1" t="s">
        <v>216</v>
      </c>
      <c r="D629" s="3" t="n">
        <v>44881</v>
      </c>
      <c r="E629" s="3" t="n">
        <v>44882</v>
      </c>
      <c r="F629" s="1" t="n">
        <v>60</v>
      </c>
      <c r="G629" s="1" t="n">
        <v>1</v>
      </c>
      <c r="H629" s="1" t="n">
        <v>60</v>
      </c>
      <c r="J629" s="0" t="n">
        <f aca="false">LOOKUP(A629,Vehicules!$A$2:$A$11,Vehicules!$D$2:$D$11)</f>
        <v>5</v>
      </c>
      <c r="K629" s="0" t="str">
        <f aca="false">LOOKUP(C629,Clients!$B$2:$B$211,Clients!$A$2:$A$211)</f>
        <v>11237738</v>
      </c>
      <c r="M629" s="0" t="str">
        <f aca="false">CONCATENATE("(",J629,", '",K629,"', '",TEXT(D629,"AAAA-MM-JJ"),"', '",TEXT(E629,"AAAA-MM-JJ"),"', ",H629,"),")</f>
        <v>(5, '11237738', '2022-11-16', '2022-11-17', 60),</v>
      </c>
    </row>
    <row r="630" customFormat="false" ht="13.8" hidden="false" customHeight="false" outlineLevel="0" collapsed="false">
      <c r="A630" s="1" t="s">
        <v>30</v>
      </c>
      <c r="B630" s="1" t="s">
        <v>15</v>
      </c>
      <c r="C630" s="1" t="s">
        <v>164</v>
      </c>
      <c r="D630" s="3" t="n">
        <v>44881</v>
      </c>
      <c r="E630" s="3" t="n">
        <v>44882</v>
      </c>
      <c r="F630" s="1" t="n">
        <v>60</v>
      </c>
      <c r="G630" s="1" t="n">
        <v>1</v>
      </c>
      <c r="H630" s="1" t="n">
        <v>60</v>
      </c>
      <c r="J630" s="0" t="n">
        <f aca="false">LOOKUP(A630,Vehicules!$A$2:$A$11,Vehicules!$D$2:$D$11)</f>
        <v>8</v>
      </c>
      <c r="K630" s="0" t="str">
        <f aca="false">LOOKUP(C630,Clients!$B$2:$B$211,Clients!$A$2:$A$211)</f>
        <v>00648640</v>
      </c>
      <c r="M630" s="0" t="str">
        <f aca="false">CONCATENATE("(",J630,", '",K630,"', '",TEXT(D630,"AAAA-MM-JJ"),"', '",TEXT(E630,"AAAA-MM-JJ"),"', ",H630,"),")</f>
        <v>(8, '00648640', '2022-11-16', '2022-11-17', 60),</v>
      </c>
    </row>
    <row r="631" customFormat="false" ht="13.8" hidden="false" customHeight="false" outlineLevel="0" collapsed="false">
      <c r="A631" s="1" t="s">
        <v>33</v>
      </c>
      <c r="B631" s="1" t="s">
        <v>15</v>
      </c>
      <c r="C631" s="1" t="s">
        <v>165</v>
      </c>
      <c r="D631" s="3" t="n">
        <v>44881</v>
      </c>
      <c r="E631" s="3" t="n">
        <v>44882</v>
      </c>
      <c r="F631" s="1" t="n">
        <v>60</v>
      </c>
      <c r="G631" s="1" t="n">
        <v>1</v>
      </c>
      <c r="H631" s="1" t="n">
        <v>60</v>
      </c>
      <c r="J631" s="0" t="n">
        <f aca="false">LOOKUP(A631,Vehicules!$A$2:$A$11,Vehicules!$D$2:$D$11)</f>
        <v>3</v>
      </c>
      <c r="K631" s="0" t="str">
        <f aca="false">LOOKUP(C631,Clients!$B$2:$B$211,Clients!$A$2:$A$211)</f>
        <v>18886967</v>
      </c>
      <c r="M631" s="0" t="str">
        <f aca="false">CONCATENATE("(",J631,", '",K631,"', '",TEXT(D631,"AAAA-MM-JJ"),"', '",TEXT(E631,"AAAA-MM-JJ"),"', ",H631,"),")</f>
        <v>(3, '18886967', '2022-11-16', '2022-11-17', 60),</v>
      </c>
    </row>
    <row r="632" customFormat="false" ht="13.8" hidden="false" customHeight="false" outlineLevel="0" collapsed="false">
      <c r="A632" s="1" t="s">
        <v>30</v>
      </c>
      <c r="B632" s="1" t="s">
        <v>15</v>
      </c>
      <c r="C632" s="1" t="s">
        <v>71</v>
      </c>
      <c r="D632" s="3" t="n">
        <v>44882</v>
      </c>
      <c r="E632" s="3" t="n">
        <v>44883</v>
      </c>
      <c r="F632" s="1" t="n">
        <v>60</v>
      </c>
      <c r="G632" s="1" t="n">
        <v>1</v>
      </c>
      <c r="H632" s="1" t="n">
        <v>60</v>
      </c>
      <c r="J632" s="0" t="n">
        <f aca="false">LOOKUP(A632,Vehicules!$A$2:$A$11,Vehicules!$D$2:$D$11)</f>
        <v>8</v>
      </c>
      <c r="K632" s="0" t="str">
        <f aca="false">LOOKUP(C632,Clients!$B$2:$B$211,Clients!$A$2:$A$211)</f>
        <v>03171949</v>
      </c>
      <c r="M632" s="0" t="str">
        <f aca="false">CONCATENATE("(",J632,", '",K632,"', '",TEXT(D632,"AAAA-MM-JJ"),"', '",TEXT(E632,"AAAA-MM-JJ"),"', ",H632,"),")</f>
        <v>(8, '03171949', '2022-11-17', '2022-11-18', 60),</v>
      </c>
    </row>
    <row r="633" customFormat="false" ht="13.8" hidden="false" customHeight="false" outlineLevel="0" collapsed="false">
      <c r="A633" s="1" t="s">
        <v>19</v>
      </c>
      <c r="B633" s="1" t="s">
        <v>20</v>
      </c>
      <c r="C633" s="1" t="s">
        <v>52</v>
      </c>
      <c r="D633" s="3" t="n">
        <v>44882</v>
      </c>
      <c r="E633" s="3" t="n">
        <v>44883</v>
      </c>
      <c r="F633" s="1" t="n">
        <v>60</v>
      </c>
      <c r="G633" s="1" t="n">
        <v>1</v>
      </c>
      <c r="H633" s="1" t="n">
        <v>60</v>
      </c>
      <c r="J633" s="0" t="n">
        <f aca="false">LOOKUP(A633,Vehicules!$A$2:$A$11,Vehicules!$D$2:$D$11)</f>
        <v>5</v>
      </c>
      <c r="K633" s="0" t="str">
        <f aca="false">LOOKUP(C633,Clients!$B$2:$B$211,Clients!$A$2:$A$211)</f>
        <v>15867571</v>
      </c>
      <c r="M633" s="0" t="str">
        <f aca="false">CONCATENATE("(",J633,", '",K633,"', '",TEXT(D633,"AAAA-MM-JJ"),"', '",TEXT(E633,"AAAA-MM-JJ"),"', ",H633,"),")</f>
        <v>(5, '15867571', '2022-11-17', '2022-11-18', 60),</v>
      </c>
    </row>
    <row r="634" customFormat="false" ht="13.8" hidden="false" customHeight="false" outlineLevel="0" collapsed="false">
      <c r="A634" s="1" t="s">
        <v>14</v>
      </c>
      <c r="B634" s="1" t="s">
        <v>15</v>
      </c>
      <c r="C634" s="1" t="s">
        <v>186</v>
      </c>
      <c r="D634" s="3" t="n">
        <v>44884</v>
      </c>
      <c r="E634" s="3" t="n">
        <v>44894</v>
      </c>
      <c r="F634" s="1" t="n">
        <v>60</v>
      </c>
      <c r="G634" s="1" t="n">
        <v>10</v>
      </c>
      <c r="H634" s="1" t="n">
        <v>600</v>
      </c>
      <c r="J634" s="0" t="n">
        <f aca="false">LOOKUP(A634,Vehicules!$A$2:$A$11,Vehicules!$D$2:$D$11)</f>
        <v>1</v>
      </c>
      <c r="K634" s="0" t="str">
        <f aca="false">LOOKUP(C634,Clients!$B$2:$B$211,Clients!$A$2:$A$211)</f>
        <v>02723059</v>
      </c>
      <c r="M634" s="0" t="str">
        <f aca="false">CONCATENATE("(",J634,", '",K634,"', '",TEXT(D634,"AAAA-MM-JJ"),"', '",TEXT(E634,"AAAA-MM-JJ"),"', ",H634,"),")</f>
        <v>(1, '02723059', '2022-11-19', '2022-11-29', 600),</v>
      </c>
    </row>
    <row r="635" customFormat="false" ht="13.8" hidden="false" customHeight="false" outlineLevel="0" collapsed="false">
      <c r="A635" s="1" t="s">
        <v>33</v>
      </c>
      <c r="B635" s="1" t="s">
        <v>15</v>
      </c>
      <c r="C635" s="1" t="s">
        <v>145</v>
      </c>
      <c r="D635" s="3" t="n">
        <v>44885</v>
      </c>
      <c r="E635" s="3" t="n">
        <v>44887</v>
      </c>
      <c r="F635" s="1" t="n">
        <v>60</v>
      </c>
      <c r="G635" s="1" t="n">
        <v>2</v>
      </c>
      <c r="H635" s="1" t="n">
        <v>120</v>
      </c>
      <c r="J635" s="0" t="n">
        <f aca="false">LOOKUP(A635,Vehicules!$A$2:$A$11,Vehicules!$D$2:$D$11)</f>
        <v>3</v>
      </c>
      <c r="K635" s="0" t="str">
        <f aca="false">LOOKUP(C635,Clients!$B$2:$B$211,Clients!$A$2:$A$211)</f>
        <v>14751365</v>
      </c>
      <c r="M635" s="0" t="str">
        <f aca="false">CONCATENATE("(",J635,", '",K635,"', '",TEXT(D635,"AAAA-MM-JJ"),"', '",TEXT(E635,"AAAA-MM-JJ"),"', ",H635,"),")</f>
        <v>(3, '14751365', '2022-11-20', '2022-11-22', 120),</v>
      </c>
    </row>
    <row r="636" customFormat="false" ht="13.8" hidden="false" customHeight="false" outlineLevel="0" collapsed="false">
      <c r="A636" s="1" t="s">
        <v>19</v>
      </c>
      <c r="B636" s="1" t="s">
        <v>20</v>
      </c>
      <c r="C636" s="1" t="s">
        <v>111</v>
      </c>
      <c r="D636" s="3" t="n">
        <v>44885</v>
      </c>
      <c r="E636" s="3" t="n">
        <v>44886</v>
      </c>
      <c r="F636" s="1" t="n">
        <v>60</v>
      </c>
      <c r="G636" s="1" t="n">
        <v>1</v>
      </c>
      <c r="H636" s="1" t="n">
        <v>60</v>
      </c>
      <c r="J636" s="0" t="n">
        <f aca="false">LOOKUP(A636,Vehicules!$A$2:$A$11,Vehicules!$D$2:$D$11)</f>
        <v>5</v>
      </c>
      <c r="K636" s="0" t="str">
        <f aca="false">LOOKUP(C636,Clients!$B$2:$B$211,Clients!$A$2:$A$211)</f>
        <v>19827016</v>
      </c>
      <c r="M636" s="0" t="str">
        <f aca="false">CONCATENATE("(",J636,", '",K636,"', '",TEXT(D636,"AAAA-MM-JJ"),"', '",TEXT(E636,"AAAA-MM-JJ"),"', ",H636,"),")</f>
        <v>(5, '19827016', '2022-11-20', '2022-11-21', 60),</v>
      </c>
    </row>
    <row r="637" customFormat="false" ht="13.8" hidden="false" customHeight="false" outlineLevel="0" collapsed="false">
      <c r="A637" s="1" t="s">
        <v>11</v>
      </c>
      <c r="B637" s="1" t="s">
        <v>12</v>
      </c>
      <c r="C637" s="1" t="s">
        <v>198</v>
      </c>
      <c r="D637" s="3" t="n">
        <v>44886</v>
      </c>
      <c r="E637" s="3" t="n">
        <v>44887</v>
      </c>
      <c r="F637" s="1" t="n">
        <v>70</v>
      </c>
      <c r="G637" s="1" t="n">
        <v>1</v>
      </c>
      <c r="H637" s="1" t="n">
        <v>70</v>
      </c>
      <c r="J637" s="0" t="n">
        <f aca="false">LOOKUP(A637,Vehicules!$A$2:$A$11,Vehicules!$D$2:$D$11)</f>
        <v>10</v>
      </c>
      <c r="K637" s="0" t="str">
        <f aca="false">LOOKUP(C637,Clients!$B$2:$B$211,Clients!$A$2:$A$211)</f>
        <v>14764430</v>
      </c>
      <c r="M637" s="0" t="str">
        <f aca="false">CONCATENATE("(",J637,", '",K637,"', '",TEXT(D637,"AAAA-MM-JJ"),"', '",TEXT(E637,"AAAA-MM-JJ"),"', ",H637,"),")</f>
        <v>(10, '14764430', '2022-11-21', '2022-11-22', 70),</v>
      </c>
    </row>
    <row r="638" customFormat="false" ht="13.8" hidden="false" customHeight="false" outlineLevel="0" collapsed="false">
      <c r="A638" s="1" t="s">
        <v>30</v>
      </c>
      <c r="B638" s="1" t="s">
        <v>15</v>
      </c>
      <c r="C638" s="1" t="s">
        <v>197</v>
      </c>
      <c r="D638" s="3" t="n">
        <v>44886</v>
      </c>
      <c r="E638" s="3" t="n">
        <v>44887</v>
      </c>
      <c r="F638" s="1" t="n">
        <v>60</v>
      </c>
      <c r="G638" s="1" t="n">
        <v>1</v>
      </c>
      <c r="H638" s="1" t="n">
        <v>60</v>
      </c>
      <c r="J638" s="0" t="n">
        <f aca="false">LOOKUP(A638,Vehicules!$A$2:$A$11,Vehicules!$D$2:$D$11)</f>
        <v>8</v>
      </c>
      <c r="K638" s="0" t="str">
        <f aca="false">LOOKUP(C638,Clients!$B$2:$B$211,Clients!$A$2:$A$211)</f>
        <v>06683029</v>
      </c>
      <c r="M638" s="0" t="str">
        <f aca="false">CONCATENATE("(",J638,", '",K638,"', '",TEXT(D638,"AAAA-MM-JJ"),"', '",TEXT(E638,"AAAA-MM-JJ"),"', ",H638,"),")</f>
        <v>(8, '06683029', '2022-11-21', '2022-11-22', 60),</v>
      </c>
    </row>
    <row r="639" customFormat="false" ht="13.8" hidden="false" customHeight="false" outlineLevel="0" collapsed="false">
      <c r="A639" s="1" t="s">
        <v>19</v>
      </c>
      <c r="B639" s="1" t="s">
        <v>20</v>
      </c>
      <c r="C639" s="1" t="s">
        <v>93</v>
      </c>
      <c r="D639" s="3" t="n">
        <v>44886</v>
      </c>
      <c r="E639" s="3" t="n">
        <v>44887</v>
      </c>
      <c r="F639" s="1" t="n">
        <v>60</v>
      </c>
      <c r="G639" s="1" t="n">
        <v>1</v>
      </c>
      <c r="H639" s="1" t="n">
        <v>60</v>
      </c>
      <c r="J639" s="0" t="n">
        <f aca="false">LOOKUP(A639,Vehicules!$A$2:$A$11,Vehicules!$D$2:$D$11)</f>
        <v>5</v>
      </c>
      <c r="K639" s="0" t="str">
        <f aca="false">LOOKUP(C639,Clients!$B$2:$B$211,Clients!$A$2:$A$211)</f>
        <v>01954973</v>
      </c>
      <c r="M639" s="0" t="str">
        <f aca="false">CONCATENATE("(",J639,", '",K639,"', '",TEXT(D639,"AAAA-MM-JJ"),"', '",TEXT(E639,"AAAA-MM-JJ"),"', ",H639,"),")</f>
        <v>(5, '01954973', '2022-11-21', '2022-11-22', 60),</v>
      </c>
    </row>
    <row r="640" customFormat="false" ht="13.8" hidden="false" customHeight="false" outlineLevel="0" collapsed="false">
      <c r="A640" s="1" t="s">
        <v>39</v>
      </c>
      <c r="B640" s="1" t="s">
        <v>9</v>
      </c>
      <c r="C640" s="1" t="s">
        <v>38</v>
      </c>
      <c r="D640" s="3" t="n">
        <v>44886</v>
      </c>
      <c r="E640" s="3" t="n">
        <v>44896</v>
      </c>
      <c r="F640" s="1" t="n">
        <v>80</v>
      </c>
      <c r="G640" s="1" t="n">
        <v>10</v>
      </c>
      <c r="H640" s="1" t="n">
        <v>800</v>
      </c>
      <c r="J640" s="0" t="n">
        <f aca="false">LOOKUP(A640,Vehicules!$A$2:$A$11,Vehicules!$D$2:$D$11)</f>
        <v>7</v>
      </c>
      <c r="K640" s="0" t="str">
        <f aca="false">LOOKUP(C640,Clients!$B$2:$B$211,Clients!$A$2:$A$211)</f>
        <v>04691949</v>
      </c>
      <c r="M640" s="0" t="str">
        <f aca="false">CONCATENATE("(",J640,", '",K640,"', '",TEXT(D640,"AAAA-MM-JJ"),"', '",TEXT(E640,"AAAA-MM-JJ"),"', ",H640,"),")</f>
        <v>(7, '04691949', '2022-11-21', '2022-12-01', 800),</v>
      </c>
    </row>
    <row r="641" customFormat="false" ht="13.8" hidden="false" customHeight="false" outlineLevel="0" collapsed="false">
      <c r="A641" s="1" t="s">
        <v>30</v>
      </c>
      <c r="B641" s="1" t="s">
        <v>15</v>
      </c>
      <c r="C641" s="1" t="s">
        <v>191</v>
      </c>
      <c r="D641" s="3" t="n">
        <v>44887</v>
      </c>
      <c r="E641" s="3" t="n">
        <v>44888</v>
      </c>
      <c r="F641" s="1" t="n">
        <v>60</v>
      </c>
      <c r="G641" s="1" t="n">
        <v>1</v>
      </c>
      <c r="H641" s="1" t="n">
        <v>60</v>
      </c>
      <c r="J641" s="0" t="n">
        <f aca="false">LOOKUP(A641,Vehicules!$A$2:$A$11,Vehicules!$D$2:$D$11)</f>
        <v>8</v>
      </c>
      <c r="K641" s="0" t="str">
        <f aca="false">LOOKUP(C641,Clients!$B$2:$B$211,Clients!$A$2:$A$211)</f>
        <v>03593524</v>
      </c>
      <c r="M641" s="0" t="str">
        <f aca="false">CONCATENATE("(",J641,", '",K641,"', '",TEXT(D641,"AAAA-MM-JJ"),"', '",TEXT(E641,"AAAA-MM-JJ"),"', ",H641,"),")</f>
        <v>(8, '03593524', '2022-11-22', '2022-11-23', 60),</v>
      </c>
    </row>
    <row r="642" customFormat="false" ht="13.8" hidden="false" customHeight="false" outlineLevel="0" collapsed="false">
      <c r="A642" s="1" t="s">
        <v>22</v>
      </c>
      <c r="B642" s="1" t="s">
        <v>9</v>
      </c>
      <c r="C642" s="1" t="s">
        <v>60</v>
      </c>
      <c r="D642" s="3" t="n">
        <v>44887</v>
      </c>
      <c r="E642" s="3" t="n">
        <v>44888</v>
      </c>
      <c r="F642" s="1" t="n">
        <v>80</v>
      </c>
      <c r="G642" s="1" t="n">
        <v>1</v>
      </c>
      <c r="H642" s="1" t="n">
        <v>80</v>
      </c>
      <c r="J642" s="0" t="n">
        <f aca="false">LOOKUP(A642,Vehicules!$A$2:$A$11,Vehicules!$D$2:$D$11)</f>
        <v>2</v>
      </c>
      <c r="K642" s="0" t="str">
        <f aca="false">LOOKUP(C642,Clients!$B$2:$B$211,Clients!$A$2:$A$211)</f>
        <v>05810036</v>
      </c>
      <c r="M642" s="0" t="str">
        <f aca="false">CONCATENATE("(",J642,", '",K642,"', '",TEXT(D642,"AAAA-MM-JJ"),"', '",TEXT(E642,"AAAA-MM-JJ"),"', ",H642,"),")</f>
        <v>(2, '05810036', '2022-11-22', '2022-11-23', 80),</v>
      </c>
    </row>
    <row r="643" customFormat="false" ht="13.8" hidden="false" customHeight="false" outlineLevel="0" collapsed="false">
      <c r="A643" s="1" t="s">
        <v>11</v>
      </c>
      <c r="B643" s="1" t="s">
        <v>12</v>
      </c>
      <c r="C643" s="1" t="s">
        <v>113</v>
      </c>
      <c r="D643" s="3" t="n">
        <v>44887</v>
      </c>
      <c r="E643" s="3" t="n">
        <v>44888</v>
      </c>
      <c r="F643" s="1" t="n">
        <v>70</v>
      </c>
      <c r="G643" s="1" t="n">
        <v>1</v>
      </c>
      <c r="H643" s="1" t="n">
        <v>70</v>
      </c>
      <c r="J643" s="0" t="n">
        <f aca="false">LOOKUP(A643,Vehicules!$A$2:$A$11,Vehicules!$D$2:$D$11)</f>
        <v>10</v>
      </c>
      <c r="K643" s="0" t="str">
        <f aca="false">LOOKUP(C643,Clients!$B$2:$B$211,Clients!$A$2:$A$211)</f>
        <v>18155255</v>
      </c>
      <c r="M643" s="0" t="str">
        <f aca="false">CONCATENATE("(",J643,", '",K643,"', '",TEXT(D643,"AAAA-MM-JJ"),"', '",TEXT(E643,"AAAA-MM-JJ"),"', ",H643,"),")</f>
        <v>(10, '18155255', '2022-11-22', '2022-11-23', 70),</v>
      </c>
    </row>
    <row r="644" customFormat="false" ht="13.8" hidden="false" customHeight="false" outlineLevel="0" collapsed="false">
      <c r="A644" s="1" t="s">
        <v>11</v>
      </c>
      <c r="B644" s="1" t="s">
        <v>12</v>
      </c>
      <c r="C644" s="1" t="s">
        <v>13</v>
      </c>
      <c r="D644" s="3" t="n">
        <v>44888</v>
      </c>
      <c r="E644" s="3" t="n">
        <v>44889</v>
      </c>
      <c r="F644" s="1" t="n">
        <v>70</v>
      </c>
      <c r="G644" s="1" t="n">
        <v>1</v>
      </c>
      <c r="H644" s="1" t="n">
        <v>70</v>
      </c>
      <c r="J644" s="0" t="n">
        <f aca="false">LOOKUP(A644,Vehicules!$A$2:$A$11,Vehicules!$D$2:$D$11)</f>
        <v>10</v>
      </c>
      <c r="K644" s="0" t="str">
        <f aca="false">LOOKUP(C644,Clients!$B$2:$B$211,Clients!$A$2:$A$211)</f>
        <v>17412284</v>
      </c>
      <c r="M644" s="0" t="str">
        <f aca="false">CONCATENATE("(",J644,", '",K644,"', '",TEXT(D644,"AAAA-MM-JJ"),"', '",TEXT(E644,"AAAA-MM-JJ"),"', ",H644,"),")</f>
        <v>(10, '17412284', '2022-11-23', '2022-11-24', 70),</v>
      </c>
    </row>
    <row r="645" customFormat="false" ht="13.8" hidden="false" customHeight="false" outlineLevel="0" collapsed="false">
      <c r="A645" s="1" t="s">
        <v>8</v>
      </c>
      <c r="B645" s="1" t="s">
        <v>9</v>
      </c>
      <c r="C645" s="1" t="s">
        <v>130</v>
      </c>
      <c r="D645" s="3" t="n">
        <v>44888</v>
      </c>
      <c r="E645" s="3" t="n">
        <v>44912</v>
      </c>
      <c r="F645" s="1" t="n">
        <v>80</v>
      </c>
      <c r="G645" s="1" t="n">
        <v>24</v>
      </c>
      <c r="H645" s="1" t="n">
        <v>1920</v>
      </c>
      <c r="J645" s="0" t="n">
        <f aca="false">LOOKUP(A645,Vehicules!$A$2:$A$11,Vehicules!$D$2:$D$11)</f>
        <v>9</v>
      </c>
      <c r="K645" s="0" t="str">
        <f aca="false">LOOKUP(C645,Clients!$B$2:$B$211,Clients!$A$2:$A$211)</f>
        <v>02127771</v>
      </c>
      <c r="M645" s="0" t="str">
        <f aca="false">CONCATENATE("(",J645,", '",K645,"', '",TEXT(D645,"AAAA-MM-JJ"),"', '",TEXT(E645,"AAAA-MM-JJ"),"', ",H645,"),")</f>
        <v>(9, '02127771', '2022-11-23', '2022-12-17', 1920),</v>
      </c>
    </row>
    <row r="646" customFormat="false" ht="13.8" hidden="false" customHeight="false" outlineLevel="0" collapsed="false">
      <c r="A646" s="1" t="s">
        <v>33</v>
      </c>
      <c r="B646" s="1" t="s">
        <v>15</v>
      </c>
      <c r="C646" s="1" t="s">
        <v>208</v>
      </c>
      <c r="D646" s="3" t="n">
        <v>44888</v>
      </c>
      <c r="E646" s="3" t="n">
        <v>44899</v>
      </c>
      <c r="F646" s="1" t="n">
        <v>60</v>
      </c>
      <c r="G646" s="1" t="n">
        <v>11</v>
      </c>
      <c r="H646" s="1" t="n">
        <v>660</v>
      </c>
      <c r="J646" s="0" t="n">
        <f aca="false">LOOKUP(A646,Vehicules!$A$2:$A$11,Vehicules!$D$2:$D$11)</f>
        <v>3</v>
      </c>
      <c r="K646" s="0" t="str">
        <f aca="false">LOOKUP(C646,Clients!$B$2:$B$211,Clients!$A$2:$A$211)</f>
        <v>16304964</v>
      </c>
      <c r="M646" s="0" t="str">
        <f aca="false">CONCATENATE("(",J646,", '",K646,"', '",TEXT(D646,"AAAA-MM-JJ"),"', '",TEXT(E646,"AAAA-MM-JJ"),"', ",H646,"),")</f>
        <v>(3, '16304964', '2022-11-23', '2022-12-04', 660),</v>
      </c>
    </row>
    <row r="647" customFormat="false" ht="13.8" hidden="false" customHeight="false" outlineLevel="0" collapsed="false">
      <c r="A647" s="1" t="s">
        <v>22</v>
      </c>
      <c r="B647" s="1" t="s">
        <v>9</v>
      </c>
      <c r="C647" s="1" t="s">
        <v>27</v>
      </c>
      <c r="D647" s="3" t="n">
        <v>44888</v>
      </c>
      <c r="E647" s="3" t="n">
        <v>44889</v>
      </c>
      <c r="F647" s="1" t="n">
        <v>80</v>
      </c>
      <c r="G647" s="1" t="n">
        <v>1</v>
      </c>
      <c r="H647" s="1" t="n">
        <v>80</v>
      </c>
      <c r="J647" s="0" t="n">
        <f aca="false">LOOKUP(A647,Vehicules!$A$2:$A$11,Vehicules!$D$2:$D$11)</f>
        <v>2</v>
      </c>
      <c r="K647" s="0" t="str">
        <f aca="false">LOOKUP(C647,Clients!$B$2:$B$211,Clients!$A$2:$A$211)</f>
        <v>19344256</v>
      </c>
      <c r="M647" s="0" t="str">
        <f aca="false">CONCATENATE("(",J647,", '",K647,"', '",TEXT(D647,"AAAA-MM-JJ"),"', '",TEXT(E647,"AAAA-MM-JJ"),"', ",H647,"),")</f>
        <v>(2, '19344256', '2022-11-23', '2022-11-24', 80),</v>
      </c>
    </row>
    <row r="648" customFormat="false" ht="13.8" hidden="false" customHeight="false" outlineLevel="0" collapsed="false">
      <c r="A648" s="1" t="s">
        <v>22</v>
      </c>
      <c r="B648" s="1" t="s">
        <v>9</v>
      </c>
      <c r="C648" s="1" t="s">
        <v>106</v>
      </c>
      <c r="D648" s="3" t="n">
        <v>44889</v>
      </c>
      <c r="E648" s="3" t="n">
        <v>44890</v>
      </c>
      <c r="F648" s="1" t="n">
        <v>80</v>
      </c>
      <c r="G648" s="1" t="n">
        <v>1</v>
      </c>
      <c r="H648" s="1" t="n">
        <v>80</v>
      </c>
      <c r="J648" s="0" t="n">
        <f aca="false">LOOKUP(A648,Vehicules!$A$2:$A$11,Vehicules!$D$2:$D$11)</f>
        <v>2</v>
      </c>
      <c r="K648" s="0" t="str">
        <f aca="false">LOOKUP(C648,Clients!$B$2:$B$211,Clients!$A$2:$A$211)</f>
        <v>10180221</v>
      </c>
      <c r="M648" s="0" t="str">
        <f aca="false">CONCATENATE("(",J648,", '",K648,"', '",TEXT(D648,"AAAA-MM-JJ"),"', '",TEXT(E648,"AAAA-MM-JJ"),"', ",H648,"),")</f>
        <v>(2, '10180221', '2022-11-24', '2022-11-25', 80),</v>
      </c>
    </row>
    <row r="649" customFormat="false" ht="13.8" hidden="false" customHeight="false" outlineLevel="0" collapsed="false">
      <c r="A649" s="1" t="s">
        <v>11</v>
      </c>
      <c r="B649" s="1" t="s">
        <v>12</v>
      </c>
      <c r="C649" s="1" t="s">
        <v>41</v>
      </c>
      <c r="D649" s="3" t="n">
        <v>44889</v>
      </c>
      <c r="E649" s="3" t="n">
        <v>44902</v>
      </c>
      <c r="F649" s="1" t="n">
        <v>70</v>
      </c>
      <c r="G649" s="1" t="n">
        <v>13</v>
      </c>
      <c r="H649" s="1" t="n">
        <v>910</v>
      </c>
      <c r="J649" s="0" t="n">
        <f aca="false">LOOKUP(A649,Vehicules!$A$2:$A$11,Vehicules!$D$2:$D$11)</f>
        <v>10</v>
      </c>
      <c r="K649" s="0" t="str">
        <f aca="false">LOOKUP(C649,Clients!$B$2:$B$211,Clients!$A$2:$A$211)</f>
        <v>05294481</v>
      </c>
      <c r="M649" s="0" t="str">
        <f aca="false">CONCATENATE("(",J649,", '",K649,"', '",TEXT(D649,"AAAA-MM-JJ"),"', '",TEXT(E649,"AAAA-MM-JJ"),"', ",H649,"),")</f>
        <v>(10, '05294481', '2022-11-24', '2022-12-07', 910),</v>
      </c>
    </row>
    <row r="650" customFormat="false" ht="13.8" hidden="false" customHeight="false" outlineLevel="0" collapsed="false">
      <c r="A650" s="1" t="s">
        <v>17</v>
      </c>
      <c r="B650" s="1" t="s">
        <v>12</v>
      </c>
      <c r="C650" s="1" t="s">
        <v>122</v>
      </c>
      <c r="D650" s="3" t="n">
        <v>44889</v>
      </c>
      <c r="E650" s="3" t="n">
        <v>44890</v>
      </c>
      <c r="F650" s="1" t="n">
        <v>70</v>
      </c>
      <c r="G650" s="1" t="n">
        <v>1</v>
      </c>
      <c r="H650" s="1" t="n">
        <v>70</v>
      </c>
      <c r="J650" s="0" t="n">
        <f aca="false">LOOKUP(A650,Vehicules!$A$2:$A$11,Vehicules!$D$2:$D$11)</f>
        <v>6</v>
      </c>
      <c r="K650" s="0" t="str">
        <f aca="false">LOOKUP(C650,Clients!$B$2:$B$211,Clients!$A$2:$A$211)</f>
        <v>13501474</v>
      </c>
      <c r="M650" s="0" t="str">
        <f aca="false">CONCATENATE("(",J650,", '",K650,"', '",TEXT(D650,"AAAA-MM-JJ"),"', '",TEXT(E650,"AAAA-MM-JJ"),"', ",H650,"),")</f>
        <v>(6, '13501474', '2022-11-24', '2022-11-25', 70),</v>
      </c>
    </row>
    <row r="651" customFormat="false" ht="13.8" hidden="false" customHeight="false" outlineLevel="0" collapsed="false">
      <c r="A651" s="1" t="s">
        <v>30</v>
      </c>
      <c r="B651" s="1" t="s">
        <v>15</v>
      </c>
      <c r="C651" s="1" t="s">
        <v>187</v>
      </c>
      <c r="D651" s="3" t="n">
        <v>44889</v>
      </c>
      <c r="E651" s="3" t="n">
        <v>44890</v>
      </c>
      <c r="F651" s="1" t="n">
        <v>60</v>
      </c>
      <c r="G651" s="1" t="n">
        <v>1</v>
      </c>
      <c r="H651" s="1" t="n">
        <v>60</v>
      </c>
      <c r="J651" s="0" t="n">
        <f aca="false">LOOKUP(A651,Vehicules!$A$2:$A$11,Vehicules!$D$2:$D$11)</f>
        <v>8</v>
      </c>
      <c r="K651" s="0" t="str">
        <f aca="false">LOOKUP(C651,Clients!$B$2:$B$211,Clients!$A$2:$A$211)</f>
        <v>05279097</v>
      </c>
      <c r="M651" s="0" t="str">
        <f aca="false">CONCATENATE("(",J651,", '",K651,"', '",TEXT(D651,"AAAA-MM-JJ"),"', '",TEXT(E651,"AAAA-MM-JJ"),"', ",H651,"),")</f>
        <v>(8, '05279097', '2022-11-24', '2022-11-25', 60),</v>
      </c>
    </row>
    <row r="652" customFormat="false" ht="13.8" hidden="false" customHeight="false" outlineLevel="0" collapsed="false">
      <c r="A652" s="1" t="s">
        <v>24</v>
      </c>
      <c r="B652" s="1" t="s">
        <v>20</v>
      </c>
      <c r="C652" s="1" t="s">
        <v>81</v>
      </c>
      <c r="D652" s="3" t="n">
        <v>44891</v>
      </c>
      <c r="E652" s="3" t="n">
        <v>44916</v>
      </c>
      <c r="F652" s="1" t="n">
        <v>60</v>
      </c>
      <c r="G652" s="1" t="n">
        <v>25</v>
      </c>
      <c r="H652" s="1" t="n">
        <v>1500</v>
      </c>
      <c r="J652" s="0" t="n">
        <f aca="false">LOOKUP(A652,Vehicules!$A$2:$A$11,Vehicules!$D$2:$D$11)</f>
        <v>4</v>
      </c>
      <c r="K652" s="0" t="str">
        <f aca="false">LOOKUP(C652,Clients!$B$2:$B$211,Clients!$A$2:$A$211)</f>
        <v>14917552</v>
      </c>
      <c r="M652" s="0" t="str">
        <f aca="false">CONCATENATE("(",J652,", '",K652,"', '",TEXT(D652,"AAAA-MM-JJ"),"', '",TEXT(E652,"AAAA-MM-JJ"),"', ",H652,"),")</f>
        <v>(4, '14917552', '2022-11-26', '2022-12-21', 1500),</v>
      </c>
    </row>
    <row r="653" customFormat="false" ht="13.8" hidden="false" customHeight="false" outlineLevel="0" collapsed="false">
      <c r="A653" s="1" t="s">
        <v>30</v>
      </c>
      <c r="B653" s="1" t="s">
        <v>15</v>
      </c>
      <c r="C653" s="1" t="s">
        <v>138</v>
      </c>
      <c r="D653" s="3" t="n">
        <v>44892</v>
      </c>
      <c r="E653" s="3" t="n">
        <v>44893</v>
      </c>
      <c r="F653" s="1" t="n">
        <v>60</v>
      </c>
      <c r="G653" s="1" t="n">
        <v>1</v>
      </c>
      <c r="H653" s="1" t="n">
        <v>60</v>
      </c>
      <c r="J653" s="0" t="n">
        <f aca="false">LOOKUP(A653,Vehicules!$A$2:$A$11,Vehicules!$D$2:$D$11)</f>
        <v>8</v>
      </c>
      <c r="K653" s="0" t="str">
        <f aca="false">LOOKUP(C653,Clients!$B$2:$B$211,Clients!$A$2:$A$211)</f>
        <v>03725632</v>
      </c>
      <c r="M653" s="0" t="str">
        <f aca="false">CONCATENATE("(",J653,", '",K653,"', '",TEXT(D653,"AAAA-MM-JJ"),"', '",TEXT(E653,"AAAA-MM-JJ"),"', ",H653,"),")</f>
        <v>(8, '03725632', '2022-11-27', '2022-11-28', 60),</v>
      </c>
    </row>
    <row r="654" customFormat="false" ht="13.8" hidden="false" customHeight="false" outlineLevel="0" collapsed="false">
      <c r="A654" s="1" t="s">
        <v>19</v>
      </c>
      <c r="B654" s="1" t="s">
        <v>20</v>
      </c>
      <c r="C654" s="1" t="s">
        <v>78</v>
      </c>
      <c r="D654" s="3" t="n">
        <v>44892</v>
      </c>
      <c r="E654" s="3" t="n">
        <v>44893</v>
      </c>
      <c r="F654" s="1" t="n">
        <v>60</v>
      </c>
      <c r="G654" s="1" t="n">
        <v>1</v>
      </c>
      <c r="H654" s="1" t="n">
        <v>60</v>
      </c>
      <c r="J654" s="0" t="n">
        <f aca="false">LOOKUP(A654,Vehicules!$A$2:$A$11,Vehicules!$D$2:$D$11)</f>
        <v>5</v>
      </c>
      <c r="K654" s="0" t="str">
        <f aca="false">LOOKUP(C654,Clients!$B$2:$B$211,Clients!$A$2:$A$211)</f>
        <v>12107070</v>
      </c>
      <c r="M654" s="0" t="str">
        <f aca="false">CONCATENATE("(",J654,", '",K654,"', '",TEXT(D654,"AAAA-MM-JJ"),"', '",TEXT(E654,"AAAA-MM-JJ"),"', ",H654,"),")</f>
        <v>(5, '12107070', '2022-11-27', '2022-11-28', 60),</v>
      </c>
    </row>
    <row r="655" customFormat="false" ht="13.8" hidden="false" customHeight="false" outlineLevel="0" collapsed="false">
      <c r="A655" s="1" t="s">
        <v>22</v>
      </c>
      <c r="B655" s="1" t="s">
        <v>9</v>
      </c>
      <c r="C655" s="1" t="s">
        <v>40</v>
      </c>
      <c r="D655" s="3" t="n">
        <v>44892</v>
      </c>
      <c r="E655" s="3" t="n">
        <v>44904</v>
      </c>
      <c r="F655" s="1" t="n">
        <v>80</v>
      </c>
      <c r="G655" s="1" t="n">
        <v>12</v>
      </c>
      <c r="H655" s="1" t="n">
        <v>960</v>
      </c>
      <c r="J655" s="0" t="n">
        <f aca="false">LOOKUP(A655,Vehicules!$A$2:$A$11,Vehicules!$D$2:$D$11)</f>
        <v>2</v>
      </c>
      <c r="K655" s="0" t="str">
        <f aca="false">LOOKUP(C655,Clients!$B$2:$B$211,Clients!$A$2:$A$211)</f>
        <v>15609093</v>
      </c>
      <c r="M655" s="0" t="str">
        <f aca="false">CONCATENATE("(",J655,", '",K655,"', '",TEXT(D655,"AAAA-MM-JJ"),"', '",TEXT(E655,"AAAA-MM-JJ"),"', ",H655,"),")</f>
        <v>(2, '15609093', '2022-11-27', '2022-12-09', 960),</v>
      </c>
    </row>
    <row r="656" customFormat="false" ht="13.8" hidden="false" customHeight="false" outlineLevel="0" collapsed="false">
      <c r="A656" s="1" t="s">
        <v>19</v>
      </c>
      <c r="B656" s="1" t="s">
        <v>20</v>
      </c>
      <c r="C656" s="1" t="s">
        <v>203</v>
      </c>
      <c r="D656" s="3" t="n">
        <v>44894</v>
      </c>
      <c r="E656" s="3" t="n">
        <v>44895</v>
      </c>
      <c r="F656" s="1" t="n">
        <v>60</v>
      </c>
      <c r="G656" s="1" t="n">
        <v>1</v>
      </c>
      <c r="H656" s="1" t="n">
        <v>60</v>
      </c>
      <c r="J656" s="0" t="n">
        <f aca="false">LOOKUP(A656,Vehicules!$A$2:$A$11,Vehicules!$D$2:$D$11)</f>
        <v>5</v>
      </c>
      <c r="K656" s="0" t="str">
        <f aca="false">LOOKUP(C656,Clients!$B$2:$B$211,Clients!$A$2:$A$211)</f>
        <v>18869058</v>
      </c>
      <c r="M656" s="0" t="str">
        <f aca="false">CONCATENATE("(",J656,", '",K656,"', '",TEXT(D656,"AAAA-MM-JJ"),"', '",TEXT(E656,"AAAA-MM-JJ"),"', ",H656,"),")</f>
        <v>(5, '18869058', '2022-11-29', '2022-11-30', 60),</v>
      </c>
    </row>
    <row r="657" customFormat="false" ht="13.8" hidden="false" customHeight="false" outlineLevel="0" collapsed="false">
      <c r="A657" s="1" t="s">
        <v>17</v>
      </c>
      <c r="B657" s="1" t="s">
        <v>12</v>
      </c>
      <c r="C657" s="1" t="s">
        <v>34</v>
      </c>
      <c r="D657" s="3" t="n">
        <v>44895</v>
      </c>
      <c r="E657" s="3" t="n">
        <v>44918</v>
      </c>
      <c r="F657" s="1" t="n">
        <v>70</v>
      </c>
      <c r="G657" s="1" t="n">
        <v>23</v>
      </c>
      <c r="H657" s="1" t="n">
        <v>1610</v>
      </c>
      <c r="J657" s="0" t="n">
        <f aca="false">LOOKUP(A657,Vehicules!$A$2:$A$11,Vehicules!$D$2:$D$11)</f>
        <v>6</v>
      </c>
      <c r="K657" s="0" t="str">
        <f aca="false">LOOKUP(C657,Clients!$B$2:$B$211,Clients!$A$2:$A$211)</f>
        <v>17699303</v>
      </c>
      <c r="M657" s="0" t="str">
        <f aca="false">CONCATENATE("(",J657,", '",K657,"', '",TEXT(D657,"AAAA-MM-JJ"),"', '",TEXT(E657,"AAAA-MM-JJ"),"', ",H657,"),")</f>
        <v>(6, '17699303', '2022-11-30', '2022-12-23', 1610),</v>
      </c>
    </row>
    <row r="658" customFormat="false" ht="13.8" hidden="false" customHeight="false" outlineLevel="0" collapsed="false">
      <c r="A658" s="1" t="s">
        <v>14</v>
      </c>
      <c r="B658" s="1" t="s">
        <v>15</v>
      </c>
      <c r="C658" s="1" t="s">
        <v>131</v>
      </c>
      <c r="D658" s="3" t="n">
        <v>44895</v>
      </c>
      <c r="E658" s="3" t="n">
        <v>44896</v>
      </c>
      <c r="F658" s="1" t="n">
        <v>60</v>
      </c>
      <c r="G658" s="1" t="n">
        <v>1</v>
      </c>
      <c r="H658" s="1" t="n">
        <v>60</v>
      </c>
      <c r="J658" s="0" t="n">
        <f aca="false">LOOKUP(A658,Vehicules!$A$2:$A$11,Vehicules!$D$2:$D$11)</f>
        <v>1</v>
      </c>
      <c r="K658" s="0" t="str">
        <f aca="false">LOOKUP(C658,Clients!$B$2:$B$211,Clients!$A$2:$A$211)</f>
        <v>04968346</v>
      </c>
      <c r="M658" s="0" t="str">
        <f aca="false">CONCATENATE("(",J658,", '",K658,"', '",TEXT(D658,"AAAA-MM-JJ"),"', '",TEXT(E658,"AAAA-MM-JJ"),"', ",H658,"),")</f>
        <v>(1, '04968346', '2022-11-30', '2022-12-01', 60),</v>
      </c>
    </row>
    <row r="659" customFormat="false" ht="13.8" hidden="false" customHeight="false" outlineLevel="0" collapsed="false">
      <c r="A659" s="1" t="s">
        <v>19</v>
      </c>
      <c r="B659" s="1" t="s">
        <v>20</v>
      </c>
      <c r="C659" s="1" t="s">
        <v>149</v>
      </c>
      <c r="D659" s="3" t="n">
        <v>44895</v>
      </c>
      <c r="E659" s="3" t="n">
        <v>44896</v>
      </c>
      <c r="F659" s="1" t="n">
        <v>60</v>
      </c>
      <c r="G659" s="1" t="n">
        <v>1</v>
      </c>
      <c r="H659" s="1" t="n">
        <v>60</v>
      </c>
      <c r="J659" s="0" t="n">
        <f aca="false">LOOKUP(A659,Vehicules!$A$2:$A$11,Vehicules!$D$2:$D$11)</f>
        <v>5</v>
      </c>
      <c r="K659" s="0" t="str">
        <f aca="false">LOOKUP(C659,Clients!$B$2:$B$211,Clients!$A$2:$A$211)</f>
        <v>18932869</v>
      </c>
      <c r="M659" s="0" t="str">
        <f aca="false">CONCATENATE("(",J659,", '",K659,"', '",TEXT(D659,"AAAA-MM-JJ"),"', '",TEXT(E659,"AAAA-MM-JJ"),"', ",H659,"),")</f>
        <v>(5, '18932869', '2022-11-30', '2022-12-01', 60),</v>
      </c>
    </row>
    <row r="660" customFormat="false" ht="13.8" hidden="false" customHeight="false" outlineLevel="0" collapsed="false">
      <c r="A660" s="1" t="s">
        <v>30</v>
      </c>
      <c r="B660" s="1" t="s">
        <v>15</v>
      </c>
      <c r="C660" s="1" t="s">
        <v>69</v>
      </c>
      <c r="D660" s="3" t="n">
        <v>44896</v>
      </c>
      <c r="E660" s="3" t="n">
        <v>44897</v>
      </c>
      <c r="F660" s="1" t="n">
        <v>60</v>
      </c>
      <c r="G660" s="1" t="n">
        <v>1</v>
      </c>
      <c r="H660" s="1" t="n">
        <v>60</v>
      </c>
      <c r="J660" s="0" t="n">
        <f aca="false">LOOKUP(A660,Vehicules!$A$2:$A$11,Vehicules!$D$2:$D$11)</f>
        <v>8</v>
      </c>
      <c r="K660" s="0" t="str">
        <f aca="false">LOOKUP(C660,Clients!$B$2:$B$211,Clients!$A$2:$A$211)</f>
        <v>18537954</v>
      </c>
      <c r="M660" s="0" t="str">
        <f aca="false">CONCATENATE("(",J660,", '",K660,"', '",TEXT(D660,"AAAA-MM-JJ"),"', '",TEXT(E660,"AAAA-MM-JJ"),"', ",H660,"),")</f>
        <v>(8, '18537954', '2022-12-01', '2022-12-02', 60),</v>
      </c>
    </row>
    <row r="661" customFormat="false" ht="13.8" hidden="false" customHeight="false" outlineLevel="0" collapsed="false">
      <c r="A661" s="1" t="s">
        <v>14</v>
      </c>
      <c r="B661" s="1" t="s">
        <v>15</v>
      </c>
      <c r="C661" s="1" t="s">
        <v>169</v>
      </c>
      <c r="D661" s="3" t="n">
        <v>44896</v>
      </c>
      <c r="E661" s="3" t="n">
        <v>44897</v>
      </c>
      <c r="F661" s="1" t="n">
        <v>60</v>
      </c>
      <c r="G661" s="1" t="n">
        <v>1</v>
      </c>
      <c r="H661" s="1" t="n">
        <v>60</v>
      </c>
      <c r="J661" s="0" t="n">
        <f aca="false">LOOKUP(A661,Vehicules!$A$2:$A$11,Vehicules!$D$2:$D$11)</f>
        <v>1</v>
      </c>
      <c r="K661" s="0" t="str">
        <f aca="false">LOOKUP(C661,Clients!$B$2:$B$211,Clients!$A$2:$A$211)</f>
        <v>19065400</v>
      </c>
      <c r="M661" s="0" t="str">
        <f aca="false">CONCATENATE("(",J661,", '",K661,"', '",TEXT(D661,"AAAA-MM-JJ"),"', '",TEXT(E661,"AAAA-MM-JJ"),"', ",H661,"),")</f>
        <v>(1, '19065400', '2022-12-01', '2022-12-02', 60),</v>
      </c>
    </row>
    <row r="662" customFormat="false" ht="13.8" hidden="false" customHeight="false" outlineLevel="0" collapsed="false">
      <c r="A662" s="1" t="s">
        <v>39</v>
      </c>
      <c r="B662" s="1" t="s">
        <v>9</v>
      </c>
      <c r="C662" s="1" t="s">
        <v>217</v>
      </c>
      <c r="D662" s="3" t="n">
        <v>44896</v>
      </c>
      <c r="E662" s="3" t="n">
        <v>44897</v>
      </c>
      <c r="F662" s="1" t="n">
        <v>80</v>
      </c>
      <c r="G662" s="1" t="n">
        <v>1</v>
      </c>
      <c r="H662" s="1" t="n">
        <v>80</v>
      </c>
      <c r="J662" s="0" t="n">
        <f aca="false">LOOKUP(A662,Vehicules!$A$2:$A$11,Vehicules!$D$2:$D$11)</f>
        <v>7</v>
      </c>
      <c r="K662" s="0" t="str">
        <f aca="false">LOOKUP(C662,Clients!$B$2:$B$211,Clients!$A$2:$A$211)</f>
        <v>02224237</v>
      </c>
      <c r="M662" s="0" t="str">
        <f aca="false">CONCATENATE("(",J662,", '",K662,"', '",TEXT(D662,"AAAA-MM-JJ"),"', '",TEXT(E662,"AAAA-MM-JJ"),"', ",H662,"),")</f>
        <v>(7, '02224237', '2022-12-01', '2022-12-02', 80),</v>
      </c>
    </row>
    <row r="663" customFormat="false" ht="13.8" hidden="false" customHeight="false" outlineLevel="0" collapsed="false">
      <c r="A663" s="1" t="s">
        <v>14</v>
      </c>
      <c r="B663" s="1" t="s">
        <v>15</v>
      </c>
      <c r="C663" s="1" t="s">
        <v>143</v>
      </c>
      <c r="D663" s="3" t="n">
        <v>44897</v>
      </c>
      <c r="E663" s="3" t="n">
        <v>44899</v>
      </c>
      <c r="F663" s="1" t="n">
        <v>60</v>
      </c>
      <c r="G663" s="1" t="n">
        <v>2</v>
      </c>
      <c r="H663" s="1" t="n">
        <v>120</v>
      </c>
      <c r="J663" s="0" t="n">
        <f aca="false">LOOKUP(A663,Vehicules!$A$2:$A$11,Vehicules!$D$2:$D$11)</f>
        <v>1</v>
      </c>
      <c r="K663" s="0" t="str">
        <f aca="false">LOOKUP(C663,Clients!$B$2:$B$211,Clients!$A$2:$A$211)</f>
        <v>10634755</v>
      </c>
      <c r="M663" s="0" t="str">
        <f aca="false">CONCATENATE("(",J663,", '",K663,"', '",TEXT(D663,"AAAA-MM-JJ"),"', '",TEXT(E663,"AAAA-MM-JJ"),"', ",H663,"),")</f>
        <v>(1, '10634755', '2022-12-02', '2022-12-04', 120),</v>
      </c>
    </row>
    <row r="664" customFormat="false" ht="13.8" hidden="false" customHeight="false" outlineLevel="0" collapsed="false">
      <c r="A664" s="1" t="s">
        <v>19</v>
      </c>
      <c r="B664" s="1" t="s">
        <v>20</v>
      </c>
      <c r="C664" s="1" t="s">
        <v>206</v>
      </c>
      <c r="D664" s="3" t="n">
        <v>44898</v>
      </c>
      <c r="E664" s="3" t="n">
        <v>44899</v>
      </c>
      <c r="F664" s="1" t="n">
        <v>60</v>
      </c>
      <c r="G664" s="1" t="n">
        <v>1</v>
      </c>
      <c r="H664" s="1" t="n">
        <v>60</v>
      </c>
      <c r="J664" s="0" t="n">
        <f aca="false">LOOKUP(A664,Vehicules!$A$2:$A$11,Vehicules!$D$2:$D$11)</f>
        <v>5</v>
      </c>
      <c r="K664" s="0" t="str">
        <f aca="false">LOOKUP(C664,Clients!$B$2:$B$211,Clients!$A$2:$A$211)</f>
        <v>06090662</v>
      </c>
      <c r="M664" s="0" t="str">
        <f aca="false">CONCATENATE("(",J664,", '",K664,"', '",TEXT(D664,"AAAA-MM-JJ"),"', '",TEXT(E664,"AAAA-MM-JJ"),"', ",H664,"),")</f>
        <v>(5, '06090662', '2022-12-03', '2022-12-04', 60),</v>
      </c>
    </row>
    <row r="665" customFormat="false" ht="13.8" hidden="false" customHeight="false" outlineLevel="0" collapsed="false">
      <c r="A665" s="1" t="s">
        <v>39</v>
      </c>
      <c r="B665" s="1" t="s">
        <v>9</v>
      </c>
      <c r="C665" s="1" t="s">
        <v>147</v>
      </c>
      <c r="D665" s="3" t="n">
        <v>44899</v>
      </c>
      <c r="E665" s="3" t="n">
        <v>44900</v>
      </c>
      <c r="F665" s="1" t="n">
        <v>80</v>
      </c>
      <c r="G665" s="1" t="n">
        <v>1</v>
      </c>
      <c r="H665" s="1" t="n">
        <v>80</v>
      </c>
      <c r="J665" s="0" t="n">
        <f aca="false">LOOKUP(A665,Vehicules!$A$2:$A$11,Vehicules!$D$2:$D$11)</f>
        <v>7</v>
      </c>
      <c r="K665" s="0" t="str">
        <f aca="false">LOOKUP(C665,Clients!$B$2:$B$211,Clients!$A$2:$A$211)</f>
        <v>02018059</v>
      </c>
      <c r="M665" s="0" t="str">
        <f aca="false">CONCATENATE("(",J665,", '",K665,"', '",TEXT(D665,"AAAA-MM-JJ"),"', '",TEXT(E665,"AAAA-MM-JJ"),"', ",H665,"),")</f>
        <v>(7, '02018059', '2022-12-04', '2022-12-05', 80),</v>
      </c>
    </row>
    <row r="666" customFormat="false" ht="13.8" hidden="false" customHeight="false" outlineLevel="0" collapsed="false">
      <c r="A666" s="1" t="s">
        <v>33</v>
      </c>
      <c r="B666" s="1" t="s">
        <v>15</v>
      </c>
      <c r="C666" s="1" t="s">
        <v>216</v>
      </c>
      <c r="D666" s="3" t="n">
        <v>44900</v>
      </c>
      <c r="E666" s="3" t="n">
        <v>44901</v>
      </c>
      <c r="F666" s="1" t="n">
        <v>60</v>
      </c>
      <c r="G666" s="1" t="n">
        <v>1</v>
      </c>
      <c r="H666" s="1" t="n">
        <v>60</v>
      </c>
      <c r="J666" s="0" t="n">
        <f aca="false">LOOKUP(A666,Vehicules!$A$2:$A$11,Vehicules!$D$2:$D$11)</f>
        <v>3</v>
      </c>
      <c r="K666" s="0" t="str">
        <f aca="false">LOOKUP(C666,Clients!$B$2:$B$211,Clients!$A$2:$A$211)</f>
        <v>11237738</v>
      </c>
      <c r="M666" s="0" t="str">
        <f aca="false">CONCATENATE("(",J666,", '",K666,"', '",TEXT(D666,"AAAA-MM-JJ"),"', '",TEXT(E666,"AAAA-MM-JJ"),"', ",H666,"),")</f>
        <v>(3, '11237738', '2022-12-05', '2022-12-06', 60),</v>
      </c>
    </row>
    <row r="667" customFormat="false" ht="13.8" hidden="false" customHeight="false" outlineLevel="0" collapsed="false">
      <c r="A667" s="1" t="s">
        <v>14</v>
      </c>
      <c r="B667" s="1" t="s">
        <v>15</v>
      </c>
      <c r="C667" s="1" t="s">
        <v>44</v>
      </c>
      <c r="D667" s="3" t="n">
        <v>44900</v>
      </c>
      <c r="E667" s="3" t="n">
        <v>44901</v>
      </c>
      <c r="F667" s="1" t="n">
        <v>60</v>
      </c>
      <c r="G667" s="1" t="n">
        <v>1</v>
      </c>
      <c r="H667" s="1" t="n">
        <v>60</v>
      </c>
      <c r="J667" s="0" t="n">
        <f aca="false">LOOKUP(A667,Vehicules!$A$2:$A$11,Vehicules!$D$2:$D$11)</f>
        <v>1</v>
      </c>
      <c r="K667" s="0" t="str">
        <f aca="false">LOOKUP(C667,Clients!$B$2:$B$211,Clients!$A$2:$A$211)</f>
        <v>06583914</v>
      </c>
      <c r="M667" s="0" t="str">
        <f aca="false">CONCATENATE("(",J667,", '",K667,"', '",TEXT(D667,"AAAA-MM-JJ"),"', '",TEXT(E667,"AAAA-MM-JJ"),"', ",H667,"),")</f>
        <v>(1, '06583914', '2022-12-05', '2022-12-06', 60),</v>
      </c>
    </row>
    <row r="668" customFormat="false" ht="13.8" hidden="false" customHeight="false" outlineLevel="0" collapsed="false">
      <c r="A668" s="1" t="s">
        <v>33</v>
      </c>
      <c r="B668" s="1" t="s">
        <v>15</v>
      </c>
      <c r="C668" s="1" t="s">
        <v>144</v>
      </c>
      <c r="D668" s="3" t="n">
        <v>44902</v>
      </c>
      <c r="E668" s="3" t="n">
        <v>44912</v>
      </c>
      <c r="F668" s="1" t="n">
        <v>60</v>
      </c>
      <c r="G668" s="1" t="n">
        <v>10</v>
      </c>
      <c r="H668" s="1" t="n">
        <v>600</v>
      </c>
      <c r="J668" s="0" t="n">
        <f aca="false">LOOKUP(A668,Vehicules!$A$2:$A$11,Vehicules!$D$2:$D$11)</f>
        <v>3</v>
      </c>
      <c r="K668" s="0" t="str">
        <f aca="false">LOOKUP(C668,Clients!$B$2:$B$211,Clients!$A$2:$A$211)</f>
        <v>04118827</v>
      </c>
      <c r="M668" s="0" t="str">
        <f aca="false">CONCATENATE("(",J668,", '",K668,"', '",TEXT(D668,"AAAA-MM-JJ"),"', '",TEXT(E668,"AAAA-MM-JJ"),"', ",H668,"),")</f>
        <v>(3, '04118827', '2022-12-07', '2022-12-17', 600),</v>
      </c>
    </row>
    <row r="669" customFormat="false" ht="13.8" hidden="false" customHeight="false" outlineLevel="0" collapsed="false">
      <c r="A669" s="1" t="s">
        <v>39</v>
      </c>
      <c r="B669" s="1" t="s">
        <v>9</v>
      </c>
      <c r="C669" s="1" t="s">
        <v>117</v>
      </c>
      <c r="D669" s="3" t="n">
        <v>44902</v>
      </c>
      <c r="E669" s="3" t="n">
        <v>44903</v>
      </c>
      <c r="F669" s="1" t="n">
        <v>80</v>
      </c>
      <c r="G669" s="1" t="n">
        <v>1</v>
      </c>
      <c r="H669" s="1" t="n">
        <v>80</v>
      </c>
      <c r="J669" s="0" t="n">
        <f aca="false">LOOKUP(A669,Vehicules!$A$2:$A$11,Vehicules!$D$2:$D$11)</f>
        <v>7</v>
      </c>
      <c r="K669" s="0" t="str">
        <f aca="false">LOOKUP(C669,Clients!$B$2:$B$211,Clients!$A$2:$A$211)</f>
        <v>03044392</v>
      </c>
      <c r="M669" s="0" t="str">
        <f aca="false">CONCATENATE("(",J669,", '",K669,"', '",TEXT(D669,"AAAA-MM-JJ"),"', '",TEXT(E669,"AAAA-MM-JJ"),"', ",H669,"),")</f>
        <v>(7, '03044392', '2022-12-07', '2022-12-08', 80),</v>
      </c>
    </row>
    <row r="670" customFormat="false" ht="13.8" hidden="false" customHeight="false" outlineLevel="0" collapsed="false">
      <c r="A670" s="1" t="s">
        <v>14</v>
      </c>
      <c r="B670" s="1" t="s">
        <v>15</v>
      </c>
      <c r="C670" s="1" t="s">
        <v>26</v>
      </c>
      <c r="D670" s="3" t="n">
        <v>44902</v>
      </c>
      <c r="E670" s="3" t="n">
        <v>44917</v>
      </c>
      <c r="F670" s="1" t="n">
        <v>60</v>
      </c>
      <c r="G670" s="1" t="n">
        <v>15</v>
      </c>
      <c r="H670" s="1" t="n">
        <v>900</v>
      </c>
      <c r="J670" s="0" t="n">
        <f aca="false">LOOKUP(A670,Vehicules!$A$2:$A$11,Vehicules!$D$2:$D$11)</f>
        <v>1</v>
      </c>
      <c r="K670" s="0" t="str">
        <f aca="false">LOOKUP(C670,Clients!$B$2:$B$211,Clients!$A$2:$A$211)</f>
        <v>07140151</v>
      </c>
      <c r="M670" s="0" t="str">
        <f aca="false">CONCATENATE("(",J670,", '",K670,"', '",TEXT(D670,"AAAA-MM-JJ"),"', '",TEXT(E670,"AAAA-MM-JJ"),"', ",H670,"),")</f>
        <v>(1, '07140151', '2022-12-07', '2022-12-22', 900),</v>
      </c>
    </row>
    <row r="671" customFormat="false" ht="13.8" hidden="false" customHeight="false" outlineLevel="0" collapsed="false">
      <c r="A671" s="1" t="s">
        <v>30</v>
      </c>
      <c r="B671" s="1" t="s">
        <v>15</v>
      </c>
      <c r="C671" s="1" t="s">
        <v>27</v>
      </c>
      <c r="D671" s="3" t="n">
        <v>44902</v>
      </c>
      <c r="E671" s="3" t="n">
        <v>44906</v>
      </c>
      <c r="F671" s="1" t="n">
        <v>60</v>
      </c>
      <c r="G671" s="1" t="n">
        <v>4</v>
      </c>
      <c r="H671" s="1" t="n">
        <v>240</v>
      </c>
      <c r="J671" s="0" t="n">
        <f aca="false">LOOKUP(A671,Vehicules!$A$2:$A$11,Vehicules!$D$2:$D$11)</f>
        <v>8</v>
      </c>
      <c r="K671" s="0" t="str">
        <f aca="false">LOOKUP(C671,Clients!$B$2:$B$211,Clients!$A$2:$A$211)</f>
        <v>19344256</v>
      </c>
      <c r="M671" s="0" t="str">
        <f aca="false">CONCATENATE("(",J671,", '",K671,"', '",TEXT(D671,"AAAA-MM-JJ"),"', '",TEXT(E671,"AAAA-MM-JJ"),"', ",H671,"),")</f>
        <v>(8, '19344256', '2022-12-07', '2022-12-11', 240),</v>
      </c>
    </row>
    <row r="672" customFormat="false" ht="13.8" hidden="false" customHeight="false" outlineLevel="0" collapsed="false">
      <c r="A672" s="1" t="s">
        <v>11</v>
      </c>
      <c r="B672" s="1" t="s">
        <v>12</v>
      </c>
      <c r="C672" s="1" t="s">
        <v>27</v>
      </c>
      <c r="D672" s="3" t="n">
        <v>44902</v>
      </c>
      <c r="E672" s="3" t="n">
        <v>44903</v>
      </c>
      <c r="F672" s="1" t="n">
        <v>70</v>
      </c>
      <c r="G672" s="1" t="n">
        <v>1</v>
      </c>
      <c r="H672" s="1" t="n">
        <v>70</v>
      </c>
      <c r="J672" s="0" t="n">
        <f aca="false">LOOKUP(A672,Vehicules!$A$2:$A$11,Vehicules!$D$2:$D$11)</f>
        <v>10</v>
      </c>
      <c r="K672" s="0" t="str">
        <f aca="false">LOOKUP(C672,Clients!$B$2:$B$211,Clients!$A$2:$A$211)</f>
        <v>19344256</v>
      </c>
      <c r="M672" s="0" t="str">
        <f aca="false">CONCATENATE("(",J672,", '",K672,"', '",TEXT(D672,"AAAA-MM-JJ"),"', '",TEXT(E672,"AAAA-MM-JJ"),"', ",H672,"),")</f>
        <v>(10, '19344256', '2022-12-07', '2022-12-08', 70),</v>
      </c>
    </row>
    <row r="673" customFormat="false" ht="13.8" hidden="false" customHeight="false" outlineLevel="0" collapsed="false">
      <c r="A673" s="1" t="s">
        <v>19</v>
      </c>
      <c r="B673" s="1" t="s">
        <v>20</v>
      </c>
      <c r="C673" s="1" t="s">
        <v>186</v>
      </c>
      <c r="D673" s="3" t="n">
        <v>44903</v>
      </c>
      <c r="E673" s="3" t="n">
        <v>44904</v>
      </c>
      <c r="F673" s="1" t="n">
        <v>60</v>
      </c>
      <c r="G673" s="1" t="n">
        <v>1</v>
      </c>
      <c r="H673" s="1" t="n">
        <v>60</v>
      </c>
      <c r="J673" s="0" t="n">
        <f aca="false">LOOKUP(A673,Vehicules!$A$2:$A$11,Vehicules!$D$2:$D$11)</f>
        <v>5</v>
      </c>
      <c r="K673" s="0" t="str">
        <f aca="false">LOOKUP(C673,Clients!$B$2:$B$211,Clients!$A$2:$A$211)</f>
        <v>02723059</v>
      </c>
      <c r="M673" s="0" t="str">
        <f aca="false">CONCATENATE("(",J673,", '",K673,"', '",TEXT(D673,"AAAA-MM-JJ"),"', '",TEXT(E673,"AAAA-MM-JJ"),"', ",H673,"),")</f>
        <v>(5, '02723059', '2022-12-08', '2022-12-09', 60),</v>
      </c>
    </row>
    <row r="674" customFormat="false" ht="13.8" hidden="false" customHeight="false" outlineLevel="0" collapsed="false">
      <c r="A674" s="1" t="s">
        <v>11</v>
      </c>
      <c r="B674" s="1" t="s">
        <v>12</v>
      </c>
      <c r="C674" s="1" t="s">
        <v>97</v>
      </c>
      <c r="D674" s="3" t="n">
        <v>44906</v>
      </c>
      <c r="E674" s="3" t="n">
        <v>44913</v>
      </c>
      <c r="F674" s="1" t="n">
        <v>70</v>
      </c>
      <c r="G674" s="1" t="n">
        <v>7</v>
      </c>
      <c r="H674" s="1" t="n">
        <v>490</v>
      </c>
      <c r="J674" s="0" t="n">
        <f aca="false">LOOKUP(A674,Vehicules!$A$2:$A$11,Vehicules!$D$2:$D$11)</f>
        <v>10</v>
      </c>
      <c r="K674" s="0" t="str">
        <f aca="false">LOOKUP(C674,Clients!$B$2:$B$211,Clients!$A$2:$A$211)</f>
        <v>13951677</v>
      </c>
      <c r="M674" s="0" t="str">
        <f aca="false">CONCATENATE("(",J674,", '",K674,"', '",TEXT(D674,"AAAA-MM-JJ"),"', '",TEXT(E674,"AAAA-MM-JJ"),"', ",H674,"),")</f>
        <v>(10, '13951677', '2022-12-11', '2022-12-18', 490),</v>
      </c>
    </row>
    <row r="675" customFormat="false" ht="13.8" hidden="false" customHeight="false" outlineLevel="0" collapsed="false">
      <c r="A675" s="1" t="s">
        <v>22</v>
      </c>
      <c r="B675" s="1" t="s">
        <v>9</v>
      </c>
      <c r="C675" s="1" t="s">
        <v>103</v>
      </c>
      <c r="D675" s="3" t="n">
        <v>44906</v>
      </c>
      <c r="E675" s="3" t="n">
        <v>44907</v>
      </c>
      <c r="F675" s="1" t="n">
        <v>80</v>
      </c>
      <c r="G675" s="1" t="n">
        <v>1</v>
      </c>
      <c r="H675" s="1" t="n">
        <v>80</v>
      </c>
      <c r="J675" s="0" t="n">
        <f aca="false">LOOKUP(A675,Vehicules!$A$2:$A$11,Vehicules!$D$2:$D$11)</f>
        <v>2</v>
      </c>
      <c r="K675" s="0" t="str">
        <f aca="false">LOOKUP(C675,Clients!$B$2:$B$211,Clients!$A$2:$A$211)</f>
        <v>04853135</v>
      </c>
      <c r="M675" s="0" t="str">
        <f aca="false">CONCATENATE("(",J675,", '",K675,"', '",TEXT(D675,"AAAA-MM-JJ"),"', '",TEXT(E675,"AAAA-MM-JJ"),"', ",H675,"),")</f>
        <v>(2, '04853135', '2022-12-11', '2022-12-12', 80),</v>
      </c>
    </row>
    <row r="676" customFormat="false" ht="13.8" hidden="false" customHeight="false" outlineLevel="0" collapsed="false">
      <c r="A676" s="1" t="s">
        <v>30</v>
      </c>
      <c r="B676" s="1" t="s">
        <v>15</v>
      </c>
      <c r="C676" s="1" t="s">
        <v>43</v>
      </c>
      <c r="D676" s="3" t="n">
        <v>44909</v>
      </c>
      <c r="E676" s="3" t="n">
        <v>44910</v>
      </c>
      <c r="F676" s="1" t="n">
        <v>60</v>
      </c>
      <c r="G676" s="1" t="n">
        <v>1</v>
      </c>
      <c r="H676" s="1" t="n">
        <v>60</v>
      </c>
      <c r="J676" s="0" t="n">
        <f aca="false">LOOKUP(A676,Vehicules!$A$2:$A$11,Vehicules!$D$2:$D$11)</f>
        <v>8</v>
      </c>
      <c r="K676" s="0" t="str">
        <f aca="false">LOOKUP(C676,Clients!$B$2:$B$211,Clients!$A$2:$A$211)</f>
        <v>17552817</v>
      </c>
      <c r="M676" s="0" t="str">
        <f aca="false">CONCATENATE("(",J676,", '",K676,"', '",TEXT(D676,"AAAA-MM-JJ"),"', '",TEXT(E676,"AAAA-MM-JJ"),"', ",H676,"),")</f>
        <v>(8, '17552817', '2022-12-14', '2022-12-15', 60),</v>
      </c>
    </row>
    <row r="677" customFormat="false" ht="13.8" hidden="false" customHeight="false" outlineLevel="0" collapsed="false">
      <c r="A677" s="1" t="s">
        <v>39</v>
      </c>
      <c r="B677" s="1" t="s">
        <v>9</v>
      </c>
      <c r="C677" s="1" t="s">
        <v>176</v>
      </c>
      <c r="D677" s="3" t="n">
        <v>44909</v>
      </c>
      <c r="E677" s="3" t="n">
        <v>44910</v>
      </c>
      <c r="F677" s="1" t="n">
        <v>80</v>
      </c>
      <c r="G677" s="1" t="n">
        <v>1</v>
      </c>
      <c r="H677" s="1" t="n">
        <v>80</v>
      </c>
      <c r="J677" s="0" t="n">
        <f aca="false">LOOKUP(A677,Vehicules!$A$2:$A$11,Vehicules!$D$2:$D$11)</f>
        <v>7</v>
      </c>
      <c r="K677" s="0" t="str">
        <f aca="false">LOOKUP(C677,Clients!$B$2:$B$211,Clients!$A$2:$A$211)</f>
        <v>18457021</v>
      </c>
      <c r="M677" s="0" t="str">
        <f aca="false">CONCATENATE("(",J677,", '",K677,"', '",TEXT(D677,"AAAA-MM-JJ"),"', '",TEXT(E677,"AAAA-MM-JJ"),"', ",H677,"),")</f>
        <v>(7, '18457021', '2022-12-14', '2022-12-15', 80),</v>
      </c>
    </row>
    <row r="678" customFormat="false" ht="13.8" hidden="false" customHeight="false" outlineLevel="0" collapsed="false">
      <c r="A678" s="1" t="s">
        <v>19</v>
      </c>
      <c r="B678" s="1" t="s">
        <v>20</v>
      </c>
      <c r="C678" s="1" t="s">
        <v>166</v>
      </c>
      <c r="D678" s="3" t="n">
        <v>44909</v>
      </c>
      <c r="E678" s="3" t="n">
        <v>44916</v>
      </c>
      <c r="F678" s="1" t="n">
        <v>60</v>
      </c>
      <c r="G678" s="1" t="n">
        <v>7</v>
      </c>
      <c r="H678" s="1" t="n">
        <v>420</v>
      </c>
      <c r="J678" s="0" t="n">
        <f aca="false">LOOKUP(A678,Vehicules!$A$2:$A$11,Vehicules!$D$2:$D$11)</f>
        <v>5</v>
      </c>
      <c r="K678" s="0" t="str">
        <f aca="false">LOOKUP(C678,Clients!$B$2:$B$211,Clients!$A$2:$A$211)</f>
        <v>16311681</v>
      </c>
      <c r="M678" s="0" t="str">
        <f aca="false">CONCATENATE("(",J678,", '",K678,"', '",TEXT(D678,"AAAA-MM-JJ"),"', '",TEXT(E678,"AAAA-MM-JJ"),"', ",H678,"),")</f>
        <v>(5, '16311681', '2022-12-14', '2022-12-21', 420),</v>
      </c>
    </row>
    <row r="679" customFormat="false" ht="13.8" hidden="false" customHeight="false" outlineLevel="0" collapsed="false">
      <c r="A679" s="1" t="s">
        <v>39</v>
      </c>
      <c r="B679" s="1" t="s">
        <v>9</v>
      </c>
      <c r="C679" s="1" t="s">
        <v>57</v>
      </c>
      <c r="D679" s="3" t="n">
        <v>44910</v>
      </c>
      <c r="E679" s="3" t="n">
        <v>44911</v>
      </c>
      <c r="F679" s="1" t="n">
        <v>80</v>
      </c>
      <c r="G679" s="1" t="n">
        <v>1</v>
      </c>
      <c r="H679" s="1" t="n">
        <v>80</v>
      </c>
      <c r="J679" s="0" t="n">
        <f aca="false">LOOKUP(A679,Vehicules!$A$2:$A$11,Vehicules!$D$2:$D$11)</f>
        <v>7</v>
      </c>
      <c r="K679" s="0" t="str">
        <f aca="false">LOOKUP(C679,Clients!$B$2:$B$211,Clients!$A$2:$A$211)</f>
        <v>14774789</v>
      </c>
      <c r="M679" s="0" t="str">
        <f aca="false">CONCATENATE("(",J679,", '",K679,"', '",TEXT(D679,"AAAA-MM-JJ"),"', '",TEXT(E679,"AAAA-MM-JJ"),"', ",H679,"),")</f>
        <v>(7, '14774789', '2022-12-15', '2022-12-16', 80),</v>
      </c>
    </row>
    <row r="680" customFormat="false" ht="13.8" hidden="false" customHeight="false" outlineLevel="0" collapsed="false">
      <c r="A680" s="1" t="s">
        <v>22</v>
      </c>
      <c r="B680" s="1" t="s">
        <v>9</v>
      </c>
      <c r="C680" s="1" t="s">
        <v>218</v>
      </c>
      <c r="D680" s="3" t="n">
        <v>44911</v>
      </c>
      <c r="E680" s="3" t="n">
        <v>44921</v>
      </c>
      <c r="F680" s="1" t="n">
        <v>80</v>
      </c>
      <c r="G680" s="1" t="n">
        <v>10</v>
      </c>
      <c r="H680" s="1" t="n">
        <v>800</v>
      </c>
      <c r="J680" s="0" t="n">
        <f aca="false">LOOKUP(A680,Vehicules!$A$2:$A$11,Vehicules!$D$2:$D$11)</f>
        <v>2</v>
      </c>
      <c r="K680" s="0" t="str">
        <f aca="false">LOOKUP(C680,Clients!$B$2:$B$211,Clients!$A$2:$A$211)</f>
        <v>11740219</v>
      </c>
      <c r="M680" s="0" t="str">
        <f aca="false">CONCATENATE("(",J680,", '",K680,"', '",TEXT(D680,"AAAA-MM-JJ"),"', '",TEXT(E680,"AAAA-MM-JJ"),"', ",H680,"),")</f>
        <v>(2, '11740219', '2022-12-16', '2022-12-26', 800),</v>
      </c>
    </row>
    <row r="681" customFormat="false" ht="13.8" hidden="false" customHeight="false" outlineLevel="0" collapsed="false">
      <c r="A681" s="1" t="s">
        <v>39</v>
      </c>
      <c r="B681" s="1" t="s">
        <v>9</v>
      </c>
      <c r="C681" s="1" t="s">
        <v>159</v>
      </c>
      <c r="D681" s="3" t="n">
        <v>44911</v>
      </c>
      <c r="E681" s="3" t="n">
        <v>44919</v>
      </c>
      <c r="F681" s="1" t="n">
        <v>80</v>
      </c>
      <c r="G681" s="1" t="n">
        <v>8</v>
      </c>
      <c r="H681" s="1" t="n">
        <v>640</v>
      </c>
      <c r="J681" s="0" t="n">
        <f aca="false">LOOKUP(A681,Vehicules!$A$2:$A$11,Vehicules!$D$2:$D$11)</f>
        <v>7</v>
      </c>
      <c r="K681" s="0" t="str">
        <f aca="false">LOOKUP(C681,Clients!$B$2:$B$211,Clients!$A$2:$A$211)</f>
        <v>12284938</v>
      </c>
      <c r="M681" s="0" t="str">
        <f aca="false">CONCATENATE("(",J681,", '",K681,"', '",TEXT(D681,"AAAA-MM-JJ"),"', '",TEXT(E681,"AAAA-MM-JJ"),"', ",H681,"),")</f>
        <v>(7, '12284938', '2022-12-16', '2022-12-24', 640),</v>
      </c>
    </row>
    <row r="682" customFormat="false" ht="13.8" hidden="false" customHeight="false" outlineLevel="0" collapsed="false">
      <c r="A682" s="1" t="s">
        <v>8</v>
      </c>
      <c r="B682" s="1" t="s">
        <v>9</v>
      </c>
      <c r="C682" s="1" t="s">
        <v>28</v>
      </c>
      <c r="D682" s="3" t="n">
        <v>44912</v>
      </c>
      <c r="E682" s="3" t="n">
        <v>44913</v>
      </c>
      <c r="F682" s="1" t="n">
        <v>80</v>
      </c>
      <c r="G682" s="1" t="n">
        <v>1</v>
      </c>
      <c r="H682" s="1" t="n">
        <v>80</v>
      </c>
      <c r="J682" s="0" t="n">
        <f aca="false">LOOKUP(A682,Vehicules!$A$2:$A$11,Vehicules!$D$2:$D$11)</f>
        <v>9</v>
      </c>
      <c r="K682" s="0" t="str">
        <f aca="false">LOOKUP(C682,Clients!$B$2:$B$211,Clients!$A$2:$A$211)</f>
        <v>16196999</v>
      </c>
      <c r="M682" s="0" t="str">
        <f aca="false">CONCATENATE("(",J682,", '",K682,"', '",TEXT(D682,"AAAA-MM-JJ"),"', '",TEXT(E682,"AAAA-MM-JJ"),"', ",H682,"),")</f>
        <v>(9, '16196999', '2022-12-17', '2022-12-18', 80),</v>
      </c>
    </row>
    <row r="683" customFormat="false" ht="13.8" hidden="false" customHeight="false" outlineLevel="0" collapsed="false">
      <c r="A683" s="1" t="s">
        <v>30</v>
      </c>
      <c r="B683" s="1" t="s">
        <v>15</v>
      </c>
      <c r="C683" s="1" t="s">
        <v>10</v>
      </c>
      <c r="D683" s="3" t="n">
        <v>44913</v>
      </c>
      <c r="E683" s="3" t="n">
        <v>44914</v>
      </c>
      <c r="F683" s="1" t="n">
        <v>60</v>
      </c>
      <c r="G683" s="1" t="n">
        <v>1</v>
      </c>
      <c r="H683" s="1" t="n">
        <v>60</v>
      </c>
      <c r="J683" s="0" t="n">
        <f aca="false">LOOKUP(A683,Vehicules!$A$2:$A$11,Vehicules!$D$2:$D$11)</f>
        <v>8</v>
      </c>
      <c r="K683" s="0" t="str">
        <f aca="false">LOOKUP(C683,Clients!$B$2:$B$211,Clients!$A$2:$A$211)</f>
        <v>07817544</v>
      </c>
      <c r="M683" s="0" t="str">
        <f aca="false">CONCATENATE("(",J683,", '",K683,"', '",TEXT(D683,"AAAA-MM-JJ"),"', '",TEXT(E683,"AAAA-MM-JJ"),"', ",H683,"),")</f>
        <v>(8, '07817544', '2022-12-18', '2022-12-19', 60),</v>
      </c>
    </row>
    <row r="684" customFormat="false" ht="13.8" hidden="false" customHeight="false" outlineLevel="0" collapsed="false">
      <c r="A684" s="1" t="s">
        <v>11</v>
      </c>
      <c r="B684" s="1" t="s">
        <v>12</v>
      </c>
      <c r="C684" s="1" t="s">
        <v>195</v>
      </c>
      <c r="D684" s="3" t="n">
        <v>44913</v>
      </c>
      <c r="E684" s="3" t="n">
        <v>44914</v>
      </c>
      <c r="F684" s="1" t="n">
        <v>70</v>
      </c>
      <c r="G684" s="1" t="n">
        <v>1</v>
      </c>
      <c r="H684" s="1" t="n">
        <v>70</v>
      </c>
      <c r="J684" s="0" t="n">
        <f aca="false">LOOKUP(A684,Vehicules!$A$2:$A$11,Vehicules!$D$2:$D$11)</f>
        <v>10</v>
      </c>
      <c r="K684" s="0" t="str">
        <f aca="false">LOOKUP(C684,Clients!$B$2:$B$211,Clients!$A$2:$A$211)</f>
        <v>06437415</v>
      </c>
      <c r="M684" s="0" t="str">
        <f aca="false">CONCATENATE("(",J684,", '",K684,"', '",TEXT(D684,"AAAA-MM-JJ"),"', '",TEXT(E684,"AAAA-MM-JJ"),"', ",H684,"),")</f>
        <v>(10, '06437415', '2022-12-18', '2022-12-19', 70),</v>
      </c>
    </row>
    <row r="685" customFormat="false" ht="13.8" hidden="false" customHeight="false" outlineLevel="0" collapsed="false">
      <c r="A685" s="1" t="s">
        <v>33</v>
      </c>
      <c r="B685" s="1" t="s">
        <v>15</v>
      </c>
      <c r="C685" s="1" t="s">
        <v>195</v>
      </c>
      <c r="D685" s="3" t="n">
        <v>44914</v>
      </c>
      <c r="E685" s="3" t="n">
        <v>44915</v>
      </c>
      <c r="F685" s="1" t="n">
        <v>60</v>
      </c>
      <c r="G685" s="1" t="n">
        <v>1</v>
      </c>
      <c r="H685" s="1" t="n">
        <v>60</v>
      </c>
      <c r="J685" s="0" t="n">
        <f aca="false">LOOKUP(A685,Vehicules!$A$2:$A$11,Vehicules!$D$2:$D$11)</f>
        <v>3</v>
      </c>
      <c r="K685" s="0" t="str">
        <f aca="false">LOOKUP(C685,Clients!$B$2:$B$211,Clients!$A$2:$A$211)</f>
        <v>06437415</v>
      </c>
      <c r="M685" s="0" t="str">
        <f aca="false">CONCATENATE("(",J685,", '",K685,"', '",TEXT(D685,"AAAA-MM-JJ"),"', '",TEXT(E685,"AAAA-MM-JJ"),"', ",H685,"),")</f>
        <v>(3, '06437415', '2022-12-19', '2022-12-20', 60),</v>
      </c>
    </row>
    <row r="686" customFormat="false" ht="13.8" hidden="false" customHeight="false" outlineLevel="0" collapsed="false">
      <c r="A686" s="1" t="s">
        <v>30</v>
      </c>
      <c r="B686" s="1" t="s">
        <v>15</v>
      </c>
      <c r="C686" s="1" t="s">
        <v>75</v>
      </c>
      <c r="D686" s="3" t="n">
        <v>44915</v>
      </c>
      <c r="E686" s="3" t="n">
        <v>44916</v>
      </c>
      <c r="F686" s="1" t="n">
        <v>60</v>
      </c>
      <c r="G686" s="1" t="n">
        <v>1</v>
      </c>
      <c r="H686" s="1" t="n">
        <v>60</v>
      </c>
      <c r="J686" s="0" t="n">
        <f aca="false">LOOKUP(A686,Vehicules!$A$2:$A$11,Vehicules!$D$2:$D$11)</f>
        <v>8</v>
      </c>
      <c r="K686" s="0" t="str">
        <f aca="false">LOOKUP(C686,Clients!$B$2:$B$211,Clients!$A$2:$A$211)</f>
        <v>07388963</v>
      </c>
      <c r="M686" s="0" t="str">
        <f aca="false">CONCATENATE("(",J686,", '",K686,"', '",TEXT(D686,"AAAA-MM-JJ"),"', '",TEXT(E686,"AAAA-MM-JJ"),"', ",H686,"),")</f>
        <v>(8, '07388963', '2022-12-20', '2022-12-21', 60),</v>
      </c>
    </row>
    <row r="687" customFormat="false" ht="13.8" hidden="false" customHeight="false" outlineLevel="0" collapsed="false">
      <c r="A687" s="1" t="s">
        <v>33</v>
      </c>
      <c r="B687" s="1" t="s">
        <v>15</v>
      </c>
      <c r="C687" s="1" t="s">
        <v>41</v>
      </c>
      <c r="D687" s="3" t="n">
        <v>44915</v>
      </c>
      <c r="E687" s="3" t="n">
        <v>44916</v>
      </c>
      <c r="F687" s="1" t="n">
        <v>60</v>
      </c>
      <c r="G687" s="1" t="n">
        <v>1</v>
      </c>
      <c r="H687" s="1" t="n">
        <v>60</v>
      </c>
      <c r="J687" s="0" t="n">
        <f aca="false">LOOKUP(A687,Vehicules!$A$2:$A$11,Vehicules!$D$2:$D$11)</f>
        <v>3</v>
      </c>
      <c r="K687" s="0" t="str">
        <f aca="false">LOOKUP(C687,Clients!$B$2:$B$211,Clients!$A$2:$A$211)</f>
        <v>05294481</v>
      </c>
      <c r="M687" s="0" t="str">
        <f aca="false">CONCATENATE("(",J687,", '",K687,"', '",TEXT(D687,"AAAA-MM-JJ"),"', '",TEXT(E687,"AAAA-MM-JJ"),"', ",H687,"),")</f>
        <v>(3, '05294481', '2022-12-20', '2022-12-21', 60),</v>
      </c>
    </row>
    <row r="688" customFormat="false" ht="13.8" hidden="false" customHeight="false" outlineLevel="0" collapsed="false">
      <c r="A688" s="1" t="s">
        <v>33</v>
      </c>
      <c r="B688" s="1" t="s">
        <v>15</v>
      </c>
      <c r="C688" s="1" t="s">
        <v>45</v>
      </c>
      <c r="D688" s="3" t="n">
        <v>44916</v>
      </c>
      <c r="E688" s="3" t="n">
        <v>44917</v>
      </c>
      <c r="F688" s="1" t="n">
        <v>60</v>
      </c>
      <c r="G688" s="1" t="n">
        <v>1</v>
      </c>
      <c r="H688" s="1" t="n">
        <v>60</v>
      </c>
      <c r="J688" s="0" t="n">
        <f aca="false">LOOKUP(A688,Vehicules!$A$2:$A$11,Vehicules!$D$2:$D$11)</f>
        <v>3</v>
      </c>
      <c r="K688" s="0" t="str">
        <f aca="false">LOOKUP(C688,Clients!$B$2:$B$211,Clients!$A$2:$A$211)</f>
        <v>15138185</v>
      </c>
      <c r="M688" s="0" t="str">
        <f aca="false">CONCATENATE("(",J688,", '",K688,"', '",TEXT(D688,"AAAA-MM-JJ"),"', '",TEXT(E688,"AAAA-MM-JJ"),"', ",H688,"),")</f>
        <v>(3, '15138185', '2022-12-21', '2022-12-22', 60),</v>
      </c>
    </row>
    <row r="689" customFormat="false" ht="13.8" hidden="false" customHeight="false" outlineLevel="0" collapsed="false">
      <c r="A689" s="1" t="s">
        <v>8</v>
      </c>
      <c r="B689" s="1" t="s">
        <v>9</v>
      </c>
      <c r="C689" s="1" t="s">
        <v>173</v>
      </c>
      <c r="D689" s="3" t="n">
        <v>44916</v>
      </c>
      <c r="E689" s="3" t="n">
        <v>44917</v>
      </c>
      <c r="F689" s="1" t="n">
        <v>80</v>
      </c>
      <c r="G689" s="1" t="n">
        <v>1</v>
      </c>
      <c r="H689" s="1" t="n">
        <v>80</v>
      </c>
      <c r="J689" s="0" t="n">
        <f aca="false">LOOKUP(A689,Vehicules!$A$2:$A$11,Vehicules!$D$2:$D$11)</f>
        <v>9</v>
      </c>
      <c r="K689" s="0" t="str">
        <f aca="false">LOOKUP(C689,Clients!$B$2:$B$211,Clients!$A$2:$A$211)</f>
        <v>16832832</v>
      </c>
      <c r="M689" s="0" t="str">
        <f aca="false">CONCATENATE("(",J689,", '",K689,"', '",TEXT(D689,"AAAA-MM-JJ"),"', '",TEXT(E689,"AAAA-MM-JJ"),"', ",H689,"),")</f>
        <v>(9, '16832832', '2022-12-21', '2022-12-22', 80),</v>
      </c>
    </row>
    <row r="690" customFormat="false" ht="13.8" hidden="false" customHeight="false" outlineLevel="0" collapsed="false">
      <c r="A690" s="1" t="s">
        <v>19</v>
      </c>
      <c r="B690" s="1" t="s">
        <v>20</v>
      </c>
      <c r="C690" s="1" t="s">
        <v>162</v>
      </c>
      <c r="D690" s="3" t="n">
        <v>44916</v>
      </c>
      <c r="E690" s="3" t="n">
        <v>44917</v>
      </c>
      <c r="F690" s="1" t="n">
        <v>60</v>
      </c>
      <c r="G690" s="1" t="n">
        <v>1</v>
      </c>
      <c r="H690" s="1" t="n">
        <v>60</v>
      </c>
      <c r="J690" s="0" t="n">
        <f aca="false">LOOKUP(A690,Vehicules!$A$2:$A$11,Vehicules!$D$2:$D$11)</f>
        <v>5</v>
      </c>
      <c r="K690" s="0" t="str">
        <f aca="false">LOOKUP(C690,Clients!$B$2:$B$211,Clients!$A$2:$A$211)</f>
        <v>14569608</v>
      </c>
      <c r="M690" s="0" t="str">
        <f aca="false">CONCATENATE("(",J690,", '",K690,"', '",TEXT(D690,"AAAA-MM-JJ"),"', '",TEXT(E690,"AAAA-MM-JJ"),"', ",H690,"),")</f>
        <v>(5, '14569608', '2022-12-21', '2022-12-22', 60),</v>
      </c>
    </row>
    <row r="691" customFormat="false" ht="13.8" hidden="false" customHeight="false" outlineLevel="0" collapsed="false">
      <c r="A691" s="1" t="s">
        <v>11</v>
      </c>
      <c r="B691" s="1" t="s">
        <v>12</v>
      </c>
      <c r="C691" s="1" t="s">
        <v>190</v>
      </c>
      <c r="D691" s="3" t="n">
        <v>44917</v>
      </c>
      <c r="E691" s="3" t="n">
        <v>44918</v>
      </c>
      <c r="F691" s="1" t="n">
        <v>70</v>
      </c>
      <c r="G691" s="1" t="n">
        <v>1</v>
      </c>
      <c r="H691" s="1" t="n">
        <v>70</v>
      </c>
      <c r="J691" s="0" t="n">
        <f aca="false">LOOKUP(A691,Vehicules!$A$2:$A$11,Vehicules!$D$2:$D$11)</f>
        <v>10</v>
      </c>
      <c r="K691" s="0" t="str">
        <f aca="false">LOOKUP(C691,Clients!$B$2:$B$211,Clients!$A$2:$A$211)</f>
        <v>05858351</v>
      </c>
      <c r="M691" s="0" t="str">
        <f aca="false">CONCATENATE("(",J691,", '",K691,"', '",TEXT(D691,"AAAA-MM-JJ"),"', '",TEXT(E691,"AAAA-MM-JJ"),"', ",H691,"),")</f>
        <v>(10, '05858351', '2022-12-22', '2022-12-23', 70),</v>
      </c>
    </row>
    <row r="692" customFormat="false" ht="13.8" hidden="false" customHeight="false" outlineLevel="0" collapsed="false">
      <c r="A692" s="1" t="s">
        <v>19</v>
      </c>
      <c r="B692" s="1" t="s">
        <v>20</v>
      </c>
      <c r="C692" s="1" t="s">
        <v>32</v>
      </c>
      <c r="D692" s="3" t="n">
        <v>44917</v>
      </c>
      <c r="E692" s="3" t="n">
        <v>44918</v>
      </c>
      <c r="F692" s="1" t="n">
        <v>60</v>
      </c>
      <c r="G692" s="1" t="n">
        <v>1</v>
      </c>
      <c r="H692" s="1" t="n">
        <v>60</v>
      </c>
      <c r="J692" s="0" t="n">
        <f aca="false">LOOKUP(A692,Vehicules!$A$2:$A$11,Vehicules!$D$2:$D$11)</f>
        <v>5</v>
      </c>
      <c r="K692" s="0" t="str">
        <f aca="false">LOOKUP(C692,Clients!$B$2:$B$211,Clients!$A$2:$A$211)</f>
        <v>14673705</v>
      </c>
      <c r="M692" s="0" t="str">
        <f aca="false">CONCATENATE("(",J692,", '",K692,"', '",TEXT(D692,"AAAA-MM-JJ"),"', '",TEXT(E692,"AAAA-MM-JJ"),"', ",H692,"),")</f>
        <v>(5, '14673705', '2022-12-22', '2022-12-23', 60),</v>
      </c>
    </row>
    <row r="693" customFormat="false" ht="13.8" hidden="false" customHeight="false" outlineLevel="0" collapsed="false">
      <c r="A693" s="1" t="s">
        <v>33</v>
      </c>
      <c r="B693" s="1" t="s">
        <v>15</v>
      </c>
      <c r="C693" s="1" t="s">
        <v>148</v>
      </c>
      <c r="D693" s="3" t="n">
        <v>44917</v>
      </c>
      <c r="E693" s="3" t="n">
        <v>44918</v>
      </c>
      <c r="F693" s="1" t="n">
        <v>60</v>
      </c>
      <c r="G693" s="1" t="n">
        <v>1</v>
      </c>
      <c r="H693" s="1" t="n">
        <v>60</v>
      </c>
      <c r="J693" s="0" t="n">
        <f aca="false">LOOKUP(A693,Vehicules!$A$2:$A$11,Vehicules!$D$2:$D$11)</f>
        <v>3</v>
      </c>
      <c r="K693" s="0" t="str">
        <f aca="false">LOOKUP(C693,Clients!$B$2:$B$211,Clients!$A$2:$A$211)</f>
        <v>16984410</v>
      </c>
      <c r="M693" s="0" t="str">
        <f aca="false">CONCATENATE("(",J693,", '",K693,"', '",TEXT(D693,"AAAA-MM-JJ"),"', '",TEXT(E693,"AAAA-MM-JJ"),"', ",H693,"),")</f>
        <v>(3, '16984410', '2022-12-22', '2022-12-23', 60),</v>
      </c>
    </row>
    <row r="694" customFormat="false" ht="13.8" hidden="false" customHeight="false" outlineLevel="0" collapsed="false">
      <c r="A694" s="1" t="s">
        <v>30</v>
      </c>
      <c r="B694" s="1" t="s">
        <v>15</v>
      </c>
      <c r="C694" s="1" t="s">
        <v>103</v>
      </c>
      <c r="D694" s="3" t="n">
        <v>44917</v>
      </c>
      <c r="E694" s="3" t="n">
        <v>44921</v>
      </c>
      <c r="F694" s="1" t="n">
        <v>60</v>
      </c>
      <c r="G694" s="1" t="n">
        <v>4</v>
      </c>
      <c r="H694" s="1" t="n">
        <v>240</v>
      </c>
      <c r="J694" s="0" t="n">
        <f aca="false">LOOKUP(A694,Vehicules!$A$2:$A$11,Vehicules!$D$2:$D$11)</f>
        <v>8</v>
      </c>
      <c r="K694" s="0" t="str">
        <f aca="false">LOOKUP(C694,Clients!$B$2:$B$211,Clients!$A$2:$A$211)</f>
        <v>04853135</v>
      </c>
      <c r="M694" s="0" t="str">
        <f aca="false">CONCATENATE("(",J694,", '",K694,"', '",TEXT(D694,"AAAA-MM-JJ"),"', '",TEXT(E694,"AAAA-MM-JJ"),"', ",H694,"),")</f>
        <v>(8, '04853135', '2022-12-22', '2022-12-26', 240),</v>
      </c>
    </row>
    <row r="695" customFormat="false" ht="13.8" hidden="false" customHeight="false" outlineLevel="0" collapsed="false">
      <c r="A695" s="1" t="s">
        <v>14</v>
      </c>
      <c r="B695" s="1" t="s">
        <v>15</v>
      </c>
      <c r="C695" s="1" t="s">
        <v>183</v>
      </c>
      <c r="D695" s="3" t="n">
        <v>44917</v>
      </c>
      <c r="E695" s="3" t="n">
        <v>44918</v>
      </c>
      <c r="F695" s="1" t="n">
        <v>60</v>
      </c>
      <c r="G695" s="1" t="n">
        <v>1</v>
      </c>
      <c r="H695" s="1" t="n">
        <v>60</v>
      </c>
      <c r="J695" s="0" t="n">
        <f aca="false">LOOKUP(A695,Vehicules!$A$2:$A$11,Vehicules!$D$2:$D$11)</f>
        <v>1</v>
      </c>
      <c r="K695" s="0" t="str">
        <f aca="false">LOOKUP(C695,Clients!$B$2:$B$211,Clients!$A$2:$A$211)</f>
        <v>15810801</v>
      </c>
      <c r="M695" s="0" t="str">
        <f aca="false">CONCATENATE("(",J695,", '",K695,"', '",TEXT(D695,"AAAA-MM-JJ"),"', '",TEXT(E695,"AAAA-MM-JJ"),"', ",H695,"),")</f>
        <v>(1, '15810801', '2022-12-22', '2022-12-23', 60),</v>
      </c>
    </row>
    <row r="696" customFormat="false" ht="13.8" hidden="false" customHeight="false" outlineLevel="0" collapsed="false">
      <c r="A696" s="1" t="s">
        <v>8</v>
      </c>
      <c r="B696" s="1" t="s">
        <v>9</v>
      </c>
      <c r="C696" s="1" t="s">
        <v>29</v>
      </c>
      <c r="D696" s="3" t="n">
        <v>44917</v>
      </c>
      <c r="E696" s="3" t="n">
        <v>44918</v>
      </c>
      <c r="F696" s="1" t="n">
        <v>80</v>
      </c>
      <c r="G696" s="1" t="n">
        <v>1</v>
      </c>
      <c r="H696" s="1" t="n">
        <v>80</v>
      </c>
      <c r="J696" s="0" t="n">
        <f aca="false">LOOKUP(A696,Vehicules!$A$2:$A$11,Vehicules!$D$2:$D$11)</f>
        <v>9</v>
      </c>
      <c r="K696" s="0" t="str">
        <f aca="false">LOOKUP(C696,Clients!$B$2:$B$211,Clients!$A$2:$A$211)</f>
        <v>12374617</v>
      </c>
      <c r="M696" s="0" t="str">
        <f aca="false">CONCATENATE("(",J696,", '",K696,"', '",TEXT(D696,"AAAA-MM-JJ"),"', '",TEXT(E696,"AAAA-MM-JJ"),"', ",H696,"),")</f>
        <v>(9, '12374617', '2022-12-22', '2022-12-23', 80),</v>
      </c>
    </row>
    <row r="697" customFormat="false" ht="13.8" hidden="false" customHeight="false" outlineLevel="0" collapsed="false">
      <c r="A697" s="1" t="s">
        <v>19</v>
      </c>
      <c r="B697" s="1" t="s">
        <v>20</v>
      </c>
      <c r="C697" s="1" t="s">
        <v>55</v>
      </c>
      <c r="D697" s="3" t="n">
        <v>44918</v>
      </c>
      <c r="E697" s="3" t="n">
        <v>44919</v>
      </c>
      <c r="F697" s="1" t="n">
        <v>60</v>
      </c>
      <c r="G697" s="1" t="n">
        <v>1</v>
      </c>
      <c r="H697" s="1" t="n">
        <v>60</v>
      </c>
      <c r="J697" s="0" t="n">
        <f aca="false">LOOKUP(A697,Vehicules!$A$2:$A$11,Vehicules!$D$2:$D$11)</f>
        <v>5</v>
      </c>
      <c r="K697" s="0" t="str">
        <f aca="false">LOOKUP(C697,Clients!$B$2:$B$211,Clients!$A$2:$A$211)</f>
        <v>01954973</v>
      </c>
      <c r="M697" s="0" t="str">
        <f aca="false">CONCATENATE("(",J697,", '",K697,"', '",TEXT(D697,"AAAA-MM-JJ"),"', '",TEXT(E697,"AAAA-MM-JJ"),"', ",H697,"),")</f>
        <v>(5, '01954973', '2022-12-23', '2022-12-24', 60),</v>
      </c>
    </row>
    <row r="698" customFormat="false" ht="13.8" hidden="false" customHeight="false" outlineLevel="0" collapsed="false">
      <c r="A698" s="1" t="s">
        <v>14</v>
      </c>
      <c r="B698" s="1" t="s">
        <v>15</v>
      </c>
      <c r="C698" s="1" t="s">
        <v>61</v>
      </c>
      <c r="D698" s="3" t="n">
        <v>44918</v>
      </c>
      <c r="E698" s="3" t="n">
        <v>44923</v>
      </c>
      <c r="F698" s="1" t="n">
        <v>60</v>
      </c>
      <c r="G698" s="1" t="n">
        <v>5</v>
      </c>
      <c r="H698" s="1" t="n">
        <v>300</v>
      </c>
      <c r="J698" s="0" t="n">
        <f aca="false">LOOKUP(A698,Vehicules!$A$2:$A$11,Vehicules!$D$2:$D$11)</f>
        <v>1</v>
      </c>
      <c r="K698" s="0" t="str">
        <f aca="false">LOOKUP(C698,Clients!$B$2:$B$211,Clients!$A$2:$A$211)</f>
        <v>09159898</v>
      </c>
      <c r="M698" s="0" t="str">
        <f aca="false">CONCATENATE("(",J698,", '",K698,"', '",TEXT(D698,"AAAA-MM-JJ"),"', '",TEXT(E698,"AAAA-MM-JJ"),"', ",H698,"),")</f>
        <v>(1, '09159898', '2022-12-23', '2022-12-28', 300),</v>
      </c>
    </row>
    <row r="699" customFormat="false" ht="13.8" hidden="false" customHeight="false" outlineLevel="0" collapsed="false">
      <c r="A699" s="1" t="s">
        <v>39</v>
      </c>
      <c r="B699" s="1" t="s">
        <v>9</v>
      </c>
      <c r="C699" s="1" t="s">
        <v>219</v>
      </c>
      <c r="D699" s="3" t="n">
        <v>44919</v>
      </c>
      <c r="E699" s="3" t="n">
        <v>44920</v>
      </c>
      <c r="F699" s="1" t="n">
        <v>80</v>
      </c>
      <c r="G699" s="1" t="n">
        <v>1</v>
      </c>
      <c r="H699" s="1" t="n">
        <v>80</v>
      </c>
      <c r="J699" s="0" t="n">
        <f aca="false">LOOKUP(A699,Vehicules!$A$2:$A$11,Vehicules!$D$2:$D$11)</f>
        <v>7</v>
      </c>
      <c r="K699" s="0" t="str">
        <f aca="false">LOOKUP(C699,Clients!$B$2:$B$211,Clients!$A$2:$A$211)</f>
        <v>16133415</v>
      </c>
      <c r="M699" s="0" t="str">
        <f aca="false">CONCATENATE("(",J699,", '",K699,"', '",TEXT(D699,"AAAA-MM-JJ"),"', '",TEXT(E699,"AAAA-MM-JJ"),"', ",H699,"),")</f>
        <v>(7, '16133415', '2022-12-24', '2022-12-25', 80),</v>
      </c>
    </row>
    <row r="700" customFormat="false" ht="13.8" hidden="false" customHeight="false" outlineLevel="0" collapsed="false">
      <c r="A700" s="1" t="s">
        <v>8</v>
      </c>
      <c r="B700" s="1" t="s">
        <v>9</v>
      </c>
      <c r="C700" s="1" t="s">
        <v>29</v>
      </c>
      <c r="D700" s="3" t="n">
        <v>44920</v>
      </c>
      <c r="E700" s="3" t="n">
        <v>44945</v>
      </c>
      <c r="F700" s="1" t="n">
        <v>80</v>
      </c>
      <c r="G700" s="1" t="n">
        <v>25</v>
      </c>
      <c r="H700" s="1" t="n">
        <v>2000</v>
      </c>
      <c r="J700" s="0" t="n">
        <f aca="false">LOOKUP(A700,Vehicules!$A$2:$A$11,Vehicules!$D$2:$D$11)</f>
        <v>9</v>
      </c>
      <c r="K700" s="0" t="str">
        <f aca="false">LOOKUP(C700,Clients!$B$2:$B$211,Clients!$A$2:$A$211)</f>
        <v>12374617</v>
      </c>
      <c r="M700" s="0" t="str">
        <f aca="false">CONCATENATE("(",J700,", '",K700,"', '",TEXT(D700,"AAAA-MM-JJ"),"', '",TEXT(E700,"AAAA-MM-JJ"),"', ",H700,"),")</f>
        <v>(9, '12374617', '2022-12-25', '2023-01-19', 2000),</v>
      </c>
    </row>
    <row r="701" customFormat="false" ht="13.8" hidden="false" customHeight="false" outlineLevel="0" collapsed="false">
      <c r="A701" s="1" t="s">
        <v>24</v>
      </c>
      <c r="B701" s="1" t="s">
        <v>20</v>
      </c>
      <c r="C701" s="1" t="s">
        <v>181</v>
      </c>
      <c r="D701" s="3" t="n">
        <v>44920</v>
      </c>
      <c r="E701" s="3" t="n">
        <v>44921</v>
      </c>
      <c r="F701" s="1" t="n">
        <v>60</v>
      </c>
      <c r="G701" s="1" t="n">
        <v>1</v>
      </c>
      <c r="H701" s="1" t="n">
        <v>60</v>
      </c>
      <c r="J701" s="0" t="n">
        <f aca="false">LOOKUP(A701,Vehicules!$A$2:$A$11,Vehicules!$D$2:$D$11)</f>
        <v>4</v>
      </c>
      <c r="K701" s="0" t="str">
        <f aca="false">LOOKUP(C701,Clients!$B$2:$B$211,Clients!$A$2:$A$211)</f>
        <v>18637247</v>
      </c>
      <c r="M701" s="0" t="str">
        <f aca="false">CONCATENATE("(",J701,", '",K701,"', '",TEXT(D701,"AAAA-MM-JJ"),"', '",TEXT(E701,"AAAA-MM-JJ"),"', ",H701,"),")</f>
        <v>(4, '18637247', '2022-12-25', '2022-12-26', 60),</v>
      </c>
    </row>
    <row r="702" customFormat="false" ht="13.8" hidden="false" customHeight="false" outlineLevel="0" collapsed="false">
      <c r="A702" s="1" t="s">
        <v>17</v>
      </c>
      <c r="B702" s="1" t="s">
        <v>12</v>
      </c>
      <c r="C702" s="1" t="s">
        <v>32</v>
      </c>
      <c r="D702" s="3" t="n">
        <v>44920</v>
      </c>
      <c r="E702" s="3" t="n">
        <v>44921</v>
      </c>
      <c r="F702" s="1" t="n">
        <v>70</v>
      </c>
      <c r="G702" s="1" t="n">
        <v>1</v>
      </c>
      <c r="H702" s="1" t="n">
        <v>70</v>
      </c>
      <c r="J702" s="0" t="n">
        <f aca="false">LOOKUP(A702,Vehicules!$A$2:$A$11,Vehicules!$D$2:$D$11)</f>
        <v>6</v>
      </c>
      <c r="K702" s="0" t="str">
        <f aca="false">LOOKUP(C702,Clients!$B$2:$B$211,Clients!$A$2:$A$211)</f>
        <v>14673705</v>
      </c>
      <c r="M702" s="0" t="str">
        <f aca="false">CONCATENATE("(",J702,", '",K702,"', '",TEXT(D702,"AAAA-MM-JJ"),"', '",TEXT(E702,"AAAA-MM-JJ"),"', ",H702,"),")</f>
        <v>(6, '14673705', '2022-12-25', '2022-12-26', 70),</v>
      </c>
    </row>
    <row r="703" customFormat="false" ht="13.8" hidden="false" customHeight="false" outlineLevel="0" collapsed="false">
      <c r="A703" s="1" t="s">
        <v>19</v>
      </c>
      <c r="B703" s="1" t="s">
        <v>20</v>
      </c>
      <c r="C703" s="1" t="s">
        <v>110</v>
      </c>
      <c r="D703" s="3" t="n">
        <v>44920</v>
      </c>
      <c r="E703" s="3" t="n">
        <v>44921</v>
      </c>
      <c r="F703" s="1" t="n">
        <v>60</v>
      </c>
      <c r="G703" s="1" t="n">
        <v>1</v>
      </c>
      <c r="H703" s="1" t="n">
        <v>60</v>
      </c>
      <c r="J703" s="0" t="n">
        <f aca="false">LOOKUP(A703,Vehicules!$A$2:$A$11,Vehicules!$D$2:$D$11)</f>
        <v>5</v>
      </c>
      <c r="K703" s="0" t="str">
        <f aca="false">LOOKUP(C703,Clients!$B$2:$B$211,Clients!$A$2:$A$211)</f>
        <v>16797795</v>
      </c>
      <c r="M703" s="0" t="str">
        <f aca="false">CONCATENATE("(",J703,", '",K703,"', '",TEXT(D703,"AAAA-MM-JJ"),"', '",TEXT(E703,"AAAA-MM-JJ"),"', ",H703,"),")</f>
        <v>(5, '16797795', '2022-12-25', '2022-12-26', 60),</v>
      </c>
    </row>
    <row r="704" customFormat="false" ht="13.8" hidden="false" customHeight="false" outlineLevel="0" collapsed="false">
      <c r="A704" s="1" t="s">
        <v>39</v>
      </c>
      <c r="B704" s="1" t="s">
        <v>9</v>
      </c>
      <c r="C704" s="1" t="s">
        <v>206</v>
      </c>
      <c r="D704" s="3" t="n">
        <v>44921</v>
      </c>
      <c r="E704" s="3" t="n">
        <v>44922</v>
      </c>
      <c r="F704" s="1" t="n">
        <v>80</v>
      </c>
      <c r="G704" s="1" t="n">
        <v>1</v>
      </c>
      <c r="H704" s="1" t="n">
        <v>80</v>
      </c>
      <c r="J704" s="0" t="n">
        <f aca="false">LOOKUP(A704,Vehicules!$A$2:$A$11,Vehicules!$D$2:$D$11)</f>
        <v>7</v>
      </c>
      <c r="K704" s="0" t="str">
        <f aca="false">LOOKUP(C704,Clients!$B$2:$B$211,Clients!$A$2:$A$211)</f>
        <v>06090662</v>
      </c>
      <c r="M704" s="0" t="str">
        <f aca="false">CONCATENATE("(",J704,", '",K704,"', '",TEXT(D704,"AAAA-MM-JJ"),"', '",TEXT(E704,"AAAA-MM-JJ"),"', ",H704,"),")</f>
        <v>(7, '06090662', '2022-12-26', '2022-12-27', 80),</v>
      </c>
    </row>
    <row r="705" customFormat="false" ht="13.8" hidden="false" customHeight="false" outlineLevel="0" collapsed="false">
      <c r="A705" s="1" t="s">
        <v>24</v>
      </c>
      <c r="B705" s="1" t="s">
        <v>20</v>
      </c>
      <c r="C705" s="1" t="s">
        <v>162</v>
      </c>
      <c r="D705" s="3" t="n">
        <v>44921</v>
      </c>
      <c r="E705" s="3" t="n">
        <v>44922</v>
      </c>
      <c r="F705" s="1" t="n">
        <v>60</v>
      </c>
      <c r="G705" s="1" t="n">
        <v>1</v>
      </c>
      <c r="H705" s="1" t="n">
        <v>60</v>
      </c>
      <c r="J705" s="0" t="n">
        <f aca="false">LOOKUP(A705,Vehicules!$A$2:$A$11,Vehicules!$D$2:$D$11)</f>
        <v>4</v>
      </c>
      <c r="K705" s="0" t="str">
        <f aca="false">LOOKUP(C705,Clients!$B$2:$B$211,Clients!$A$2:$A$211)</f>
        <v>14569608</v>
      </c>
      <c r="M705" s="0" t="str">
        <f aca="false">CONCATENATE("(",J705,", '",K705,"', '",TEXT(D705,"AAAA-MM-JJ"),"', '",TEXT(E705,"AAAA-MM-JJ"),"', ",H705,"),")</f>
        <v>(4, '14569608', '2022-12-26', '2022-12-27', 60),</v>
      </c>
    </row>
    <row r="706" customFormat="false" ht="13.8" hidden="false" customHeight="false" outlineLevel="0" collapsed="false">
      <c r="A706" s="1" t="s">
        <v>33</v>
      </c>
      <c r="B706" s="1" t="s">
        <v>15</v>
      </c>
      <c r="C706" s="1" t="s">
        <v>154</v>
      </c>
      <c r="D706" s="3" t="n">
        <v>44921</v>
      </c>
      <c r="E706" s="3" t="n">
        <v>44923</v>
      </c>
      <c r="F706" s="1" t="n">
        <v>60</v>
      </c>
      <c r="G706" s="1" t="n">
        <v>2</v>
      </c>
      <c r="H706" s="1" t="n">
        <v>120</v>
      </c>
      <c r="J706" s="0" t="n">
        <f aca="false">LOOKUP(A706,Vehicules!$A$2:$A$11,Vehicules!$D$2:$D$11)</f>
        <v>3</v>
      </c>
      <c r="K706" s="0" t="str">
        <f aca="false">LOOKUP(C706,Clients!$B$2:$B$211,Clients!$A$2:$A$211)</f>
        <v>02073473</v>
      </c>
      <c r="M706" s="0" t="str">
        <f aca="false">CONCATENATE("(",J706,", '",K706,"', '",TEXT(D706,"AAAA-MM-JJ"),"', '",TEXT(E706,"AAAA-MM-JJ"),"', ",H706,"),")</f>
        <v>(3, '02073473', '2022-12-26', '2022-12-28', 120),</v>
      </c>
    </row>
    <row r="707" customFormat="false" ht="13.8" hidden="false" customHeight="false" outlineLevel="0" collapsed="false">
      <c r="A707" s="1" t="s">
        <v>30</v>
      </c>
      <c r="B707" s="1" t="s">
        <v>15</v>
      </c>
      <c r="C707" s="1" t="s">
        <v>131</v>
      </c>
      <c r="D707" s="3" t="n">
        <v>44921</v>
      </c>
      <c r="E707" s="3" t="n">
        <v>44922</v>
      </c>
      <c r="F707" s="1" t="n">
        <v>60</v>
      </c>
      <c r="G707" s="1" t="n">
        <v>1</v>
      </c>
      <c r="H707" s="1" t="n">
        <v>60</v>
      </c>
      <c r="J707" s="0" t="n">
        <f aca="false">LOOKUP(A707,Vehicules!$A$2:$A$11,Vehicules!$D$2:$D$11)</f>
        <v>8</v>
      </c>
      <c r="K707" s="0" t="str">
        <f aca="false">LOOKUP(C707,Clients!$B$2:$B$211,Clients!$A$2:$A$211)</f>
        <v>04968346</v>
      </c>
      <c r="M707" s="0" t="str">
        <f aca="false">CONCATENATE("(",J707,", '",K707,"', '",TEXT(D707,"AAAA-MM-JJ"),"', '",TEXT(E707,"AAAA-MM-JJ"),"', ",H707,"),")</f>
        <v>(8, '04968346', '2022-12-26', '2022-12-27', 60),</v>
      </c>
    </row>
    <row r="708" customFormat="false" ht="13.8" hidden="false" customHeight="false" outlineLevel="0" collapsed="false">
      <c r="A708" s="1" t="s">
        <v>19</v>
      </c>
      <c r="B708" s="1" t="s">
        <v>20</v>
      </c>
      <c r="C708" s="1" t="s">
        <v>51</v>
      </c>
      <c r="D708" s="3" t="n">
        <v>44921</v>
      </c>
      <c r="E708" s="3" t="n">
        <v>44929</v>
      </c>
      <c r="F708" s="1" t="n">
        <v>60</v>
      </c>
      <c r="G708" s="1" t="n">
        <v>8</v>
      </c>
      <c r="H708" s="1" t="n">
        <v>480</v>
      </c>
      <c r="J708" s="0" t="n">
        <f aca="false">LOOKUP(A708,Vehicules!$A$2:$A$11,Vehicules!$D$2:$D$11)</f>
        <v>5</v>
      </c>
      <c r="K708" s="0" t="str">
        <f aca="false">LOOKUP(C708,Clients!$B$2:$B$211,Clients!$A$2:$A$211)</f>
        <v>05391743</v>
      </c>
      <c r="M708" s="0" t="str">
        <f aca="false">CONCATENATE("(",J708,", '",K708,"', '",TEXT(D708,"AAAA-MM-JJ"),"', '",TEXT(E708,"AAAA-MM-JJ"),"', ",H708,"),")</f>
        <v>(5, '05391743', '2022-12-26', '2023-01-03', 480),</v>
      </c>
    </row>
    <row r="709" customFormat="false" ht="13.8" hidden="false" customHeight="false" outlineLevel="0" collapsed="false">
      <c r="A709" s="1" t="s">
        <v>17</v>
      </c>
      <c r="B709" s="1" t="s">
        <v>12</v>
      </c>
      <c r="C709" s="1" t="s">
        <v>175</v>
      </c>
      <c r="D709" s="3" t="n">
        <v>44921</v>
      </c>
      <c r="E709" s="3" t="n">
        <v>44922</v>
      </c>
      <c r="F709" s="1" t="n">
        <v>70</v>
      </c>
      <c r="G709" s="1" t="n">
        <v>1</v>
      </c>
      <c r="H709" s="1" t="n">
        <v>70</v>
      </c>
      <c r="J709" s="0" t="n">
        <f aca="false">LOOKUP(A709,Vehicules!$A$2:$A$11,Vehicules!$D$2:$D$11)</f>
        <v>6</v>
      </c>
      <c r="K709" s="0" t="str">
        <f aca="false">LOOKUP(C709,Clients!$B$2:$B$211,Clients!$A$2:$A$211)</f>
        <v>09436049</v>
      </c>
      <c r="M709" s="0" t="str">
        <f aca="false">CONCATENATE("(",J709,", '",K709,"', '",TEXT(D709,"AAAA-MM-JJ"),"', '",TEXT(E709,"AAAA-MM-JJ"),"', ",H709,"),")</f>
        <v>(6, '09436049', '2022-12-26', '2022-12-27', 70),</v>
      </c>
    </row>
    <row r="710" customFormat="false" ht="13.8" hidden="false" customHeight="false" outlineLevel="0" collapsed="false">
      <c r="A710" s="1" t="s">
        <v>17</v>
      </c>
      <c r="B710" s="1" t="s">
        <v>12</v>
      </c>
      <c r="C710" s="1" t="s">
        <v>94</v>
      </c>
      <c r="D710" s="3" t="n">
        <v>44922</v>
      </c>
      <c r="E710" s="3" t="n">
        <v>44923</v>
      </c>
      <c r="F710" s="1" t="n">
        <v>70</v>
      </c>
      <c r="G710" s="1" t="n">
        <v>1</v>
      </c>
      <c r="H710" s="1" t="n">
        <v>70</v>
      </c>
      <c r="J710" s="0" t="n">
        <f aca="false">LOOKUP(A710,Vehicules!$A$2:$A$11,Vehicules!$D$2:$D$11)</f>
        <v>6</v>
      </c>
      <c r="K710" s="0" t="str">
        <f aca="false">LOOKUP(C710,Clients!$B$2:$B$211,Clients!$A$2:$A$211)</f>
        <v>07763995</v>
      </c>
      <c r="M710" s="0" t="str">
        <f aca="false">CONCATENATE("(",J710,", '",K710,"', '",TEXT(D710,"AAAA-MM-JJ"),"', '",TEXT(E710,"AAAA-MM-JJ"),"', ",H710,"),")</f>
        <v>(6, '07763995', '2022-12-27', '2022-12-28', 70),</v>
      </c>
    </row>
    <row r="711" customFormat="false" ht="13.8" hidden="false" customHeight="false" outlineLevel="0" collapsed="false">
      <c r="A711" s="1" t="s">
        <v>11</v>
      </c>
      <c r="B711" s="1" t="s">
        <v>12</v>
      </c>
      <c r="C711" s="1" t="s">
        <v>63</v>
      </c>
      <c r="D711" s="3" t="n">
        <v>44922</v>
      </c>
      <c r="E711" s="3" t="n">
        <v>44923</v>
      </c>
      <c r="F711" s="1" t="n">
        <v>70</v>
      </c>
      <c r="G711" s="1" t="n">
        <v>1</v>
      </c>
      <c r="H711" s="1" t="n">
        <v>70</v>
      </c>
      <c r="J711" s="0" t="n">
        <f aca="false">LOOKUP(A711,Vehicules!$A$2:$A$11,Vehicules!$D$2:$D$11)</f>
        <v>10</v>
      </c>
      <c r="K711" s="0" t="str">
        <f aca="false">LOOKUP(C711,Clients!$B$2:$B$211,Clients!$A$2:$A$211)</f>
        <v>04619817</v>
      </c>
      <c r="M711" s="0" t="str">
        <f aca="false">CONCATENATE("(",J711,", '",K711,"', '",TEXT(D711,"AAAA-MM-JJ"),"', '",TEXT(E711,"AAAA-MM-JJ"),"', ",H711,"),")</f>
        <v>(10, '04619817', '2022-12-27', '2022-12-28', 70),</v>
      </c>
    </row>
    <row r="712" customFormat="false" ht="13.8" hidden="false" customHeight="false" outlineLevel="0" collapsed="false">
      <c r="A712" s="1" t="s">
        <v>24</v>
      </c>
      <c r="B712" s="1" t="s">
        <v>20</v>
      </c>
      <c r="C712" s="1" t="s">
        <v>31</v>
      </c>
      <c r="D712" s="3" t="n">
        <v>44922</v>
      </c>
      <c r="E712" s="3" t="n">
        <v>44923</v>
      </c>
      <c r="F712" s="1" t="n">
        <v>60</v>
      </c>
      <c r="G712" s="1" t="n">
        <v>1</v>
      </c>
      <c r="H712" s="1" t="n">
        <v>60</v>
      </c>
      <c r="J712" s="0" t="n">
        <f aca="false">LOOKUP(A712,Vehicules!$A$2:$A$11,Vehicules!$D$2:$D$11)</f>
        <v>4</v>
      </c>
      <c r="K712" s="0" t="str">
        <f aca="false">LOOKUP(C712,Clients!$B$2:$B$211,Clients!$A$2:$A$211)</f>
        <v>02794690</v>
      </c>
      <c r="M712" s="0" t="str">
        <f aca="false">CONCATENATE("(",J712,", '",K712,"', '",TEXT(D712,"AAAA-MM-JJ"),"', '",TEXT(E712,"AAAA-MM-JJ"),"', ",H712,"),")</f>
        <v>(4, '02794690', '2022-12-27', '2022-12-28', 60),</v>
      </c>
    </row>
    <row r="713" customFormat="false" ht="13.8" hidden="false" customHeight="false" outlineLevel="0" collapsed="false">
      <c r="A713" s="1" t="s">
        <v>39</v>
      </c>
      <c r="B713" s="1" t="s">
        <v>9</v>
      </c>
      <c r="C713" s="1" t="s">
        <v>195</v>
      </c>
      <c r="D713" s="3" t="n">
        <v>44922</v>
      </c>
      <c r="E713" s="3" t="n">
        <v>44923</v>
      </c>
      <c r="F713" s="1" t="n">
        <v>80</v>
      </c>
      <c r="G713" s="1" t="n">
        <v>1</v>
      </c>
      <c r="H713" s="1" t="n">
        <v>80</v>
      </c>
      <c r="J713" s="0" t="n">
        <f aca="false">LOOKUP(A713,Vehicules!$A$2:$A$11,Vehicules!$D$2:$D$11)</f>
        <v>7</v>
      </c>
      <c r="K713" s="0" t="str">
        <f aca="false">LOOKUP(C713,Clients!$B$2:$B$211,Clients!$A$2:$A$211)</f>
        <v>06437415</v>
      </c>
      <c r="M713" s="0" t="str">
        <f aca="false">CONCATENATE("(",J713,", '",K713,"', '",TEXT(D713,"AAAA-MM-JJ"),"', '",TEXT(E713,"AAAA-MM-JJ"),"', ",H713,"),")</f>
        <v>(7, '06437415', '2022-12-27', '2022-12-28', 80),</v>
      </c>
    </row>
    <row r="714" customFormat="false" ht="13.8" hidden="false" customHeight="false" outlineLevel="0" collapsed="false">
      <c r="A714" s="1" t="s">
        <v>30</v>
      </c>
      <c r="B714" s="1" t="s">
        <v>15</v>
      </c>
      <c r="C714" s="1" t="s">
        <v>218</v>
      </c>
      <c r="D714" s="3" t="n">
        <v>44922</v>
      </c>
      <c r="E714" s="3" t="n">
        <v>44925</v>
      </c>
      <c r="F714" s="1" t="n">
        <v>60</v>
      </c>
      <c r="G714" s="1" t="n">
        <v>3</v>
      </c>
      <c r="H714" s="1" t="n">
        <v>180</v>
      </c>
      <c r="J714" s="0" t="n">
        <f aca="false">LOOKUP(A714,Vehicules!$A$2:$A$11,Vehicules!$D$2:$D$11)</f>
        <v>8</v>
      </c>
      <c r="K714" s="0" t="str">
        <f aca="false">LOOKUP(C714,Clients!$B$2:$B$211,Clients!$A$2:$A$211)</f>
        <v>11740219</v>
      </c>
      <c r="M714" s="0" t="str">
        <f aca="false">CONCATENATE("(",J714,", '",K714,"', '",TEXT(D714,"AAAA-MM-JJ"),"', '",TEXT(E714,"AAAA-MM-JJ"),"', ",H714,"),")</f>
        <v>(8, '11740219', '2022-12-27', '2022-12-30', 180),</v>
      </c>
    </row>
    <row r="715" customFormat="false" ht="13.8" hidden="false" customHeight="false" outlineLevel="0" collapsed="false">
      <c r="A715" s="1" t="s">
        <v>17</v>
      </c>
      <c r="B715" s="1" t="s">
        <v>12</v>
      </c>
      <c r="C715" s="1" t="s">
        <v>198</v>
      </c>
      <c r="D715" s="3" t="n">
        <v>44924</v>
      </c>
      <c r="E715" s="3" t="n">
        <v>44925</v>
      </c>
      <c r="F715" s="1" t="n">
        <v>70</v>
      </c>
      <c r="G715" s="1" t="n">
        <v>1</v>
      </c>
      <c r="H715" s="1" t="n">
        <v>70</v>
      </c>
      <c r="J715" s="0" t="n">
        <f aca="false">LOOKUP(A715,Vehicules!$A$2:$A$11,Vehicules!$D$2:$D$11)</f>
        <v>6</v>
      </c>
      <c r="K715" s="0" t="str">
        <f aca="false">LOOKUP(C715,Clients!$B$2:$B$211,Clients!$A$2:$A$211)</f>
        <v>14764430</v>
      </c>
      <c r="M715" s="0" t="str">
        <f aca="false">CONCATENATE("(",J715,", '",K715,"', '",TEXT(D715,"AAAA-MM-JJ"),"', '",TEXT(E715,"AAAA-MM-JJ"),"', ",H715,"),")</f>
        <v>(6, '14764430', '2022-12-29', '2022-12-30', 70),</v>
      </c>
    </row>
    <row r="716" customFormat="false" ht="13.8" hidden="false" customHeight="false" outlineLevel="0" collapsed="false">
      <c r="A716" s="1" t="s">
        <v>39</v>
      </c>
      <c r="B716" s="1" t="s">
        <v>9</v>
      </c>
      <c r="C716" s="1" t="s">
        <v>126</v>
      </c>
      <c r="D716" s="3" t="n">
        <v>44924</v>
      </c>
      <c r="E716" s="3" t="n">
        <v>44937</v>
      </c>
      <c r="F716" s="1" t="n">
        <v>80</v>
      </c>
      <c r="G716" s="1" t="n">
        <v>13</v>
      </c>
      <c r="H716" s="1" t="n">
        <v>1040</v>
      </c>
      <c r="J716" s="0" t="n">
        <f aca="false">LOOKUP(A716,Vehicules!$A$2:$A$11,Vehicules!$D$2:$D$11)</f>
        <v>7</v>
      </c>
      <c r="K716" s="0" t="str">
        <f aca="false">LOOKUP(C716,Clients!$B$2:$B$211,Clients!$A$2:$A$211)</f>
        <v>14669268</v>
      </c>
      <c r="M716" s="0" t="str">
        <f aca="false">CONCATENATE("(",J716,", '",K716,"', '",TEXT(D716,"AAAA-MM-JJ"),"', '",TEXT(E716,"AAAA-MM-JJ"),"', ",H716,"),")</f>
        <v>(7, '14669268', '2022-12-29', '2023-01-11', 1040),</v>
      </c>
    </row>
    <row r="717" customFormat="false" ht="13.8" hidden="false" customHeight="false" outlineLevel="0" collapsed="false">
      <c r="A717" s="1" t="s">
        <v>30</v>
      </c>
      <c r="B717" s="1" t="s">
        <v>15</v>
      </c>
      <c r="C717" s="1" t="s">
        <v>105</v>
      </c>
      <c r="D717" s="3" t="n">
        <v>44925</v>
      </c>
      <c r="E717" s="3" t="n">
        <v>44926</v>
      </c>
      <c r="F717" s="1" t="n">
        <v>60</v>
      </c>
      <c r="G717" s="1" t="n">
        <v>1</v>
      </c>
      <c r="H717" s="1" t="n">
        <v>60</v>
      </c>
      <c r="J717" s="0" t="n">
        <f aca="false">LOOKUP(A717,Vehicules!$A$2:$A$11,Vehicules!$D$2:$D$11)</f>
        <v>8</v>
      </c>
      <c r="K717" s="0" t="str">
        <f aca="false">LOOKUP(C717,Clients!$B$2:$B$211,Clients!$A$2:$A$211)</f>
        <v>17967677</v>
      </c>
      <c r="M717" s="0" t="str">
        <f aca="false">CONCATENATE("(",J717,", '",K717,"', '",TEXT(D717,"AAAA-MM-JJ"),"', '",TEXT(E717,"AAAA-MM-JJ"),"', ",H717,"),")</f>
        <v>(8, '17967677', '2022-12-30', '2022-12-31', 60),</v>
      </c>
    </row>
    <row r="718" customFormat="false" ht="13.8" hidden="false" customHeight="false" outlineLevel="0" collapsed="false">
      <c r="A718" s="1" t="s">
        <v>24</v>
      </c>
      <c r="B718" s="1" t="s">
        <v>20</v>
      </c>
      <c r="C718" s="1" t="s">
        <v>118</v>
      </c>
      <c r="D718" s="3" t="n">
        <v>44925</v>
      </c>
      <c r="E718" s="3" t="n">
        <v>44926</v>
      </c>
      <c r="F718" s="1" t="n">
        <v>60</v>
      </c>
      <c r="G718" s="1" t="n">
        <v>1</v>
      </c>
      <c r="H718" s="1" t="n">
        <v>60</v>
      </c>
      <c r="J718" s="0" t="n">
        <f aca="false">LOOKUP(A718,Vehicules!$A$2:$A$11,Vehicules!$D$2:$D$11)</f>
        <v>4</v>
      </c>
      <c r="K718" s="0" t="str">
        <f aca="false">LOOKUP(C718,Clients!$B$2:$B$211,Clients!$A$2:$A$211)</f>
        <v>15127290</v>
      </c>
      <c r="M718" s="0" t="str">
        <f aca="false">CONCATENATE("(",J718,", '",K718,"', '",TEXT(D718,"AAAA-MM-JJ"),"', '",TEXT(E718,"AAAA-MM-JJ"),"', ",H718,"),")</f>
        <v>(4, '15127290', '2022-12-30', '2022-12-31', 60),</v>
      </c>
    </row>
    <row r="719" customFormat="false" ht="13.8" hidden="false" customHeight="false" outlineLevel="0" collapsed="false">
      <c r="A719" s="1" t="s">
        <v>33</v>
      </c>
      <c r="B719" s="1" t="s">
        <v>15</v>
      </c>
      <c r="C719" s="1" t="s">
        <v>112</v>
      </c>
      <c r="D719" s="3" t="n">
        <v>44925</v>
      </c>
      <c r="E719" s="3" t="n">
        <v>44949</v>
      </c>
      <c r="F719" s="1" t="n">
        <v>60</v>
      </c>
      <c r="G719" s="1" t="n">
        <v>24</v>
      </c>
      <c r="H719" s="1" t="n">
        <v>1440</v>
      </c>
      <c r="J719" s="0" t="n">
        <f aca="false">LOOKUP(A719,Vehicules!$A$2:$A$11,Vehicules!$D$2:$D$11)</f>
        <v>3</v>
      </c>
      <c r="K719" s="0" t="str">
        <f aca="false">LOOKUP(C719,Clients!$B$2:$B$211,Clients!$A$2:$A$211)</f>
        <v>05318191</v>
      </c>
      <c r="M719" s="0" t="str">
        <f aca="false">CONCATENATE("(",J719,", '",K719,"', '",TEXT(D719,"AAAA-MM-JJ"),"', '",TEXT(E719,"AAAA-MM-JJ"),"', ",H719,"),")</f>
        <v>(3, '05318191', '2022-12-30', '2023-01-23', 1440),</v>
      </c>
    </row>
    <row r="720" customFormat="false" ht="13.8" hidden="false" customHeight="false" outlineLevel="0" collapsed="false">
      <c r="A720" s="1" t="s">
        <v>30</v>
      </c>
      <c r="B720" s="1" t="s">
        <v>15</v>
      </c>
      <c r="C720" s="1" t="s">
        <v>40</v>
      </c>
      <c r="D720" s="3" t="n">
        <v>44926</v>
      </c>
      <c r="E720" s="3" t="n">
        <v>44927</v>
      </c>
      <c r="F720" s="1" t="n">
        <v>60</v>
      </c>
      <c r="G720" s="1" t="n">
        <v>1</v>
      </c>
      <c r="H720" s="1" t="n">
        <v>60</v>
      </c>
      <c r="J720" s="0" t="n">
        <f aca="false">LOOKUP(A720,Vehicules!$A$2:$A$11,Vehicules!$D$2:$D$11)</f>
        <v>8</v>
      </c>
      <c r="K720" s="0" t="str">
        <f aca="false">LOOKUP(C720,Clients!$B$2:$B$211,Clients!$A$2:$A$211)</f>
        <v>15609093</v>
      </c>
      <c r="M720" s="0" t="str">
        <f aca="false">CONCATENATE("(",J720,", '",K720,"', '",TEXT(D720,"AAAA-MM-JJ"),"', '",TEXT(E720,"AAAA-MM-JJ"),"', ",H720,"),")</f>
        <v>(8, '15609093', '2022-12-31', '2023-01-01', 60),</v>
      </c>
    </row>
    <row r="721" customFormat="false" ht="13.8" hidden="false" customHeight="false" outlineLevel="0" collapsed="false">
      <c r="A721" s="1" t="s">
        <v>17</v>
      </c>
      <c r="B721" s="1" t="s">
        <v>12</v>
      </c>
      <c r="C721" s="1" t="s">
        <v>50</v>
      </c>
      <c r="D721" s="3" t="n">
        <v>44926</v>
      </c>
      <c r="E721" s="3" t="n">
        <v>44929</v>
      </c>
      <c r="F721" s="1" t="n">
        <v>70</v>
      </c>
      <c r="G721" s="1" t="n">
        <v>3</v>
      </c>
      <c r="H721" s="1" t="n">
        <v>210</v>
      </c>
      <c r="J721" s="0" t="n">
        <f aca="false">LOOKUP(A721,Vehicules!$A$2:$A$11,Vehicules!$D$2:$D$11)</f>
        <v>6</v>
      </c>
      <c r="K721" s="0" t="str">
        <f aca="false">LOOKUP(C721,Clients!$B$2:$B$211,Clients!$A$2:$A$211)</f>
        <v>14760715</v>
      </c>
      <c r="M721" s="0" t="str">
        <f aca="false">CONCATENATE("(",J721,", '",K721,"', '",TEXT(D721,"AAAA-MM-JJ"),"', '",TEXT(E721,"AAAA-MM-JJ"),"', ",H721,"),")</f>
        <v>(6, '14760715', '2022-12-31', '2023-01-03', 210),</v>
      </c>
    </row>
    <row r="722" customFormat="false" ht="13.8" hidden="false" customHeight="false" outlineLevel="0" collapsed="false">
      <c r="A722" s="1" t="s">
        <v>22</v>
      </c>
      <c r="B722" s="1" t="s">
        <v>9</v>
      </c>
      <c r="C722" s="1" t="s">
        <v>107</v>
      </c>
      <c r="D722" s="3" t="n">
        <v>44926</v>
      </c>
      <c r="E722" s="3" t="n">
        <v>44927</v>
      </c>
      <c r="F722" s="1" t="n">
        <v>80</v>
      </c>
      <c r="G722" s="1" t="n">
        <v>1</v>
      </c>
      <c r="H722" s="1" t="n">
        <v>80</v>
      </c>
      <c r="J722" s="0" t="n">
        <f aca="false">LOOKUP(A722,Vehicules!$A$2:$A$11,Vehicules!$D$2:$D$11)</f>
        <v>2</v>
      </c>
      <c r="K722" s="0" t="str">
        <f aca="false">LOOKUP(C722,Clients!$B$2:$B$211,Clients!$A$2:$A$211)</f>
        <v>09015197</v>
      </c>
      <c r="M722" s="0" t="str">
        <f aca="false">CONCATENATE("(",J722,", '",K722,"', '",TEXT(D722,"AAAA-MM-JJ"),"', '",TEXT(E722,"AAAA-MM-JJ"),"', ",H722,"),")</f>
        <v>(2, '09015197', '2022-12-31', '2023-01-01', 80),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M2:M722 E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220</v>
      </c>
      <c r="B1" s="2" t="s">
        <v>2</v>
      </c>
      <c r="C1" s="2" t="s">
        <v>221</v>
      </c>
    </row>
    <row r="2" customFormat="false" ht="13.8" hidden="false" customHeight="false" outlineLevel="0" collapsed="false">
      <c r="A2" s="1" t="s">
        <v>222</v>
      </c>
      <c r="B2" s="1" t="s">
        <v>223</v>
      </c>
      <c r="C2" s="1" t="s">
        <v>224</v>
      </c>
      <c r="D2" s="0" t="n">
        <v>1</v>
      </c>
      <c r="E2" s="0" t="str">
        <f aca="false">CONCATENATE("('",A2,"', '",B2,"', '",C2,"'),")</f>
        <v>('16435907', 'Abdallah', '38151608'),</v>
      </c>
    </row>
    <row r="3" customFormat="false" ht="13.8" hidden="false" customHeight="false" outlineLevel="0" collapsed="false">
      <c r="A3" s="1" t="s">
        <v>225</v>
      </c>
      <c r="B3" s="1" t="s">
        <v>36</v>
      </c>
      <c r="C3" s="1" t="s">
        <v>226</v>
      </c>
      <c r="D3" s="0" t="n">
        <v>2</v>
      </c>
      <c r="E3" s="0" t="str">
        <f aca="false">CONCATENATE("('",A3,"', '",B3,"', '",C3,"'),")</f>
        <v>('09442488', 'Abderrazek', '93315913'),</v>
      </c>
    </row>
    <row r="4" customFormat="false" ht="13.8" hidden="false" customHeight="false" outlineLevel="0" collapsed="false">
      <c r="A4" s="1" t="s">
        <v>227</v>
      </c>
      <c r="B4" s="1" t="s">
        <v>116</v>
      </c>
      <c r="C4" s="1" t="s">
        <v>228</v>
      </c>
      <c r="D4" s="0" t="n">
        <v>3</v>
      </c>
      <c r="E4" s="0" t="str">
        <f aca="false">CONCATENATE("('",A4,"', '",B4,"', '",C4,"'),")</f>
        <v>('17190777', 'Abdelhamid', '22245685'),</v>
      </c>
    </row>
    <row r="5" customFormat="false" ht="13.8" hidden="false" customHeight="false" outlineLevel="0" collapsed="false">
      <c r="A5" s="1" t="s">
        <v>229</v>
      </c>
      <c r="B5" s="1" t="s">
        <v>125</v>
      </c>
      <c r="C5" s="1" t="s">
        <v>230</v>
      </c>
      <c r="D5" s="0" t="n">
        <v>4</v>
      </c>
      <c r="E5" s="0" t="str">
        <f aca="false">CONCATENATE("('",A5,"', '",B5,"', '",C5,"'),")</f>
        <v>('17629555', 'Abdelkader', '99418219'),</v>
      </c>
    </row>
    <row r="6" customFormat="false" ht="13.8" hidden="false" customHeight="false" outlineLevel="0" collapsed="false">
      <c r="A6" s="1" t="s">
        <v>231</v>
      </c>
      <c r="B6" s="1" t="s">
        <v>105</v>
      </c>
      <c r="C6" s="1" t="s">
        <v>232</v>
      </c>
      <c r="D6" s="0" t="n">
        <v>5</v>
      </c>
      <c r="E6" s="0" t="str">
        <f aca="false">CONCATENATE("('",A6,"', '",B6,"', '",C6,"'),")</f>
        <v>('17967677', 'Abir', '73796954'),</v>
      </c>
    </row>
    <row r="7" customFormat="false" ht="13.8" hidden="false" customHeight="false" outlineLevel="0" collapsed="false">
      <c r="A7" s="1" t="s">
        <v>233</v>
      </c>
      <c r="B7" s="1" t="s">
        <v>32</v>
      </c>
      <c r="C7" s="1" t="s">
        <v>234</v>
      </c>
      <c r="D7" s="0" t="n">
        <v>6</v>
      </c>
      <c r="E7" s="0" t="str">
        <f aca="false">CONCATENATE("('",A7,"', '",B7,"', '",C7,"'),")</f>
        <v>('14673705', 'Achraf', '70294865'),</v>
      </c>
    </row>
    <row r="8" customFormat="false" ht="13.8" hidden="false" customHeight="false" outlineLevel="0" collapsed="false">
      <c r="A8" s="1" t="s">
        <v>235</v>
      </c>
      <c r="B8" s="1" t="s">
        <v>205</v>
      </c>
      <c r="C8" s="1" t="s">
        <v>236</v>
      </c>
      <c r="D8" s="0" t="n">
        <v>7</v>
      </c>
      <c r="E8" s="0" t="str">
        <f aca="false">CONCATENATE("('",A8,"', '",B8,"', '",C8,"'),")</f>
        <v>('15683632', 'Adel', '74614020'),</v>
      </c>
    </row>
    <row r="9" customFormat="false" ht="13.8" hidden="false" customHeight="false" outlineLevel="0" collapsed="false">
      <c r="A9" s="1" t="s">
        <v>237</v>
      </c>
      <c r="B9" s="1" t="s">
        <v>74</v>
      </c>
      <c r="C9" s="1" t="s">
        <v>238</v>
      </c>
      <c r="D9" s="0" t="n">
        <v>8</v>
      </c>
      <c r="E9" s="0" t="str">
        <f aca="false">CONCATENATE("('",A9,"', '",B9,"', '",C9,"'),")</f>
        <v>('18270044', 'Afef', '52773584'),</v>
      </c>
    </row>
    <row r="10" customFormat="false" ht="13.8" hidden="false" customHeight="false" outlineLevel="0" collapsed="false">
      <c r="A10" s="1" t="s">
        <v>239</v>
      </c>
      <c r="B10" s="1" t="s">
        <v>213</v>
      </c>
      <c r="C10" s="1" t="s">
        <v>240</v>
      </c>
      <c r="D10" s="0" t="n">
        <v>9</v>
      </c>
      <c r="E10" s="0" t="str">
        <f aca="false">CONCATENATE("('",A10,"', '",B10,"', '",C10,"'),")</f>
        <v>('01104106', 'Ahlem', '79069600'),</v>
      </c>
    </row>
    <row r="11" customFormat="false" ht="13.8" hidden="false" customHeight="false" outlineLevel="0" collapsed="false">
      <c r="A11" s="1" t="s">
        <v>241</v>
      </c>
      <c r="B11" s="1" t="s">
        <v>37</v>
      </c>
      <c r="C11" s="1" t="s">
        <v>242</v>
      </c>
      <c r="D11" s="0" t="n">
        <v>10</v>
      </c>
      <c r="E11" s="0" t="str">
        <f aca="false">CONCATENATE("('",A11,"', '",B11,"', '",C11,"'),")</f>
        <v>('19975045', 'Ahmed', '77542761'),</v>
      </c>
    </row>
    <row r="12" customFormat="false" ht="13.8" hidden="false" customHeight="false" outlineLevel="0" collapsed="false">
      <c r="A12" s="1" t="s">
        <v>243</v>
      </c>
      <c r="B12" s="1" t="s">
        <v>117</v>
      </c>
      <c r="C12" s="1" t="s">
        <v>244</v>
      </c>
      <c r="D12" s="0" t="n">
        <v>11</v>
      </c>
      <c r="E12" s="0" t="str">
        <f aca="false">CONCATENATE("('",A12,"', '",B12,"', '",C12,"'),")</f>
        <v>('03044392', 'Aicha', '21473314'),</v>
      </c>
    </row>
    <row r="13" customFormat="false" ht="13.8" hidden="false" customHeight="false" outlineLevel="0" collapsed="false">
      <c r="A13" s="1" t="s">
        <v>245</v>
      </c>
      <c r="B13" s="1" t="s">
        <v>186</v>
      </c>
      <c r="C13" s="1" t="s">
        <v>246</v>
      </c>
      <c r="D13" s="0" t="n">
        <v>12</v>
      </c>
      <c r="E13" s="0" t="str">
        <f aca="false">CONCATENATE("('",A13,"', '",B13,"', '",C13,"'),")</f>
        <v>('02723059', 'Aida', '34184655'),</v>
      </c>
    </row>
    <row r="14" customFormat="false" ht="13.8" hidden="false" customHeight="false" outlineLevel="0" collapsed="false">
      <c r="A14" s="1" t="s">
        <v>247</v>
      </c>
      <c r="B14" s="1" t="s">
        <v>21</v>
      </c>
      <c r="C14" s="1" t="s">
        <v>248</v>
      </c>
      <c r="D14" s="0" t="n">
        <v>13</v>
      </c>
      <c r="E14" s="0" t="str">
        <f aca="false">CONCATENATE("('",A14,"', '",B14,"', '",C14,"'),")</f>
        <v>('11784006', 'Alaa', '29905612'),</v>
      </c>
    </row>
    <row r="15" customFormat="false" ht="13.8" hidden="false" customHeight="false" outlineLevel="0" collapsed="false">
      <c r="A15" s="1" t="s">
        <v>249</v>
      </c>
      <c r="B15" s="1" t="s">
        <v>72</v>
      </c>
      <c r="C15" s="1" t="s">
        <v>250</v>
      </c>
      <c r="D15" s="0" t="n">
        <v>14</v>
      </c>
      <c r="E15" s="0" t="str">
        <f aca="false">CONCATENATE("('",A15,"', '",B15,"', '",C15,"'),")</f>
        <v>('13979047', 'Ali', '50184177'),</v>
      </c>
    </row>
    <row r="16" customFormat="false" ht="13.8" hidden="false" customHeight="false" outlineLevel="0" collapsed="false">
      <c r="A16" s="1" t="s">
        <v>251</v>
      </c>
      <c r="B16" s="1" t="s">
        <v>122</v>
      </c>
      <c r="C16" s="1" t="s">
        <v>252</v>
      </c>
      <c r="D16" s="0" t="n">
        <v>15</v>
      </c>
      <c r="E16" s="0" t="str">
        <f aca="false">CONCATENATE("('",A16,"', '",B16,"', '",C16,"'),")</f>
        <v>('13501474', 'Amel', '77556179'),</v>
      </c>
    </row>
    <row r="17" customFormat="false" ht="13.8" hidden="false" customHeight="false" outlineLevel="0" collapsed="false">
      <c r="A17" s="1" t="s">
        <v>253</v>
      </c>
      <c r="B17" s="1" t="s">
        <v>47</v>
      </c>
      <c r="C17" s="1" t="s">
        <v>254</v>
      </c>
      <c r="D17" s="0" t="n">
        <v>16</v>
      </c>
      <c r="E17" s="0" t="str">
        <f aca="false">CONCATENATE("('",A17,"', '",B17,"', '",C17,"'),")</f>
        <v>('14713702', 'Ameni', '32921019'),</v>
      </c>
    </row>
    <row r="18" customFormat="false" ht="13.8" hidden="false" customHeight="false" outlineLevel="0" collapsed="false">
      <c r="A18" s="1" t="s">
        <v>255</v>
      </c>
      <c r="B18" s="1" t="s">
        <v>46</v>
      </c>
      <c r="C18" s="1" t="s">
        <v>256</v>
      </c>
      <c r="D18" s="0" t="n">
        <v>17</v>
      </c>
      <c r="E18" s="0" t="str">
        <f aca="false">CONCATENATE("('",A18,"', '",B18,"', '",C18,"'),")</f>
        <v>('10537254', 'Amara', '74313059'),</v>
      </c>
    </row>
    <row r="19" customFormat="false" ht="13.8" hidden="false" customHeight="false" outlineLevel="0" collapsed="false">
      <c r="A19" s="1" t="s">
        <v>257</v>
      </c>
      <c r="B19" s="1" t="s">
        <v>122</v>
      </c>
      <c r="C19" s="1" t="s">
        <v>258</v>
      </c>
      <c r="D19" s="0" t="n">
        <v>18</v>
      </c>
      <c r="E19" s="0" t="str">
        <f aca="false">CONCATENATE("('",A19,"', '",B19,"', '",C19,"'),")</f>
        <v>('10694019', 'Amel', '49394692'),</v>
      </c>
    </row>
    <row r="20" customFormat="false" ht="13.8" hidden="false" customHeight="false" outlineLevel="0" collapsed="false">
      <c r="A20" s="1" t="s">
        <v>259</v>
      </c>
      <c r="B20" s="1" t="s">
        <v>200</v>
      </c>
      <c r="C20" s="1" t="s">
        <v>260</v>
      </c>
      <c r="D20" s="0" t="n">
        <v>19</v>
      </c>
      <c r="E20" s="0" t="str">
        <f aca="false">CONCATENATE("('",A20,"', '",B20,"', '",C20,"'),")</f>
        <v>('18569836', 'Amin', '36788490'),</v>
      </c>
    </row>
    <row r="21" customFormat="false" ht="13.8" hidden="false" customHeight="false" outlineLevel="0" collapsed="false">
      <c r="A21" s="1" t="s">
        <v>261</v>
      </c>
      <c r="B21" s="1" t="s">
        <v>84</v>
      </c>
      <c r="C21" s="1" t="s">
        <v>262</v>
      </c>
      <c r="D21" s="0" t="n">
        <v>20</v>
      </c>
      <c r="E21" s="0" t="str">
        <f aca="false">CONCATENATE("('",A21,"', '",B21,"', '",C21,"'),")</f>
        <v>('18663378', 'Amina', '47360645'),</v>
      </c>
    </row>
    <row r="22" customFormat="false" ht="13.8" hidden="false" customHeight="false" outlineLevel="0" collapsed="false">
      <c r="A22" s="1" t="s">
        <v>263</v>
      </c>
      <c r="B22" s="1" t="s">
        <v>168</v>
      </c>
      <c r="C22" s="1" t="s">
        <v>264</v>
      </c>
      <c r="D22" s="0" t="n">
        <v>21</v>
      </c>
      <c r="E22" s="0" t="str">
        <f aca="false">CONCATENATE("('",A22,"', '",B22,"', '",C22,"'),")</f>
        <v>('07264388', 'Amir', '34360607'),</v>
      </c>
    </row>
    <row r="23" customFormat="false" ht="13.8" hidden="false" customHeight="false" outlineLevel="0" collapsed="false">
      <c r="A23" s="1" t="s">
        <v>265</v>
      </c>
      <c r="B23" s="1" t="s">
        <v>266</v>
      </c>
      <c r="C23" s="1" t="s">
        <v>267</v>
      </c>
      <c r="D23" s="0" t="n">
        <v>22</v>
      </c>
      <c r="E23" s="0" t="str">
        <f aca="false">CONCATENATE("('",A23,"', '",B23,"', '",C23,"'),")</f>
        <v>('12405067', 'Amira', '21331651'),</v>
      </c>
    </row>
    <row r="24" customFormat="false" ht="13.8" hidden="false" customHeight="false" outlineLevel="0" collapsed="false">
      <c r="A24" s="1" t="s">
        <v>268</v>
      </c>
      <c r="B24" s="1" t="s">
        <v>100</v>
      </c>
      <c r="C24" s="1" t="s">
        <v>269</v>
      </c>
      <c r="D24" s="0" t="n">
        <v>23</v>
      </c>
      <c r="E24" s="0" t="str">
        <f aca="false">CONCATENATE("('",A24,"', '",B24,"', '",C24,"'),")</f>
        <v>('15931875', 'Ammar', '50935895'),</v>
      </c>
    </row>
    <row r="25" customFormat="false" ht="13.8" hidden="false" customHeight="false" outlineLevel="0" collapsed="false">
      <c r="A25" s="1" t="s">
        <v>270</v>
      </c>
      <c r="B25" s="1" t="s">
        <v>149</v>
      </c>
      <c r="C25" s="1" t="s">
        <v>271</v>
      </c>
      <c r="D25" s="0" t="n">
        <v>24</v>
      </c>
      <c r="E25" s="0" t="str">
        <f aca="false">CONCATENATE("('",A25,"', '",B25,"', '",C25,"'),")</f>
        <v>('18932869', 'Amna', '95583359'),</v>
      </c>
    </row>
    <row r="26" customFormat="false" ht="13.8" hidden="false" customHeight="false" outlineLevel="0" collapsed="false">
      <c r="A26" s="1" t="s">
        <v>272</v>
      </c>
      <c r="B26" s="1" t="s">
        <v>143</v>
      </c>
      <c r="C26" s="1" t="s">
        <v>273</v>
      </c>
      <c r="D26" s="0" t="n">
        <v>25</v>
      </c>
      <c r="E26" s="0" t="str">
        <f aca="false">CONCATENATE("('",A26,"', '",B26,"', '",C26,"'),")</f>
        <v>('10634755', 'Amor', '53499758'),</v>
      </c>
    </row>
    <row r="27" customFormat="false" ht="13.8" hidden="false" customHeight="false" outlineLevel="0" collapsed="false">
      <c r="A27" s="1" t="s">
        <v>274</v>
      </c>
      <c r="B27" s="1" t="s">
        <v>90</v>
      </c>
      <c r="C27" s="1" t="s">
        <v>275</v>
      </c>
      <c r="D27" s="0" t="n">
        <v>26</v>
      </c>
      <c r="E27" s="0" t="str">
        <f aca="false">CONCATENATE("('",A27,"', '",B27,"', '",C27,"'),")</f>
        <v>('09340232', 'Anis', '32845130'),</v>
      </c>
    </row>
    <row r="28" customFormat="false" ht="13.8" hidden="false" customHeight="false" outlineLevel="0" collapsed="false">
      <c r="A28" s="1" t="s">
        <v>276</v>
      </c>
      <c r="B28" s="1" t="s">
        <v>18</v>
      </c>
      <c r="C28" s="1" t="s">
        <v>277</v>
      </c>
      <c r="D28" s="0" t="n">
        <v>27</v>
      </c>
      <c r="E28" s="0" t="str">
        <f aca="false">CONCATENATE("('",A28,"', '",B28,"', '",C28,"'),")</f>
        <v>('19844537', 'Anouar', '98558315'),</v>
      </c>
    </row>
    <row r="29" customFormat="false" ht="13.8" hidden="false" customHeight="false" outlineLevel="0" collapsed="false">
      <c r="A29" s="1" t="s">
        <v>278</v>
      </c>
      <c r="B29" s="1" t="s">
        <v>32</v>
      </c>
      <c r="C29" s="1" t="s">
        <v>279</v>
      </c>
      <c r="D29" s="0" t="n">
        <v>28</v>
      </c>
      <c r="E29" s="0" t="str">
        <f aca="false">CONCATENATE("('",A29,"', '",B29,"', '",C29,"'),")</f>
        <v>('05166877', 'Achraf', '22330789'),</v>
      </c>
    </row>
    <row r="30" customFormat="false" ht="13.8" hidden="false" customHeight="false" outlineLevel="0" collapsed="false">
      <c r="A30" s="1" t="s">
        <v>280</v>
      </c>
      <c r="B30" s="1" t="s">
        <v>97</v>
      </c>
      <c r="C30" s="1" t="s">
        <v>281</v>
      </c>
      <c r="D30" s="0" t="n">
        <v>29</v>
      </c>
      <c r="E30" s="0" t="str">
        <f aca="false">CONCATENATE("('",A30,"', '",B30,"', '",C30,"'),")</f>
        <v>('13951677', 'Asia', '41666746'),</v>
      </c>
    </row>
    <row r="31" customFormat="false" ht="13.8" hidden="false" customHeight="false" outlineLevel="0" collapsed="false">
      <c r="A31" s="1" t="s">
        <v>282</v>
      </c>
      <c r="B31" s="1" t="s">
        <v>202</v>
      </c>
      <c r="C31" s="1" t="s">
        <v>283</v>
      </c>
      <c r="D31" s="0" t="n">
        <v>30</v>
      </c>
      <c r="E31" s="0" t="str">
        <f aca="false">CONCATENATE("('",A31,"', '",B31,"', '",C31,"'),")</f>
        <v>('08524702', 'Asma', '94817843'),</v>
      </c>
    </row>
    <row r="32" customFormat="false" ht="13.8" hidden="false" customHeight="false" outlineLevel="0" collapsed="false">
      <c r="A32" s="1" t="s">
        <v>284</v>
      </c>
      <c r="B32" s="1" t="s">
        <v>183</v>
      </c>
      <c r="C32" s="1" t="s">
        <v>285</v>
      </c>
      <c r="D32" s="0" t="n">
        <v>31</v>
      </c>
      <c r="E32" s="0" t="str">
        <f aca="false">CONCATENATE("('",A32,"', '",B32,"', '",C32,"'),")</f>
        <v>('15810801', 'Atef', '35263950'),</v>
      </c>
    </row>
    <row r="33" customFormat="false" ht="13.8" hidden="false" customHeight="false" outlineLevel="0" collapsed="false">
      <c r="A33" s="1" t="s">
        <v>286</v>
      </c>
      <c r="B33" s="1" t="s">
        <v>152</v>
      </c>
      <c r="C33" s="1" t="s">
        <v>287</v>
      </c>
      <c r="D33" s="0" t="n">
        <v>32</v>
      </c>
      <c r="E33" s="0" t="str">
        <f aca="false">CONCATENATE("('",A33,"', '",B33,"', '",C33,"'),")</f>
        <v>('03945149', 'Awatef', '32167886'),</v>
      </c>
    </row>
    <row r="34" customFormat="false" ht="13.8" hidden="false" customHeight="false" outlineLevel="0" collapsed="false">
      <c r="A34" s="1" t="s">
        <v>288</v>
      </c>
      <c r="B34" s="1" t="s">
        <v>67</v>
      </c>
      <c r="C34" s="1" t="s">
        <v>289</v>
      </c>
      <c r="D34" s="0" t="n">
        <v>33</v>
      </c>
      <c r="E34" s="0" t="str">
        <f aca="false">CONCATENATE("('",A34,"', '",B34,"', '",C34,"'),")</f>
        <v>('04743869', 'Ayman', '23666995'),</v>
      </c>
    </row>
    <row r="35" customFormat="false" ht="13.8" hidden="false" customHeight="false" outlineLevel="0" collapsed="false">
      <c r="A35" s="1" t="s">
        <v>290</v>
      </c>
      <c r="B35" s="1" t="s">
        <v>193</v>
      </c>
      <c r="C35" s="1" t="s">
        <v>291</v>
      </c>
      <c r="D35" s="0" t="n">
        <v>34</v>
      </c>
      <c r="E35" s="0" t="str">
        <f aca="false">CONCATENATE("('",A35,"', '",B35,"', '",C35,"'),")</f>
        <v>('06364132', 'Ayoub', '40034021'),</v>
      </c>
    </row>
    <row r="36" customFormat="false" ht="13.8" hidden="false" customHeight="false" outlineLevel="0" collapsed="false">
      <c r="A36" s="1" t="s">
        <v>292</v>
      </c>
      <c r="B36" s="1" t="s">
        <v>187</v>
      </c>
      <c r="C36" s="1" t="s">
        <v>293</v>
      </c>
      <c r="D36" s="0" t="n">
        <v>35</v>
      </c>
      <c r="E36" s="0" t="str">
        <f aca="false">CONCATENATE("('",A36,"', '",B36,"', '",C36,"'),")</f>
        <v>('05279097', 'Aziz', '37218999'),</v>
      </c>
    </row>
    <row r="37" customFormat="false" ht="13.8" hidden="false" customHeight="false" outlineLevel="0" collapsed="false">
      <c r="A37" s="1" t="s">
        <v>294</v>
      </c>
      <c r="B37" s="1" t="s">
        <v>165</v>
      </c>
      <c r="C37" s="1" t="s">
        <v>295</v>
      </c>
      <c r="D37" s="0" t="n">
        <v>36</v>
      </c>
      <c r="E37" s="0" t="str">
        <f aca="false">CONCATENATE("('",A37,"', '",B37,"', '",C37,"'),")</f>
        <v>('18886967', 'Aziza', '43798101'),</v>
      </c>
    </row>
    <row r="38" customFormat="false" ht="13.8" hidden="false" customHeight="false" outlineLevel="0" collapsed="false">
      <c r="A38" s="1" t="s">
        <v>296</v>
      </c>
      <c r="B38" s="1" t="s">
        <v>146</v>
      </c>
      <c r="C38" s="1" t="s">
        <v>297</v>
      </c>
      <c r="D38" s="0" t="n">
        <v>37</v>
      </c>
      <c r="E38" s="0" t="str">
        <f aca="false">CONCATENATE("('",A38,"', '",B38,"', '",C38,"'),")</f>
        <v>('10220229', 'Azza', '20129191'),</v>
      </c>
    </row>
    <row r="39" customFormat="false" ht="13.8" hidden="false" customHeight="false" outlineLevel="0" collapsed="false">
      <c r="A39" s="1" t="s">
        <v>298</v>
      </c>
      <c r="B39" s="1" t="s">
        <v>133</v>
      </c>
      <c r="C39" s="1" t="s">
        <v>299</v>
      </c>
      <c r="D39" s="0" t="n">
        <v>38</v>
      </c>
      <c r="E39" s="0" t="str">
        <f aca="false">CONCATENATE("('",A39,"', '",B39,"', '",C39,"'),")</f>
        <v>('15798506', 'Bachir', '58763580'),</v>
      </c>
    </row>
    <row r="40" customFormat="false" ht="13.8" hidden="false" customHeight="false" outlineLevel="0" collapsed="false">
      <c r="A40" s="1" t="s">
        <v>300</v>
      </c>
      <c r="B40" s="1" t="s">
        <v>150</v>
      </c>
      <c r="C40" s="1" t="s">
        <v>301</v>
      </c>
      <c r="D40" s="0" t="n">
        <v>39</v>
      </c>
      <c r="E40" s="0" t="str">
        <f aca="false">CONCATENATE("('",A40,"', '",B40,"', '",C40,"'),")</f>
        <v>('06367755', 'Basma', '92941504'),</v>
      </c>
    </row>
    <row r="41" customFormat="false" ht="13.8" hidden="false" customHeight="false" outlineLevel="0" collapsed="false">
      <c r="A41" s="1" t="s">
        <v>302</v>
      </c>
      <c r="B41" s="1" t="s">
        <v>112</v>
      </c>
      <c r="C41" s="1" t="s">
        <v>303</v>
      </c>
      <c r="D41" s="0" t="n">
        <v>40</v>
      </c>
      <c r="E41" s="0" t="str">
        <f aca="false">CONCATENATE("('",A41,"', '",B41,"', '",C41,"'),")</f>
        <v>('05318191', 'Belkacem', '57685321'),</v>
      </c>
    </row>
    <row r="42" customFormat="false" ht="13.8" hidden="false" customHeight="false" outlineLevel="0" collapsed="false">
      <c r="A42" s="1" t="s">
        <v>304</v>
      </c>
      <c r="B42" s="1" t="s">
        <v>28</v>
      </c>
      <c r="C42" s="1" t="s">
        <v>305</v>
      </c>
      <c r="D42" s="0" t="n">
        <v>41</v>
      </c>
      <c r="E42" s="0" t="str">
        <f aca="false">CONCATENATE("('",A42,"', '",B42,"', '",C42,"'),")</f>
        <v>('16196999', 'Bilal', '43247139'),</v>
      </c>
    </row>
    <row r="43" customFormat="false" ht="13.8" hidden="false" customHeight="false" outlineLevel="0" collapsed="false">
      <c r="A43" s="1" t="s">
        <v>306</v>
      </c>
      <c r="B43" s="1" t="s">
        <v>102</v>
      </c>
      <c r="C43" s="1" t="s">
        <v>307</v>
      </c>
      <c r="D43" s="0" t="n">
        <v>42</v>
      </c>
      <c r="E43" s="0" t="str">
        <f aca="false">CONCATENATE("('",A43,"', '",B43,"', '",C43,"'),")</f>
        <v>('10712547', 'Boubaker', '78746122'),</v>
      </c>
    </row>
    <row r="44" customFormat="false" ht="13.8" hidden="false" customHeight="false" outlineLevel="0" collapsed="false">
      <c r="A44" s="1" t="s">
        <v>308</v>
      </c>
      <c r="B44" s="1" t="s">
        <v>54</v>
      </c>
      <c r="C44" s="1" t="s">
        <v>309</v>
      </c>
      <c r="D44" s="0" t="n">
        <v>43</v>
      </c>
      <c r="E44" s="0" t="str">
        <f aca="false">CONCATENATE("('",A44,"', '",B44,"', '",C44,"'),")</f>
        <v>('02849696', 'Chaima', '44238737'),</v>
      </c>
    </row>
    <row r="45" customFormat="false" ht="13.8" hidden="false" customHeight="false" outlineLevel="0" collapsed="false">
      <c r="A45" s="1" t="s">
        <v>310</v>
      </c>
      <c r="B45" s="1" t="s">
        <v>88</v>
      </c>
      <c r="C45" s="1" t="s">
        <v>311</v>
      </c>
      <c r="D45" s="0" t="n">
        <v>44</v>
      </c>
      <c r="E45" s="0" t="str">
        <f aca="false">CONCATENATE("('",A45,"', '",B45,"', '",C45,"'),")</f>
        <v>('05491832', 'Chokri', '31381034'),</v>
      </c>
    </row>
    <row r="46" customFormat="false" ht="13.8" hidden="false" customHeight="false" outlineLevel="0" collapsed="false">
      <c r="A46" s="1" t="s">
        <v>312</v>
      </c>
      <c r="B46" s="1" t="s">
        <v>52</v>
      </c>
      <c r="C46" s="1" t="s">
        <v>313</v>
      </c>
      <c r="D46" s="0" t="n">
        <v>45</v>
      </c>
      <c r="E46" s="0" t="str">
        <f aca="false">CONCATENATE("('",A46,"', '",B46,"', '",C46,"'),")</f>
        <v>('15867571', 'Dalila', '36858793'),</v>
      </c>
    </row>
    <row r="47" customFormat="false" ht="13.8" hidden="false" customHeight="false" outlineLevel="0" collapsed="false">
      <c r="A47" s="1" t="s">
        <v>314</v>
      </c>
      <c r="B47" s="1" t="s">
        <v>137</v>
      </c>
      <c r="C47" s="1" t="s">
        <v>315</v>
      </c>
      <c r="D47" s="0" t="n">
        <v>46</v>
      </c>
      <c r="E47" s="0" t="str">
        <f aca="false">CONCATENATE("('",A47,"', '",B47,"', '",C47,"'),")</f>
        <v>('03063038', 'Donia', '56430587'),</v>
      </c>
    </row>
    <row r="48" customFormat="false" ht="13.8" hidden="false" customHeight="false" outlineLevel="0" collapsed="false">
      <c r="A48" s="1" t="s">
        <v>316</v>
      </c>
      <c r="B48" s="1" t="s">
        <v>93</v>
      </c>
      <c r="C48" s="1" t="s">
        <v>317</v>
      </c>
      <c r="D48" s="0" t="n">
        <v>47</v>
      </c>
      <c r="E48" s="0" t="str">
        <f aca="false">CONCATENATE("('",A48,"', '",B48,"', '",C48,"'),")</f>
        <v>('19352303', 'Issam', '78859466'),</v>
      </c>
    </row>
    <row r="49" customFormat="false" ht="13.8" hidden="false" customHeight="false" outlineLevel="0" collapsed="false">
      <c r="A49" s="1" t="s">
        <v>318</v>
      </c>
      <c r="B49" s="1" t="s">
        <v>319</v>
      </c>
      <c r="C49" s="1" t="s">
        <v>320</v>
      </c>
      <c r="D49" s="0" t="n">
        <v>48</v>
      </c>
      <c r="E49" s="0" t="str">
        <f aca="false">CONCATENATE("('",A49,"', '",B49,"', '",C49,"'),")</f>
        <v>('12335713', 'Faiza', '37836665'),</v>
      </c>
    </row>
    <row r="50" customFormat="false" ht="13.8" hidden="false" customHeight="false" outlineLevel="0" collapsed="false">
      <c r="A50" s="1" t="s">
        <v>321</v>
      </c>
      <c r="B50" s="1" t="s">
        <v>201</v>
      </c>
      <c r="C50" s="1" t="s">
        <v>322</v>
      </c>
      <c r="D50" s="0" t="n">
        <v>49</v>
      </c>
      <c r="E50" s="0" t="str">
        <f aca="false">CONCATENATE("('",A50,"', '",B50,"', '",C50,"'),")</f>
        <v>('11954548', 'Faouzi', '73599550'),</v>
      </c>
    </row>
    <row r="51" customFormat="false" ht="13.8" hidden="false" customHeight="false" outlineLevel="0" collapsed="false">
      <c r="A51" s="1" t="s">
        <v>323</v>
      </c>
      <c r="B51" s="1" t="s">
        <v>94</v>
      </c>
      <c r="C51" s="1" t="s">
        <v>324</v>
      </c>
      <c r="D51" s="0" t="n">
        <v>50</v>
      </c>
      <c r="E51" s="0" t="str">
        <f aca="false">CONCATENATE("('",A51,"', '",B51,"', '",C51,"'),")</f>
        <v>('07763995', 'Farah', '26003545'),</v>
      </c>
    </row>
    <row r="52" customFormat="false" ht="13.8" hidden="false" customHeight="false" outlineLevel="0" collapsed="false">
      <c r="A52" s="1" t="s">
        <v>325</v>
      </c>
      <c r="B52" s="1" t="s">
        <v>38</v>
      </c>
      <c r="C52" s="1" t="s">
        <v>326</v>
      </c>
      <c r="D52" s="0" t="n">
        <v>51</v>
      </c>
      <c r="E52" s="0" t="str">
        <f aca="false">CONCATENATE("('",A52,"', '",B52,"', '",C52,"'),")</f>
        <v>('04691949', 'Fares', '21959429'),</v>
      </c>
    </row>
    <row r="53" customFormat="false" ht="13.8" hidden="false" customHeight="false" outlineLevel="0" collapsed="false">
      <c r="A53" s="1" t="s">
        <v>327</v>
      </c>
      <c r="B53" s="1" t="s">
        <v>25</v>
      </c>
      <c r="C53" s="1" t="s">
        <v>328</v>
      </c>
      <c r="D53" s="0" t="n">
        <v>52</v>
      </c>
      <c r="E53" s="0" t="str">
        <f aca="false">CONCATENATE("('",A53,"', '",B53,"', '",C53,"'),")</f>
        <v>('07398841', 'Farhat', '44833127'),</v>
      </c>
    </row>
    <row r="54" customFormat="false" ht="13.8" hidden="false" customHeight="false" outlineLevel="0" collapsed="false">
      <c r="A54" s="1" t="s">
        <v>329</v>
      </c>
      <c r="B54" s="1" t="s">
        <v>171</v>
      </c>
      <c r="C54" s="1" t="s">
        <v>330</v>
      </c>
      <c r="D54" s="0" t="n">
        <v>53</v>
      </c>
      <c r="E54" s="0" t="str">
        <f aca="false">CONCATENATE("('",A54,"', '",B54,"', '",C54,"'),")</f>
        <v>('11543648', 'Farouk', '36187403'),</v>
      </c>
    </row>
    <row r="55" customFormat="false" ht="13.8" hidden="false" customHeight="false" outlineLevel="0" collapsed="false">
      <c r="A55" s="1" t="s">
        <v>331</v>
      </c>
      <c r="B55" s="1" t="s">
        <v>29</v>
      </c>
      <c r="C55" s="1" t="s">
        <v>332</v>
      </c>
      <c r="D55" s="0" t="n">
        <v>54</v>
      </c>
      <c r="E55" s="0" t="str">
        <f aca="false">CONCATENATE("('",A55,"', '",B55,"', '",C55,"'),")</f>
        <v>('12374617', 'Faten', '78445316'),</v>
      </c>
    </row>
    <row r="56" customFormat="false" ht="13.8" hidden="false" customHeight="false" outlineLevel="0" collapsed="false">
      <c r="A56" s="1" t="s">
        <v>333</v>
      </c>
      <c r="B56" s="1" t="s">
        <v>134</v>
      </c>
      <c r="C56" s="1" t="s">
        <v>334</v>
      </c>
      <c r="D56" s="0" t="n">
        <v>55</v>
      </c>
      <c r="E56" s="0" t="str">
        <f aca="false">CONCATENATE("('",A56,"', '",B56,"', '",C56,"'),")</f>
        <v>('18569483', 'Fathia', '27387104'),</v>
      </c>
    </row>
    <row r="57" customFormat="false" ht="13.8" hidden="false" customHeight="false" outlineLevel="0" collapsed="false">
      <c r="A57" s="1" t="s">
        <v>335</v>
      </c>
      <c r="B57" s="1" t="s">
        <v>194</v>
      </c>
      <c r="C57" s="1" t="s">
        <v>336</v>
      </c>
      <c r="D57" s="0" t="n">
        <v>56</v>
      </c>
      <c r="E57" s="0" t="str">
        <f aca="false">CONCATENATE("('",A57,"', '",B57,"', '",C57,"'),")</f>
        <v>('14400599', 'Fatma', '36228008'),</v>
      </c>
    </row>
    <row r="58" customFormat="false" ht="13.8" hidden="false" customHeight="false" outlineLevel="0" collapsed="false">
      <c r="A58" s="1" t="s">
        <v>337</v>
      </c>
      <c r="B58" s="1" t="s">
        <v>161</v>
      </c>
      <c r="C58" s="1" t="s">
        <v>338</v>
      </c>
      <c r="D58" s="0" t="n">
        <v>57</v>
      </c>
      <c r="E58" s="0" t="str">
        <f aca="false">CONCATENATE("('",A58,"', '",B58,"', '",C58,"'),")</f>
        <v>('12944753', 'Fethi', '73733566'),</v>
      </c>
    </row>
    <row r="59" customFormat="false" ht="13.8" hidden="false" customHeight="false" outlineLevel="0" collapsed="false">
      <c r="A59" s="1" t="s">
        <v>339</v>
      </c>
      <c r="B59" s="1" t="s">
        <v>13</v>
      </c>
      <c r="C59" s="1" t="s">
        <v>340</v>
      </c>
      <c r="D59" s="0" t="n">
        <v>58</v>
      </c>
      <c r="E59" s="0" t="str">
        <f aca="false">CONCATENATE("('",A59,"', '",B59,"', '",C59,"'),")</f>
        <v>('17412284', 'Firas', '79613599'),</v>
      </c>
    </row>
    <row r="60" customFormat="false" ht="13.8" hidden="false" customHeight="false" outlineLevel="0" collapsed="false">
      <c r="A60" s="1" t="s">
        <v>341</v>
      </c>
      <c r="B60" s="1" t="s">
        <v>43</v>
      </c>
      <c r="C60" s="1" t="s">
        <v>342</v>
      </c>
      <c r="D60" s="0" t="n">
        <v>59</v>
      </c>
      <c r="E60" s="0" t="str">
        <f aca="false">CONCATENATE("('",A60,"', '",B60,"', '",C60,"'),")</f>
        <v>('17552817', 'Fouad', '94110574'),</v>
      </c>
    </row>
    <row r="61" customFormat="false" ht="13.8" hidden="false" customHeight="false" outlineLevel="0" collapsed="false">
      <c r="A61" s="1" t="s">
        <v>343</v>
      </c>
      <c r="B61" s="1" t="s">
        <v>64</v>
      </c>
      <c r="C61" s="1" t="s">
        <v>344</v>
      </c>
      <c r="D61" s="0" t="n">
        <v>60</v>
      </c>
      <c r="E61" s="0" t="str">
        <f aca="false">CONCATENATE("('",A61,"', '",B61,"', '",C61,"'),")</f>
        <v>('16578352', 'Ghada', '79627316'),</v>
      </c>
    </row>
    <row r="62" customFormat="false" ht="13.8" hidden="false" customHeight="false" outlineLevel="0" collapsed="false">
      <c r="A62" s="1" t="s">
        <v>345</v>
      </c>
      <c r="B62" s="1" t="s">
        <v>78</v>
      </c>
      <c r="C62" s="1" t="s">
        <v>346</v>
      </c>
      <c r="D62" s="0" t="n">
        <v>61</v>
      </c>
      <c r="E62" s="0" t="str">
        <f aca="false">CONCATENATE("('",A62,"', '",B62,"', '",C62,"'),")</f>
        <v>('12107070', 'Ghazi', '94412325'),</v>
      </c>
    </row>
    <row r="63" customFormat="false" ht="13.8" hidden="false" customHeight="false" outlineLevel="0" collapsed="false">
      <c r="A63" s="1" t="s">
        <v>347</v>
      </c>
      <c r="B63" s="1" t="s">
        <v>119</v>
      </c>
      <c r="C63" s="1" t="s">
        <v>348</v>
      </c>
      <c r="D63" s="0" t="n">
        <v>62</v>
      </c>
      <c r="E63" s="0" t="str">
        <f aca="false">CONCATENATE("('",A63,"', '",B63,"', '",C63,"'),")</f>
        <v>('07956051', 'Habib', '92045887'),</v>
      </c>
    </row>
    <row r="64" customFormat="false" ht="13.8" hidden="false" customHeight="false" outlineLevel="0" collapsed="false">
      <c r="A64" s="1" t="s">
        <v>349</v>
      </c>
      <c r="B64" s="1" t="s">
        <v>40</v>
      </c>
      <c r="C64" s="1" t="s">
        <v>350</v>
      </c>
      <c r="D64" s="0" t="n">
        <v>63</v>
      </c>
      <c r="E64" s="0" t="str">
        <f aca="false">CONCATENATE("('",A64,"', '",B64,"', '",C64,"'),")</f>
        <v>('15609093', 'Habiba', '76173456'),</v>
      </c>
    </row>
    <row r="65" customFormat="false" ht="13.8" hidden="false" customHeight="false" outlineLevel="0" collapsed="false">
      <c r="A65" s="1" t="s">
        <v>351</v>
      </c>
      <c r="B65" s="1" t="s">
        <v>42</v>
      </c>
      <c r="C65" s="1" t="s">
        <v>352</v>
      </c>
      <c r="D65" s="0" t="n">
        <v>64</v>
      </c>
      <c r="E65" s="0" t="str">
        <f aca="false">CONCATENATE("('",A65,"', '",B65,"', '",C65,"'),")</f>
        <v>('05305957', 'Hadia', '94580273'),</v>
      </c>
    </row>
    <row r="66" customFormat="false" ht="13.8" hidden="false" customHeight="false" outlineLevel="0" collapsed="false">
      <c r="A66" s="1" t="s">
        <v>353</v>
      </c>
      <c r="B66" s="1" t="s">
        <v>65</v>
      </c>
      <c r="C66" s="1" t="s">
        <v>354</v>
      </c>
      <c r="D66" s="0" t="n">
        <v>65</v>
      </c>
      <c r="E66" s="0" t="str">
        <f aca="false">CONCATENATE("('",A66,"', '",B66,"', '",C66,"'),")</f>
        <v>('00473749', 'Hajar', '20286325'),</v>
      </c>
    </row>
    <row r="67" customFormat="false" ht="13.8" hidden="false" customHeight="false" outlineLevel="0" collapsed="false">
      <c r="A67" s="1" t="s">
        <v>355</v>
      </c>
      <c r="B67" s="1" t="s">
        <v>136</v>
      </c>
      <c r="C67" s="1" t="s">
        <v>356</v>
      </c>
      <c r="D67" s="0" t="n">
        <v>66</v>
      </c>
      <c r="E67" s="0" t="str">
        <f aca="false">CONCATENATE("('",A67,"', '",B67,"', '",C67,"'),")</f>
        <v>('16095123', 'Hakim', '73208892'),</v>
      </c>
    </row>
    <row r="68" customFormat="false" ht="13.8" hidden="false" customHeight="false" outlineLevel="0" collapsed="false">
      <c r="A68" s="1" t="s">
        <v>357</v>
      </c>
      <c r="B68" s="1" t="s">
        <v>358</v>
      </c>
      <c r="C68" s="1" t="s">
        <v>359</v>
      </c>
      <c r="D68" s="0" t="n">
        <v>67</v>
      </c>
      <c r="E68" s="0" t="str">
        <f aca="false">CONCATENATE("('",A68,"', '",B68,"', '",C68,"'),")</f>
        <v>('15808965', 'Hala', '41485261'),</v>
      </c>
    </row>
    <row r="69" customFormat="false" ht="13.8" hidden="false" customHeight="false" outlineLevel="0" collapsed="false">
      <c r="A69" s="1" t="s">
        <v>360</v>
      </c>
      <c r="B69" s="1" t="s">
        <v>118</v>
      </c>
      <c r="C69" s="1" t="s">
        <v>361</v>
      </c>
      <c r="D69" s="0" t="n">
        <v>68</v>
      </c>
      <c r="E69" s="0" t="str">
        <f aca="false">CONCATENATE("('",A69,"', '",B69,"', '",C69,"'),")</f>
        <v>('15127290', 'Halima', '37084301'),</v>
      </c>
    </row>
    <row r="70" customFormat="false" ht="13.8" hidden="false" customHeight="false" outlineLevel="0" collapsed="false">
      <c r="A70" s="1" t="s">
        <v>362</v>
      </c>
      <c r="B70" s="1" t="s">
        <v>151</v>
      </c>
      <c r="C70" s="1" t="s">
        <v>363</v>
      </c>
      <c r="D70" s="0" t="n">
        <v>69</v>
      </c>
      <c r="E70" s="0" t="str">
        <f aca="false">CONCATENATE("('",A70,"', '",B70,"', '",C70,"'),")</f>
        <v>('16342413', 'Hammadi', '47005333'),</v>
      </c>
    </row>
    <row r="71" customFormat="false" ht="13.8" hidden="false" customHeight="false" outlineLevel="0" collapsed="false">
      <c r="A71" s="1" t="s">
        <v>364</v>
      </c>
      <c r="B71" s="1" t="s">
        <v>96</v>
      </c>
      <c r="C71" s="1" t="s">
        <v>365</v>
      </c>
      <c r="D71" s="0" t="n">
        <v>70</v>
      </c>
      <c r="E71" s="0" t="str">
        <f aca="false">CONCATENATE("('",A71,"', '",B71,"', '",C71,"'),")</f>
        <v>('10732401', 'Hamdi', '37941857'),</v>
      </c>
    </row>
    <row r="72" customFormat="false" ht="13.8" hidden="false" customHeight="false" outlineLevel="0" collapsed="false">
      <c r="A72" s="1" t="s">
        <v>366</v>
      </c>
      <c r="B72" s="1" t="s">
        <v>195</v>
      </c>
      <c r="C72" s="1" t="s">
        <v>367</v>
      </c>
      <c r="D72" s="0" t="n">
        <v>71</v>
      </c>
      <c r="E72" s="0" t="str">
        <f aca="false">CONCATENATE("('",A72,"', '",B72,"', '",C72,"'),")</f>
        <v>('06437415', 'Hamed', '21014108'),</v>
      </c>
    </row>
    <row r="73" customFormat="false" ht="13.8" hidden="false" customHeight="false" outlineLevel="0" collapsed="false">
      <c r="A73" s="1" t="s">
        <v>368</v>
      </c>
      <c r="B73" s="1" t="s">
        <v>163</v>
      </c>
      <c r="C73" s="1" t="s">
        <v>369</v>
      </c>
      <c r="D73" s="0" t="n">
        <v>72</v>
      </c>
      <c r="E73" s="0" t="str">
        <f aca="false">CONCATENATE("('",A73,"', '",B73,"', '",C73,"'),")</f>
        <v>('13674383', 'Hamida', '55554037'),</v>
      </c>
    </row>
    <row r="74" customFormat="false" ht="13.8" hidden="false" customHeight="false" outlineLevel="0" collapsed="false">
      <c r="A74" s="1" t="s">
        <v>370</v>
      </c>
      <c r="B74" s="1" t="s">
        <v>77</v>
      </c>
      <c r="C74" s="1" t="s">
        <v>371</v>
      </c>
      <c r="D74" s="0" t="n">
        <v>73</v>
      </c>
      <c r="E74" s="0" t="str">
        <f aca="false">CONCATENATE("('",A74,"', '",B74,"', '",C74,"'),")</f>
        <v>('10508264', 'Hamza', '74856820'),</v>
      </c>
    </row>
    <row r="75" customFormat="false" ht="13.8" hidden="false" customHeight="false" outlineLevel="0" collapsed="false">
      <c r="A75" s="1" t="s">
        <v>372</v>
      </c>
      <c r="B75" s="1" t="s">
        <v>172</v>
      </c>
      <c r="C75" s="1" t="s">
        <v>373</v>
      </c>
      <c r="D75" s="0" t="n">
        <v>74</v>
      </c>
      <c r="E75" s="0" t="str">
        <f aca="false">CONCATENATE("('",A75,"', '",B75,"', '",C75,"'),")</f>
        <v>('14702525', 'Hana', '35720081'),</v>
      </c>
    </row>
    <row r="76" customFormat="false" ht="13.8" hidden="false" customHeight="false" outlineLevel="0" collapsed="false">
      <c r="A76" s="1" t="s">
        <v>374</v>
      </c>
      <c r="B76" s="1" t="s">
        <v>204</v>
      </c>
      <c r="C76" s="1" t="s">
        <v>375</v>
      </c>
      <c r="D76" s="0" t="n">
        <v>75</v>
      </c>
      <c r="E76" s="0" t="str">
        <f aca="false">CONCATENATE("('",A76,"', '",B76,"', '",C76,"'),")</f>
        <v>('15050200', 'Hanan', '37386442'),</v>
      </c>
    </row>
    <row r="77" customFormat="false" ht="13.8" hidden="false" customHeight="false" outlineLevel="0" collapsed="false">
      <c r="A77" s="1" t="s">
        <v>376</v>
      </c>
      <c r="B77" s="1" t="s">
        <v>188</v>
      </c>
      <c r="C77" s="1" t="s">
        <v>377</v>
      </c>
      <c r="D77" s="0" t="n">
        <v>76</v>
      </c>
      <c r="E77" s="0" t="str">
        <f aca="false">CONCATENATE("('",A77,"', '",B77,"', '",C77,"'),")</f>
        <v>('07502987', 'Hassen', '38934086'),</v>
      </c>
    </row>
    <row r="78" customFormat="false" ht="13.8" hidden="false" customHeight="false" outlineLevel="0" collapsed="false">
      <c r="A78" s="1" t="s">
        <v>378</v>
      </c>
      <c r="B78" s="1" t="s">
        <v>162</v>
      </c>
      <c r="C78" s="1" t="s">
        <v>379</v>
      </c>
      <c r="D78" s="0" t="n">
        <v>77</v>
      </c>
      <c r="E78" s="0" t="str">
        <f aca="false">CONCATENATE("('",A78,"', '",B78,"', '",C78,"'),")</f>
        <v>('14569608', 'Hatem', '77585684'),</v>
      </c>
    </row>
    <row r="79" customFormat="false" ht="13.8" hidden="false" customHeight="false" outlineLevel="0" collapsed="false">
      <c r="A79" s="1" t="s">
        <v>380</v>
      </c>
      <c r="B79" s="1" t="s">
        <v>157</v>
      </c>
      <c r="C79" s="1" t="s">
        <v>381</v>
      </c>
      <c r="D79" s="0" t="n">
        <v>78</v>
      </c>
      <c r="E79" s="0" t="str">
        <f aca="false">CONCATENATE("('",A79,"', '",B79,"', '",C79,"'),")</f>
        <v>('03050738', 'Hayet', '42107002'),</v>
      </c>
    </row>
    <row r="80" customFormat="false" ht="13.8" hidden="false" customHeight="false" outlineLevel="0" collapsed="false">
      <c r="A80" s="1" t="s">
        <v>382</v>
      </c>
      <c r="B80" s="1" t="s">
        <v>158</v>
      </c>
      <c r="C80" s="1" t="s">
        <v>383</v>
      </c>
      <c r="D80" s="0" t="n">
        <v>79</v>
      </c>
      <c r="E80" s="0" t="str">
        <f aca="false">CONCATENATE("('",A80,"', '",B80,"', '",C80,"'),")</f>
        <v>('14536447', 'Haythem', '34827779'),</v>
      </c>
    </row>
    <row r="81" customFormat="false" ht="13.8" hidden="false" customHeight="false" outlineLevel="0" collapsed="false">
      <c r="A81" s="1" t="s">
        <v>384</v>
      </c>
      <c r="B81" s="1" t="s">
        <v>104</v>
      </c>
      <c r="C81" s="1" t="s">
        <v>385</v>
      </c>
      <c r="D81" s="0" t="n">
        <v>80</v>
      </c>
      <c r="E81" s="0" t="str">
        <f aca="false">CONCATENATE("('",A81,"', '",B81,"', '",C81,"'),")</f>
        <v>('02066773', 'Henda', '37466154'),</v>
      </c>
    </row>
    <row r="82" customFormat="false" ht="13.8" hidden="false" customHeight="false" outlineLevel="0" collapsed="false">
      <c r="A82" s="1" t="s">
        <v>386</v>
      </c>
      <c r="B82" s="1" t="s">
        <v>57</v>
      </c>
      <c r="C82" s="1" t="s">
        <v>387</v>
      </c>
      <c r="D82" s="0" t="n">
        <v>81</v>
      </c>
      <c r="E82" s="0" t="str">
        <f aca="false">CONCATENATE("('",A82,"', '",B82,"', '",C82,"'),")</f>
        <v>('14774789', 'Hiba', '72190305'),</v>
      </c>
    </row>
    <row r="83" customFormat="false" ht="13.8" hidden="false" customHeight="false" outlineLevel="0" collapsed="false">
      <c r="A83" s="1" t="s">
        <v>388</v>
      </c>
      <c r="B83" s="1" t="s">
        <v>75</v>
      </c>
      <c r="C83" s="1" t="s">
        <v>389</v>
      </c>
      <c r="D83" s="0" t="n">
        <v>82</v>
      </c>
      <c r="E83" s="0" t="str">
        <f aca="false">CONCATENATE("('",A83,"', '",B83,"', '",C83,"'),")</f>
        <v>('07388963', 'Hichem', '54133797'),</v>
      </c>
    </row>
    <row r="84" customFormat="false" ht="13.8" hidden="false" customHeight="false" outlineLevel="0" collapsed="false">
      <c r="A84" s="1" t="s">
        <v>390</v>
      </c>
      <c r="B84" s="1" t="s">
        <v>132</v>
      </c>
      <c r="C84" s="1" t="s">
        <v>391</v>
      </c>
      <c r="D84" s="0" t="n">
        <v>83</v>
      </c>
      <c r="E84" s="0" t="str">
        <f aca="false">CONCATENATE("('",A84,"', '",B84,"', '",C84,"'),")</f>
        <v>('00795444', 'Houssine', '52515776'),</v>
      </c>
    </row>
    <row r="85" customFormat="false" ht="13.8" hidden="false" customHeight="false" outlineLevel="0" collapsed="false">
      <c r="A85" s="1" t="s">
        <v>392</v>
      </c>
      <c r="B85" s="1" t="s">
        <v>16</v>
      </c>
      <c r="C85" s="1" t="s">
        <v>393</v>
      </c>
      <c r="D85" s="0" t="n">
        <v>84</v>
      </c>
      <c r="E85" s="0" t="str">
        <f aca="false">CONCATENATE("('",A85,"', '",B85,"', '",C85,"'),")</f>
        <v>('18024744', 'Ibrahim', '39316286'),</v>
      </c>
    </row>
    <row r="86" customFormat="false" ht="13.8" hidden="false" customHeight="false" outlineLevel="0" collapsed="false">
      <c r="A86" s="1" t="s">
        <v>394</v>
      </c>
      <c r="B86" s="1" t="s">
        <v>395</v>
      </c>
      <c r="C86" s="1" t="s">
        <v>396</v>
      </c>
      <c r="D86" s="0" t="n">
        <v>85</v>
      </c>
      <c r="E86" s="0" t="str">
        <f aca="false">CONCATENATE("('",A86,"', '",B86,"', '",C86,"'),")</f>
        <v>('10894845', 'Ibtissem', '39648133'),</v>
      </c>
    </row>
    <row r="87" customFormat="false" ht="13.8" hidden="false" customHeight="false" outlineLevel="0" collapsed="false">
      <c r="A87" s="1" t="s">
        <v>397</v>
      </c>
      <c r="B87" s="1" t="s">
        <v>178</v>
      </c>
      <c r="C87" s="1" t="s">
        <v>398</v>
      </c>
      <c r="D87" s="0" t="n">
        <v>86</v>
      </c>
      <c r="E87" s="0" t="str">
        <f aca="false">CONCATENATE("('",A87,"', '",B87,"', '",C87,"'),")</f>
        <v>('12265281', 'Ilyes', '76400357'),</v>
      </c>
    </row>
    <row r="88" customFormat="false" ht="13.8" hidden="false" customHeight="false" outlineLevel="0" collapsed="false">
      <c r="A88" s="1" t="s">
        <v>399</v>
      </c>
      <c r="B88" s="1" t="s">
        <v>58</v>
      </c>
      <c r="C88" s="1" t="s">
        <v>400</v>
      </c>
      <c r="D88" s="0" t="n">
        <v>87</v>
      </c>
      <c r="E88" s="0" t="str">
        <f aca="false">CONCATENATE("('",A88,"', '",B88,"', '",C88,"'),")</f>
        <v>('12110767', 'Imen', '48210969'),</v>
      </c>
    </row>
    <row r="89" customFormat="false" ht="13.8" hidden="false" customHeight="false" outlineLevel="0" collapsed="false">
      <c r="A89" s="1" t="s">
        <v>401</v>
      </c>
      <c r="B89" s="1" t="s">
        <v>211</v>
      </c>
      <c r="C89" s="1" t="s">
        <v>402</v>
      </c>
      <c r="D89" s="0" t="n">
        <v>88</v>
      </c>
      <c r="E89" s="0" t="str">
        <f aca="false">CONCATENATE("('",A89,"', '",B89,"', '",C89,"'),")</f>
        <v>('04928228', 'Ines', '31000919'),</v>
      </c>
    </row>
    <row r="90" customFormat="false" ht="13.8" hidden="false" customHeight="false" outlineLevel="0" collapsed="false">
      <c r="A90" s="1" t="s">
        <v>403</v>
      </c>
      <c r="B90" s="1" t="s">
        <v>55</v>
      </c>
      <c r="C90" s="1" t="s">
        <v>404</v>
      </c>
      <c r="D90" s="0" t="n">
        <v>89</v>
      </c>
      <c r="E90" s="0" t="str">
        <f aca="false">CONCATENATE("('",A90,"', '",B90,"', '",C90,"'),")</f>
        <v>('01954973', 'Ismail', '40323520'),</v>
      </c>
    </row>
    <row r="91" customFormat="false" ht="13.8" hidden="false" customHeight="false" outlineLevel="0" collapsed="false">
      <c r="A91" s="1" t="s">
        <v>405</v>
      </c>
      <c r="B91" s="1" t="s">
        <v>53</v>
      </c>
      <c r="C91" s="1" t="s">
        <v>406</v>
      </c>
      <c r="D91" s="0" t="n">
        <v>90</v>
      </c>
      <c r="E91" s="0" t="str">
        <f aca="false">CONCATENATE("('",A91,"', '",B91,"', '",C91,"'),")</f>
        <v>('15139131', 'Jamal', '43539250'),</v>
      </c>
    </row>
    <row r="92" customFormat="false" ht="13.8" hidden="false" customHeight="false" outlineLevel="0" collapsed="false">
      <c r="A92" s="1" t="s">
        <v>407</v>
      </c>
      <c r="B92" s="1" t="s">
        <v>61</v>
      </c>
      <c r="C92" s="1" t="s">
        <v>408</v>
      </c>
      <c r="D92" s="0" t="n">
        <v>91</v>
      </c>
      <c r="E92" s="0" t="str">
        <f aca="false">CONCATENATE("('",A92,"', '",B92,"', '",C92,"'),")</f>
        <v>('09159898', 'Jamila', '46006222'),</v>
      </c>
    </row>
    <row r="93" customFormat="false" ht="13.8" hidden="false" customHeight="false" outlineLevel="0" collapsed="false">
      <c r="A93" s="1" t="s">
        <v>409</v>
      </c>
      <c r="B93" s="1" t="s">
        <v>154</v>
      </c>
      <c r="C93" s="1" t="s">
        <v>410</v>
      </c>
      <c r="D93" s="0" t="n">
        <v>92</v>
      </c>
      <c r="E93" s="0" t="str">
        <f aca="false">CONCATENATE("('",A93,"', '",B93,"', '",C93,"'),")</f>
        <v>('02073473', 'Kais', '35361782'),</v>
      </c>
    </row>
    <row r="94" customFormat="false" ht="13.8" hidden="false" customHeight="false" outlineLevel="0" collapsed="false">
      <c r="A94" s="1" t="s">
        <v>411</v>
      </c>
      <c r="B94" s="1" t="s">
        <v>147</v>
      </c>
      <c r="C94" s="1" t="s">
        <v>412</v>
      </c>
      <c r="D94" s="0" t="n">
        <v>93</v>
      </c>
      <c r="E94" s="0" t="str">
        <f aca="false">CONCATENATE("('",A94,"', '",B94,"', '",C94,"'),")</f>
        <v>('02018059', 'Kamel', '36791723'),</v>
      </c>
    </row>
    <row r="95" customFormat="false" ht="13.8" hidden="false" customHeight="false" outlineLevel="0" collapsed="false">
      <c r="A95" s="1" t="s">
        <v>413</v>
      </c>
      <c r="B95" s="1" t="s">
        <v>41</v>
      </c>
      <c r="C95" s="1" t="s">
        <v>414</v>
      </c>
      <c r="D95" s="0" t="n">
        <v>94</v>
      </c>
      <c r="E95" s="0" t="str">
        <f aca="false">CONCATENATE("('",A95,"', '",B95,"', '",C95,"'),")</f>
        <v>('05294481', 'Karim', '22070382'),</v>
      </c>
    </row>
    <row r="96" customFormat="false" ht="13.8" hidden="false" customHeight="false" outlineLevel="0" collapsed="false">
      <c r="A96" s="1" t="s">
        <v>415</v>
      </c>
      <c r="B96" s="1" t="s">
        <v>10</v>
      </c>
      <c r="C96" s="1" t="s">
        <v>416</v>
      </c>
      <c r="D96" s="0" t="n">
        <v>95</v>
      </c>
      <c r="E96" s="0" t="str">
        <f aca="false">CONCATENATE("('",A96,"', '",B96,"', '",C96,"'),")</f>
        <v>('07817544', 'Khadija', '91151998'),</v>
      </c>
    </row>
    <row r="97" customFormat="false" ht="13.8" hidden="false" customHeight="false" outlineLevel="0" collapsed="false">
      <c r="A97" s="1" t="s">
        <v>417</v>
      </c>
      <c r="B97" s="1" t="s">
        <v>113</v>
      </c>
      <c r="C97" s="1" t="s">
        <v>418</v>
      </c>
      <c r="D97" s="0" t="n">
        <v>96</v>
      </c>
      <c r="E97" s="0" t="str">
        <f aca="false">CONCATENATE("('",A97,"', '",B97,"', '",C97,"'),")</f>
        <v>('18155255', 'Khaled', '22063836'),</v>
      </c>
    </row>
    <row r="98" customFormat="false" ht="13.8" hidden="false" customHeight="false" outlineLevel="0" collapsed="false">
      <c r="A98" s="1" t="s">
        <v>419</v>
      </c>
      <c r="B98" s="1" t="s">
        <v>35</v>
      </c>
      <c r="C98" s="1" t="s">
        <v>420</v>
      </c>
      <c r="D98" s="0" t="n">
        <v>97</v>
      </c>
      <c r="E98" s="0" t="str">
        <f aca="false">CONCATENATE("('",A98,"', '",B98,"', '",C98,"'),")</f>
        <v>('08422971', 'Khalifa', '70356723'),</v>
      </c>
    </row>
    <row r="99" customFormat="false" ht="13.8" hidden="false" customHeight="false" outlineLevel="0" collapsed="false">
      <c r="A99" s="1" t="s">
        <v>421</v>
      </c>
      <c r="B99" s="1" t="s">
        <v>182</v>
      </c>
      <c r="C99" s="1" t="s">
        <v>422</v>
      </c>
      <c r="D99" s="0" t="n">
        <v>98</v>
      </c>
      <c r="E99" s="0" t="str">
        <f aca="false">CONCATENATE("('",A99,"', '",B99,"', '",C99,"'),")</f>
        <v>('07123838', 'Khalil', '27068331'),</v>
      </c>
    </row>
    <row r="100" customFormat="false" ht="13.8" hidden="false" customHeight="false" outlineLevel="0" collapsed="false">
      <c r="A100" s="1" t="s">
        <v>423</v>
      </c>
      <c r="B100" s="1" t="s">
        <v>189</v>
      </c>
      <c r="C100" s="1" t="s">
        <v>424</v>
      </c>
      <c r="D100" s="0" t="n">
        <v>99</v>
      </c>
      <c r="E100" s="0" t="str">
        <f aca="false">CONCATENATE("('",A100,"', '",B100,"', '",C100,"'),")</f>
        <v>('17557423', 'Khawla', '59521882'),</v>
      </c>
    </row>
    <row r="101" customFormat="false" ht="13.8" hidden="false" customHeight="false" outlineLevel="0" collapsed="false">
      <c r="A101" s="1" t="s">
        <v>425</v>
      </c>
      <c r="B101" s="1" t="s">
        <v>123</v>
      </c>
      <c r="C101" s="1" t="s">
        <v>426</v>
      </c>
      <c r="D101" s="0" t="n">
        <v>100</v>
      </c>
      <c r="E101" s="0" t="str">
        <f aca="false">CONCATENATE("('",A101,"', '",B101,"', '",C101,"'),")</f>
        <v>('12818163', 'Khouloud', '95554466'),</v>
      </c>
    </row>
    <row r="102" customFormat="false" ht="13.8" hidden="false" customHeight="false" outlineLevel="0" collapsed="false">
      <c r="A102" s="1" t="s">
        <v>427</v>
      </c>
      <c r="B102" s="1" t="s">
        <v>127</v>
      </c>
      <c r="C102" s="1" t="s">
        <v>428</v>
      </c>
      <c r="D102" s="0" t="n">
        <v>101</v>
      </c>
      <c r="E102" s="0" t="str">
        <f aca="false">CONCATENATE("('",A102,"', '",B102,"', '",C102,"'),")</f>
        <v>('13854622', 'Lamia', '98456649'),</v>
      </c>
    </row>
    <row r="103" customFormat="false" ht="13.8" hidden="false" customHeight="false" outlineLevel="0" collapsed="false">
      <c r="A103" s="1" t="s">
        <v>429</v>
      </c>
      <c r="B103" s="1" t="s">
        <v>69</v>
      </c>
      <c r="C103" s="1" t="s">
        <v>430</v>
      </c>
      <c r="D103" s="0" t="n">
        <v>102</v>
      </c>
      <c r="E103" s="0" t="str">
        <f aca="false">CONCATENATE("('",A103,"', '",B103,"', '",C103,"'),")</f>
        <v>('18537954', 'Latifa', '33103062'),</v>
      </c>
    </row>
    <row r="104" customFormat="false" ht="13.8" hidden="false" customHeight="false" outlineLevel="0" collapsed="false">
      <c r="A104" s="1" t="s">
        <v>431</v>
      </c>
      <c r="B104" s="1" t="s">
        <v>76</v>
      </c>
      <c r="C104" s="1" t="s">
        <v>432</v>
      </c>
      <c r="D104" s="0" t="n">
        <v>103</v>
      </c>
      <c r="E104" s="0" t="str">
        <f aca="false">CONCATENATE("('",A104,"', '",B104,"', '",C104,"'),")</f>
        <v>('04320540', 'Leila', '72202682'),</v>
      </c>
    </row>
    <row r="105" customFormat="false" ht="13.8" hidden="false" customHeight="false" outlineLevel="0" collapsed="false">
      <c r="A105" s="1" t="s">
        <v>433</v>
      </c>
      <c r="B105" s="1" t="s">
        <v>145</v>
      </c>
      <c r="C105" s="1" t="s">
        <v>434</v>
      </c>
      <c r="D105" s="0" t="n">
        <v>104</v>
      </c>
      <c r="E105" s="0" t="str">
        <f aca="false">CONCATENATE("('",A105,"', '",B105,"', '",C105,"'),")</f>
        <v>('14751365', 'Lilia', '99597818'),</v>
      </c>
    </row>
    <row r="106" customFormat="false" ht="13.8" hidden="false" customHeight="false" outlineLevel="0" collapsed="false">
      <c r="A106" s="1" t="s">
        <v>435</v>
      </c>
      <c r="B106" s="1" t="s">
        <v>81</v>
      </c>
      <c r="C106" s="1" t="s">
        <v>436</v>
      </c>
      <c r="D106" s="0" t="n">
        <v>105</v>
      </c>
      <c r="E106" s="0" t="str">
        <f aca="false">CONCATENATE("('",A106,"', '",B106,"', '",C106,"'),")</f>
        <v>('14917552', 'Lobna', '26876827'),</v>
      </c>
    </row>
    <row r="107" customFormat="false" ht="13.8" hidden="false" customHeight="false" outlineLevel="0" collapsed="false">
      <c r="A107" s="1" t="s">
        <v>437</v>
      </c>
      <c r="B107" s="1" t="s">
        <v>196</v>
      </c>
      <c r="C107" s="1" t="s">
        <v>438</v>
      </c>
      <c r="D107" s="0" t="n">
        <v>106</v>
      </c>
      <c r="E107" s="0" t="str">
        <f aca="false">CONCATENATE("('",A107,"', '",B107,"', '",C107,"'),")</f>
        <v>('08782403', 'Lotfi', '98825642'),</v>
      </c>
    </row>
    <row r="108" customFormat="false" ht="13.8" hidden="false" customHeight="false" outlineLevel="0" collapsed="false">
      <c r="A108" s="1" t="s">
        <v>439</v>
      </c>
      <c r="B108" s="1" t="s">
        <v>130</v>
      </c>
      <c r="C108" s="1" t="s">
        <v>440</v>
      </c>
      <c r="D108" s="0" t="n">
        <v>107</v>
      </c>
      <c r="E108" s="0" t="str">
        <f aca="false">CONCATENATE("('",A108,"', '",B108,"', '",C108,"'),")</f>
        <v>('02127771', 'Mabrouk', '76995788'),</v>
      </c>
    </row>
    <row r="109" customFormat="false" ht="13.8" hidden="false" customHeight="false" outlineLevel="0" collapsed="false">
      <c r="A109" s="1" t="s">
        <v>441</v>
      </c>
      <c r="B109" s="1" t="s">
        <v>159</v>
      </c>
      <c r="C109" s="1" t="s">
        <v>442</v>
      </c>
      <c r="D109" s="0" t="n">
        <v>108</v>
      </c>
      <c r="E109" s="0" t="str">
        <f aca="false">CONCATENATE("('",A109,"', '",B109,"', '",C109,"'),")</f>
        <v>('12284938', 'Mabrouka', '23825089'),</v>
      </c>
    </row>
    <row r="110" customFormat="false" ht="13.8" hidden="false" customHeight="false" outlineLevel="0" collapsed="false">
      <c r="A110" s="1" t="s">
        <v>443</v>
      </c>
      <c r="B110" s="1" t="s">
        <v>218</v>
      </c>
      <c r="C110" s="1" t="s">
        <v>444</v>
      </c>
      <c r="D110" s="0" t="n">
        <v>109</v>
      </c>
      <c r="E110" s="0" t="str">
        <f aca="false">CONCATENATE("('",A110,"', '",B110,"', '",C110,"'),")</f>
        <v>('11740219', 'Maha', '26294531'),</v>
      </c>
    </row>
    <row r="111" customFormat="false" ht="13.8" hidden="false" customHeight="false" outlineLevel="0" collapsed="false">
      <c r="A111" s="1" t="s">
        <v>445</v>
      </c>
      <c r="B111" s="1" t="s">
        <v>208</v>
      </c>
      <c r="C111" s="1" t="s">
        <v>446</v>
      </c>
      <c r="D111" s="0" t="n">
        <v>110</v>
      </c>
      <c r="E111" s="0" t="str">
        <f aca="false">CONCATENATE("('",A111,"', '",B111,"', '",C111,"'),")</f>
        <v>('16304964', 'Maher', '78434909'),</v>
      </c>
    </row>
    <row r="112" customFormat="false" ht="13.8" hidden="false" customHeight="false" outlineLevel="0" collapsed="false">
      <c r="A112" s="1" t="s">
        <v>447</v>
      </c>
      <c r="B112" s="1" t="s">
        <v>160</v>
      </c>
      <c r="C112" s="1" t="s">
        <v>448</v>
      </c>
      <c r="D112" s="0" t="n">
        <v>111</v>
      </c>
      <c r="E112" s="0" t="str">
        <f aca="false">CONCATENATE("('",A112,"', '",B112,"', '",C112,"'),")</f>
        <v>('00385763', 'Mahmoud', '44809158'),</v>
      </c>
    </row>
    <row r="113" customFormat="false" ht="13.8" hidden="false" customHeight="false" outlineLevel="0" collapsed="false">
      <c r="A113" s="1" t="s">
        <v>449</v>
      </c>
      <c r="B113" s="1" t="s">
        <v>44</v>
      </c>
      <c r="C113" s="1" t="s">
        <v>450</v>
      </c>
      <c r="D113" s="0" t="n">
        <v>112</v>
      </c>
      <c r="E113" s="0" t="str">
        <f aca="false">CONCATENATE("('",A113,"', '",B113,"', '",C113,"'),")</f>
        <v>('06583914', 'Malek', '23046923'),</v>
      </c>
    </row>
    <row r="114" customFormat="false" ht="13.8" hidden="false" customHeight="false" outlineLevel="0" collapsed="false">
      <c r="A114" s="1" t="s">
        <v>451</v>
      </c>
      <c r="B114" s="1" t="s">
        <v>82</v>
      </c>
      <c r="C114" s="1" t="s">
        <v>452</v>
      </c>
      <c r="D114" s="0" t="n">
        <v>113</v>
      </c>
      <c r="E114" s="0" t="str">
        <f aca="false">CONCATENATE("('",A114,"', '",B114,"', '",C114,"'),")</f>
        <v>('14670292', 'Malika', '21003294'),</v>
      </c>
    </row>
    <row r="115" customFormat="false" ht="13.8" hidden="false" customHeight="false" outlineLevel="0" collapsed="false">
      <c r="A115" s="1" t="s">
        <v>453</v>
      </c>
      <c r="B115" s="1" t="s">
        <v>59</v>
      </c>
      <c r="C115" s="1" t="s">
        <v>454</v>
      </c>
      <c r="D115" s="0" t="n">
        <v>114</v>
      </c>
      <c r="E115" s="0" t="str">
        <f aca="false">CONCATENATE("('",A115,"', '",B115,"', '",C115,"'),")</f>
        <v>('17073438', 'Manel', '48612322'),</v>
      </c>
    </row>
    <row r="116" customFormat="false" ht="13.8" hidden="false" customHeight="false" outlineLevel="0" collapsed="false">
      <c r="A116" s="1" t="s">
        <v>455</v>
      </c>
      <c r="B116" s="1" t="s">
        <v>219</v>
      </c>
      <c r="C116" s="1" t="s">
        <v>456</v>
      </c>
      <c r="D116" s="0" t="n">
        <v>115</v>
      </c>
      <c r="E116" s="0" t="str">
        <f aca="false">CONCATENATE("('",A116,"', '",B116,"', '",C116,"'),")</f>
        <v>('16133415', 'Mansour', '46357692'),</v>
      </c>
    </row>
    <row r="117" customFormat="false" ht="13.8" hidden="false" customHeight="false" outlineLevel="0" collapsed="false">
      <c r="A117" s="1" t="s">
        <v>457</v>
      </c>
      <c r="B117" s="1" t="s">
        <v>175</v>
      </c>
      <c r="C117" s="1" t="s">
        <v>458</v>
      </c>
      <c r="D117" s="0" t="n">
        <v>116</v>
      </c>
      <c r="E117" s="0" t="str">
        <f aca="false">CONCATENATE("('",A117,"', '",B117,"', '",C117,"'),")</f>
        <v>('09436049', 'Mariem', '32999977'),</v>
      </c>
    </row>
    <row r="118" customFormat="false" ht="13.8" hidden="false" customHeight="false" outlineLevel="0" collapsed="false">
      <c r="A118" s="1" t="s">
        <v>459</v>
      </c>
      <c r="B118" s="1" t="s">
        <v>131</v>
      </c>
      <c r="C118" s="1" t="s">
        <v>460</v>
      </c>
      <c r="D118" s="0" t="n">
        <v>117</v>
      </c>
      <c r="E118" s="0" t="str">
        <f aca="false">CONCATENATE("('",A118,"', '",B118,"', '",C118,"'),")</f>
        <v>('04968346', 'Marwa', '77918056'),</v>
      </c>
    </row>
    <row r="119" customFormat="false" ht="13.8" hidden="false" customHeight="false" outlineLevel="0" collapsed="false">
      <c r="A119" s="1" t="s">
        <v>461</v>
      </c>
      <c r="B119" s="1" t="s">
        <v>26</v>
      </c>
      <c r="C119" s="1" t="s">
        <v>462</v>
      </c>
      <c r="D119" s="0" t="n">
        <v>118</v>
      </c>
      <c r="E119" s="0" t="str">
        <f aca="false">CONCATENATE("('",A119,"', '",B119,"', '",C119,"'),")</f>
        <v>('07140151', 'Mehdi', '79286530'),</v>
      </c>
    </row>
    <row r="120" customFormat="false" ht="13.8" hidden="false" customHeight="false" outlineLevel="0" collapsed="false">
      <c r="A120" s="1" t="s">
        <v>463</v>
      </c>
      <c r="B120" s="1" t="s">
        <v>95</v>
      </c>
      <c r="C120" s="1" t="s">
        <v>464</v>
      </c>
      <c r="D120" s="0" t="n">
        <v>119</v>
      </c>
      <c r="E120" s="0" t="str">
        <f aca="false">CONCATENATE("('",A120,"', '",B120,"', '",C120,"'),")</f>
        <v>('17376475', 'Mohamed', '37900000'),</v>
      </c>
    </row>
    <row r="121" customFormat="false" ht="13.8" hidden="false" customHeight="false" outlineLevel="0" collapsed="false">
      <c r="A121" s="1" t="s">
        <v>465</v>
      </c>
      <c r="B121" s="1" t="s">
        <v>63</v>
      </c>
      <c r="C121" s="1" t="s">
        <v>466</v>
      </c>
      <c r="D121" s="0" t="n">
        <v>120</v>
      </c>
      <c r="E121" s="0" t="str">
        <f aca="false">CONCATENATE("('",A121,"', '",B121,"', '",C121,"'),")</f>
        <v>('04619817', 'Mohsen', '47186683'),</v>
      </c>
    </row>
    <row r="122" customFormat="false" ht="13.8" hidden="false" customHeight="false" outlineLevel="0" collapsed="false">
      <c r="A122" s="1" t="s">
        <v>467</v>
      </c>
      <c r="B122" s="1" t="s">
        <v>62</v>
      </c>
      <c r="C122" s="1" t="s">
        <v>468</v>
      </c>
      <c r="D122" s="0" t="n">
        <v>121</v>
      </c>
      <c r="E122" s="0" t="str">
        <f aca="false">CONCATENATE("('",A122,"', '",B122,"', '",C122,"'),")</f>
        <v>('01791114', 'Mokhtar', '45997326'),</v>
      </c>
    </row>
    <row r="123" customFormat="false" ht="13.8" hidden="false" customHeight="false" outlineLevel="0" collapsed="false">
      <c r="A123" s="1" t="s">
        <v>469</v>
      </c>
      <c r="B123" s="1" t="s">
        <v>89</v>
      </c>
      <c r="C123" s="1" t="s">
        <v>470</v>
      </c>
      <c r="D123" s="0" t="n">
        <v>122</v>
      </c>
      <c r="E123" s="0" t="str">
        <f aca="false">CONCATENATE("('",A123,"', '",B123,"', '",C123,"'),")</f>
        <v>('01179375', 'Monia', '39758584'),</v>
      </c>
    </row>
    <row r="124" customFormat="false" ht="13.8" hidden="false" customHeight="false" outlineLevel="0" collapsed="false">
      <c r="A124" s="1" t="s">
        <v>471</v>
      </c>
      <c r="B124" s="1" t="s">
        <v>107</v>
      </c>
      <c r="C124" s="1" t="s">
        <v>472</v>
      </c>
      <c r="D124" s="0" t="n">
        <v>123</v>
      </c>
      <c r="E124" s="0" t="str">
        <f aca="false">CONCATENATE("('",A124,"', '",B124,"', '",C124,"'),")</f>
        <v>('09015197', 'Mouna', '96745356'),</v>
      </c>
    </row>
    <row r="125" customFormat="false" ht="13.8" hidden="false" customHeight="false" outlineLevel="0" collapsed="false">
      <c r="A125" s="1" t="s">
        <v>473</v>
      </c>
      <c r="B125" s="1" t="s">
        <v>87</v>
      </c>
      <c r="C125" s="1" t="s">
        <v>474</v>
      </c>
      <c r="D125" s="0" t="n">
        <v>124</v>
      </c>
      <c r="E125" s="0" t="str">
        <f aca="false">CONCATENATE("('",A125,"', '",B125,"', '",C125,"'),")</f>
        <v>('16284441', 'Mounir', '55938233'),</v>
      </c>
    </row>
    <row r="126" customFormat="false" ht="13.8" hidden="false" customHeight="false" outlineLevel="0" collapsed="false">
      <c r="A126" s="1" t="s">
        <v>475</v>
      </c>
      <c r="B126" s="1" t="s">
        <v>210</v>
      </c>
      <c r="C126" s="1" t="s">
        <v>476</v>
      </c>
      <c r="D126" s="0" t="n">
        <v>125</v>
      </c>
      <c r="E126" s="0" t="str">
        <f aca="false">CONCATENATE("('",A126,"', '",B126,"', '",C126,"'),")</f>
        <v>('16742143', 'Mounira', '99416856'),</v>
      </c>
    </row>
    <row r="127" customFormat="false" ht="13.8" hidden="false" customHeight="false" outlineLevel="0" collapsed="false">
      <c r="A127" s="1" t="s">
        <v>477</v>
      </c>
      <c r="B127" s="1" t="s">
        <v>60</v>
      </c>
      <c r="C127" s="1" t="s">
        <v>478</v>
      </c>
      <c r="D127" s="0" t="n">
        <v>126</v>
      </c>
      <c r="E127" s="0" t="str">
        <f aca="false">CONCATENATE("('",A127,"', '",B127,"', '",C127,"'),")</f>
        <v>('05810036', 'Mourad', '46657922'),</v>
      </c>
    </row>
    <row r="128" customFormat="false" ht="13.8" hidden="false" customHeight="false" outlineLevel="0" collapsed="false">
      <c r="A128" s="1" t="s">
        <v>479</v>
      </c>
      <c r="B128" s="1" t="s">
        <v>110</v>
      </c>
      <c r="C128" s="1" t="s">
        <v>480</v>
      </c>
      <c r="D128" s="0" t="n">
        <v>127</v>
      </c>
      <c r="E128" s="0" t="str">
        <f aca="false">CONCATENATE("('",A128,"', '",B128,"', '",C128,"'),")</f>
        <v>('16797795', 'Mustapha', '55434328'),</v>
      </c>
    </row>
    <row r="129" customFormat="false" ht="13.8" hidden="false" customHeight="false" outlineLevel="0" collapsed="false">
      <c r="A129" s="1" t="s">
        <v>481</v>
      </c>
      <c r="B129" s="1" t="s">
        <v>179</v>
      </c>
      <c r="C129" s="1" t="s">
        <v>482</v>
      </c>
      <c r="D129" s="0" t="n">
        <v>128</v>
      </c>
      <c r="E129" s="0" t="str">
        <f aca="false">CONCATENATE("('",A129,"', '",B129,"', '",C129,"'),")</f>
        <v>('12612937', 'Nabil', '31956591'),</v>
      </c>
    </row>
    <row r="130" customFormat="false" ht="13.8" hidden="false" customHeight="false" outlineLevel="0" collapsed="false">
      <c r="A130" s="1" t="s">
        <v>483</v>
      </c>
      <c r="B130" s="1" t="s">
        <v>66</v>
      </c>
      <c r="C130" s="1" t="s">
        <v>484</v>
      </c>
      <c r="D130" s="0" t="n">
        <v>129</v>
      </c>
      <c r="E130" s="0" t="str">
        <f aca="false">CONCATENATE("('",A130,"', '",B130,"', '",C130,"'),")</f>
        <v>('01181328', 'Nabila', '94449061'),</v>
      </c>
    </row>
    <row r="131" customFormat="false" ht="13.8" hidden="false" customHeight="false" outlineLevel="0" collapsed="false">
      <c r="A131" s="1" t="s">
        <v>485</v>
      </c>
      <c r="B131" s="1" t="s">
        <v>139</v>
      </c>
      <c r="C131" s="1" t="s">
        <v>486</v>
      </c>
      <c r="D131" s="0" t="n">
        <v>130</v>
      </c>
      <c r="E131" s="0" t="str">
        <f aca="false">CONCATENATE("('",A131,"', '",B131,"', '",C131,"'),")</f>
        <v>('09578798', 'Naceur', '51634447'),</v>
      </c>
    </row>
    <row r="132" customFormat="false" ht="13.8" hidden="false" customHeight="false" outlineLevel="0" collapsed="false">
      <c r="A132" s="1" t="s">
        <v>487</v>
      </c>
      <c r="B132" s="1" t="s">
        <v>86</v>
      </c>
      <c r="C132" s="1" t="s">
        <v>488</v>
      </c>
      <c r="D132" s="0" t="n">
        <v>131</v>
      </c>
      <c r="E132" s="0" t="str">
        <f aca="false">CONCATENATE("('",A132,"', '",B132,"', '",C132,"'),")</f>
        <v>('03465132', 'Nada', '51895762'),</v>
      </c>
    </row>
    <row r="133" customFormat="false" ht="13.8" hidden="false" customHeight="false" outlineLevel="0" collapsed="false">
      <c r="A133" s="1" t="s">
        <v>489</v>
      </c>
      <c r="B133" s="1" t="s">
        <v>129</v>
      </c>
      <c r="C133" s="1" t="s">
        <v>490</v>
      </c>
      <c r="D133" s="0" t="n">
        <v>132</v>
      </c>
      <c r="E133" s="0" t="str">
        <f aca="false">CONCATENATE("('",A133,"', '",B133,"', '",C133,"'),")</f>
        <v>('03897235', 'Nader', '22409053'),</v>
      </c>
    </row>
    <row r="134" customFormat="false" ht="13.8" hidden="false" customHeight="false" outlineLevel="0" collapsed="false">
      <c r="A134" s="1" t="s">
        <v>491</v>
      </c>
      <c r="B134" s="1" t="s">
        <v>492</v>
      </c>
      <c r="C134" s="1" t="s">
        <v>493</v>
      </c>
      <c r="D134" s="0" t="n">
        <v>133</v>
      </c>
      <c r="E134" s="0" t="str">
        <f aca="false">CONCATENATE("('",A134,"', '",B134,"', '",C134,"'),")</f>
        <v>('16909328', 'Nadia', '33973700'),</v>
      </c>
    </row>
    <row r="135" customFormat="false" ht="13.8" hidden="false" customHeight="false" outlineLevel="0" collapsed="false">
      <c r="A135" s="1" t="s">
        <v>494</v>
      </c>
      <c r="B135" s="1" t="s">
        <v>170</v>
      </c>
      <c r="C135" s="1" t="s">
        <v>495</v>
      </c>
      <c r="D135" s="0" t="n">
        <v>134</v>
      </c>
      <c r="E135" s="0" t="str">
        <f aca="false">CONCATENATE("('",A135,"', '",B135,"', '",C135,"'),")</f>
        <v>('17943602', 'Naima', '39893726'),</v>
      </c>
    </row>
    <row r="136" customFormat="false" ht="13.8" hidden="false" customHeight="false" outlineLevel="0" collapsed="false">
      <c r="A136" s="1" t="s">
        <v>496</v>
      </c>
      <c r="B136" s="1" t="s">
        <v>144</v>
      </c>
      <c r="C136" s="1" t="s">
        <v>497</v>
      </c>
      <c r="D136" s="0" t="n">
        <v>135</v>
      </c>
      <c r="E136" s="0" t="str">
        <f aca="false">CONCATENATE("('",A136,"', '",B136,"', '",C136,"'),")</f>
        <v>('04118827', 'Najah', '48156634'),</v>
      </c>
    </row>
    <row r="137" customFormat="false" ht="13.8" hidden="false" customHeight="false" outlineLevel="0" collapsed="false">
      <c r="A137" s="1" t="s">
        <v>498</v>
      </c>
      <c r="B137" s="1" t="s">
        <v>155</v>
      </c>
      <c r="C137" s="1" t="s">
        <v>499</v>
      </c>
      <c r="D137" s="0" t="n">
        <v>136</v>
      </c>
      <c r="E137" s="0" t="str">
        <f aca="false">CONCATENATE("('",A137,"', '",B137,"', '",C137,"'),")</f>
        <v>('02776360', 'Najet', '45560255'),</v>
      </c>
    </row>
    <row r="138" customFormat="false" ht="13.8" hidden="false" customHeight="false" outlineLevel="0" collapsed="false">
      <c r="A138" s="1" t="s">
        <v>500</v>
      </c>
      <c r="B138" s="1" t="s">
        <v>203</v>
      </c>
      <c r="C138" s="1" t="s">
        <v>501</v>
      </c>
      <c r="D138" s="0" t="n">
        <v>137</v>
      </c>
      <c r="E138" s="0" t="str">
        <f aca="false">CONCATENATE("('",A138,"', '",B138,"', '",C138,"'),")</f>
        <v>('18869058', 'Naji', '35313930'),</v>
      </c>
    </row>
    <row r="139" customFormat="false" ht="13.8" hidden="false" customHeight="false" outlineLevel="0" collapsed="false">
      <c r="A139" s="1" t="s">
        <v>502</v>
      </c>
      <c r="B139" s="1" t="s">
        <v>98</v>
      </c>
      <c r="C139" s="1" t="s">
        <v>503</v>
      </c>
      <c r="D139" s="0" t="n">
        <v>138</v>
      </c>
      <c r="E139" s="0" t="str">
        <f aca="false">CONCATENATE("('",A139,"', '",B139,"', '",C139,"'),")</f>
        <v>('10814262', 'Najia', '92873934'),</v>
      </c>
    </row>
    <row r="140" customFormat="false" ht="13.8" hidden="false" customHeight="false" outlineLevel="0" collapsed="false">
      <c r="A140" s="1" t="s">
        <v>504</v>
      </c>
      <c r="B140" s="1" t="s">
        <v>214</v>
      </c>
      <c r="C140" s="1" t="s">
        <v>505</v>
      </c>
      <c r="D140" s="0" t="n">
        <v>139</v>
      </c>
      <c r="E140" s="0" t="str">
        <f aca="false">CONCATENATE("('",A140,"', '",B140,"', '",C140,"'),")</f>
        <v>('11025101', 'Najla', '95499601'),</v>
      </c>
    </row>
    <row r="141" customFormat="false" ht="13.8" hidden="false" customHeight="false" outlineLevel="0" collapsed="false">
      <c r="A141" s="1" t="s">
        <v>506</v>
      </c>
      <c r="B141" s="1" t="s">
        <v>138</v>
      </c>
      <c r="C141" s="1" t="s">
        <v>507</v>
      </c>
      <c r="D141" s="0" t="n">
        <v>140</v>
      </c>
      <c r="E141" s="0" t="str">
        <f aca="false">CONCATENATE("('",A141,"', '",B141,"', '",C141,"'),")</f>
        <v>('03725632', 'Najwa', '76066043'),</v>
      </c>
    </row>
    <row r="142" customFormat="false" ht="13.8" hidden="false" customHeight="false" outlineLevel="0" collapsed="false">
      <c r="A142" s="1" t="s">
        <v>508</v>
      </c>
      <c r="B142" s="1" t="s">
        <v>216</v>
      </c>
      <c r="C142" s="1" t="s">
        <v>509</v>
      </c>
      <c r="D142" s="0" t="n">
        <v>141</v>
      </c>
      <c r="E142" s="0" t="str">
        <f aca="false">CONCATENATE("('",A142,"', '",B142,"', '",C142,"'),")</f>
        <v>('11237738', 'Naoufel', '71688889'),</v>
      </c>
    </row>
    <row r="143" customFormat="false" ht="13.8" hidden="false" customHeight="false" outlineLevel="0" collapsed="false">
      <c r="A143" s="1" t="s">
        <v>510</v>
      </c>
      <c r="B143" s="1" t="s">
        <v>142</v>
      </c>
      <c r="C143" s="1" t="s">
        <v>511</v>
      </c>
      <c r="D143" s="0" t="n">
        <v>142</v>
      </c>
      <c r="E143" s="0" t="str">
        <f aca="false">CONCATENATE("('",A143,"', '",B143,"', '",C143,"'),")</f>
        <v>('06716572', 'Nawel', '43530162'),</v>
      </c>
    </row>
    <row r="144" customFormat="false" ht="13.8" hidden="false" customHeight="false" outlineLevel="0" collapsed="false">
      <c r="A144" s="1" t="s">
        <v>512</v>
      </c>
      <c r="B144" s="1" t="s">
        <v>180</v>
      </c>
      <c r="C144" s="1" t="s">
        <v>513</v>
      </c>
      <c r="D144" s="0" t="n">
        <v>143</v>
      </c>
      <c r="E144" s="0" t="str">
        <f aca="false">CONCATENATE("('",A144,"', '",B144,"', '",C144,"'),")</f>
        <v>('04346314', 'Neila', '52050217'),</v>
      </c>
    </row>
    <row r="145" customFormat="false" ht="13.8" hidden="false" customHeight="false" outlineLevel="0" collapsed="false">
      <c r="A145" s="1" t="s">
        <v>514</v>
      </c>
      <c r="B145" s="1" t="s">
        <v>207</v>
      </c>
      <c r="C145" s="1" t="s">
        <v>515</v>
      </c>
      <c r="D145" s="0" t="n">
        <v>144</v>
      </c>
      <c r="E145" s="0" t="str">
        <f aca="false">CONCATENATE("('",A145,"', '",B145,"', '",C145,"'),")</f>
        <v>('00953675', 'Nesrine', '21040681'),</v>
      </c>
    </row>
    <row r="146" customFormat="false" ht="13.8" hidden="false" customHeight="false" outlineLevel="0" collapsed="false">
      <c r="A146" s="1" t="s">
        <v>516</v>
      </c>
      <c r="B146" s="1" t="s">
        <v>71</v>
      </c>
      <c r="C146" s="1" t="s">
        <v>517</v>
      </c>
      <c r="D146" s="0" t="n">
        <v>145</v>
      </c>
      <c r="E146" s="0" t="str">
        <f aca="false">CONCATENATE("('",A146,"', '",B146,"', '",C146,"'),")</f>
        <v>('03171949', 'Nizar', '43319041'),</v>
      </c>
    </row>
    <row r="147" customFormat="false" ht="13.8" hidden="false" customHeight="false" outlineLevel="0" collapsed="false">
      <c r="A147" s="1" t="s">
        <v>518</v>
      </c>
      <c r="B147" s="1" t="s">
        <v>212</v>
      </c>
      <c r="C147" s="1" t="s">
        <v>519</v>
      </c>
      <c r="D147" s="0" t="n">
        <v>146</v>
      </c>
      <c r="E147" s="0" t="str">
        <f aca="false">CONCATENATE("('",A147,"', '",B147,"', '",C147,"'),")</f>
        <v>('19577311', 'Nouha', '72101706'),</v>
      </c>
    </row>
    <row r="148" customFormat="false" ht="13.8" hidden="false" customHeight="false" outlineLevel="0" collapsed="false">
      <c r="A148" s="1" t="s">
        <v>520</v>
      </c>
      <c r="B148" s="1" t="s">
        <v>521</v>
      </c>
      <c r="C148" s="1" t="s">
        <v>522</v>
      </c>
      <c r="D148" s="0" t="n">
        <v>147</v>
      </c>
      <c r="E148" s="0" t="str">
        <f aca="false">CONCATENATE("('",A148,"', '",B148,"', '",C148,"'),")</f>
        <v>('19951976', 'Nour', '73321691'),</v>
      </c>
    </row>
    <row r="149" customFormat="false" ht="13.8" hidden="false" customHeight="false" outlineLevel="0" collapsed="false">
      <c r="A149" s="1" t="s">
        <v>523</v>
      </c>
      <c r="B149" s="1" t="s">
        <v>79</v>
      </c>
      <c r="C149" s="1" t="s">
        <v>524</v>
      </c>
      <c r="D149" s="0" t="n">
        <v>148</v>
      </c>
      <c r="E149" s="0" t="str">
        <f aca="false">CONCATENATE("('",A149,"', '",B149,"', '",C149,"'),")</f>
        <v>('01362879', 'Noura', '25187569'),</v>
      </c>
    </row>
    <row r="150" customFormat="false" ht="13.8" hidden="false" customHeight="false" outlineLevel="0" collapsed="false">
      <c r="A150" s="1" t="s">
        <v>525</v>
      </c>
      <c r="B150" s="1" t="s">
        <v>121</v>
      </c>
      <c r="C150" s="1" t="s">
        <v>526</v>
      </c>
      <c r="D150" s="0" t="n">
        <v>149</v>
      </c>
      <c r="E150" s="0" t="str">
        <f aca="false">CONCATENATE("('",A150,"', '",B150,"', '",C150,"'),")</f>
        <v>('16751743', 'Noureddine', '39655877'),</v>
      </c>
    </row>
    <row r="151" customFormat="false" ht="13.8" hidden="false" customHeight="false" outlineLevel="0" collapsed="false">
      <c r="A151" s="1" t="s">
        <v>527</v>
      </c>
      <c r="B151" s="1" t="s">
        <v>108</v>
      </c>
      <c r="C151" s="1" t="s">
        <v>528</v>
      </c>
      <c r="D151" s="0" t="n">
        <v>150</v>
      </c>
      <c r="E151" s="0" t="str">
        <f aca="false">CONCATENATE("('",A151,"', '",B151,"', '",C151,"'),")</f>
        <v>('10938378', 'Omar', '20932735'),</v>
      </c>
    </row>
    <row r="152" customFormat="false" ht="13.8" hidden="false" customHeight="false" outlineLevel="0" collapsed="false">
      <c r="A152" s="1" t="s">
        <v>529</v>
      </c>
      <c r="B152" s="1" t="s">
        <v>166</v>
      </c>
      <c r="C152" s="1" t="s">
        <v>530</v>
      </c>
      <c r="D152" s="0" t="n">
        <v>151</v>
      </c>
      <c r="E152" s="0" t="str">
        <f aca="false">CONCATENATE("('",A152,"', '",B152,"', '",C152,"'),")</f>
        <v>('16311681', 'Osman', '53542175'),</v>
      </c>
    </row>
    <row r="153" customFormat="false" ht="13.8" hidden="false" customHeight="false" outlineLevel="0" collapsed="false">
      <c r="A153" s="1" t="s">
        <v>531</v>
      </c>
      <c r="B153" s="1" t="s">
        <v>209</v>
      </c>
      <c r="C153" s="1" t="s">
        <v>532</v>
      </c>
      <c r="D153" s="0" t="n">
        <v>152</v>
      </c>
      <c r="E153" s="0" t="str">
        <f aca="false">CONCATENATE("('",A153,"', '",B153,"', '",C153,"'),")</f>
        <v>('17876180', 'Oussema', '43197358'),</v>
      </c>
    </row>
    <row r="154" customFormat="false" ht="13.8" hidden="false" customHeight="false" outlineLevel="0" collapsed="false">
      <c r="A154" s="1" t="s">
        <v>533</v>
      </c>
      <c r="B154" s="1" t="s">
        <v>177</v>
      </c>
      <c r="C154" s="1" t="s">
        <v>534</v>
      </c>
      <c r="D154" s="0" t="n">
        <v>153</v>
      </c>
      <c r="E154" s="0" t="str">
        <f aca="false">CONCATENATE("('",A154,"', '",B154,"', '",C154,"'),")</f>
        <v>('06445419', 'Rachid', '36657896'),</v>
      </c>
    </row>
    <row r="155" customFormat="false" ht="13.8" hidden="false" customHeight="false" outlineLevel="0" collapsed="false">
      <c r="A155" s="1" t="s">
        <v>535</v>
      </c>
      <c r="B155" s="1" t="s">
        <v>45</v>
      </c>
      <c r="C155" s="1" t="s">
        <v>536</v>
      </c>
      <c r="D155" s="0" t="n">
        <v>154</v>
      </c>
      <c r="E155" s="0" t="str">
        <f aca="false">CONCATENATE("('",A155,"', '",B155,"', '",C155,"'),")</f>
        <v>('15138185', 'Rachida', '48162907'),</v>
      </c>
    </row>
    <row r="156" customFormat="false" ht="13.8" hidden="false" customHeight="false" outlineLevel="0" collapsed="false">
      <c r="A156" s="1" t="s">
        <v>537</v>
      </c>
      <c r="B156" s="1" t="s">
        <v>51</v>
      </c>
      <c r="C156" s="1" t="s">
        <v>538</v>
      </c>
      <c r="D156" s="0" t="n">
        <v>155</v>
      </c>
      <c r="E156" s="0" t="str">
        <f aca="false">CONCATENATE("('",A156,"', '",B156,"', '",C156,"'),")</f>
        <v>('05391743', 'Radwan', '24652152'),</v>
      </c>
    </row>
    <row r="157" customFormat="false" ht="13.8" hidden="false" customHeight="false" outlineLevel="0" collapsed="false">
      <c r="A157" s="1" t="s">
        <v>539</v>
      </c>
      <c r="B157" s="1" t="s">
        <v>197</v>
      </c>
      <c r="C157" s="1" t="s">
        <v>540</v>
      </c>
      <c r="D157" s="0" t="n">
        <v>156</v>
      </c>
      <c r="E157" s="0" t="str">
        <f aca="false">CONCATENATE("('",A157,"', '",B157,"', '",C157,"'),")</f>
        <v>('06683029', 'Rafik', '50632729'),</v>
      </c>
    </row>
    <row r="158" customFormat="false" ht="13.8" hidden="false" customHeight="false" outlineLevel="0" collapsed="false">
      <c r="A158" s="1" t="s">
        <v>541</v>
      </c>
      <c r="B158" s="1" t="s">
        <v>85</v>
      </c>
      <c r="C158" s="1" t="s">
        <v>542</v>
      </c>
      <c r="D158" s="0" t="n">
        <v>157</v>
      </c>
      <c r="E158" s="0" t="str">
        <f aca="false">CONCATENATE("('",A158,"', '",B158,"', '",C158,"'),")</f>
        <v>('11814621', 'Rafika', '79501680'),</v>
      </c>
    </row>
    <row r="159" customFormat="false" ht="13.8" hidden="false" customHeight="false" outlineLevel="0" collapsed="false">
      <c r="A159" s="1" t="s">
        <v>543</v>
      </c>
      <c r="B159" s="1" t="s">
        <v>174</v>
      </c>
      <c r="C159" s="1" t="s">
        <v>544</v>
      </c>
      <c r="D159" s="0" t="n">
        <v>158</v>
      </c>
      <c r="E159" s="0" t="str">
        <f aca="false">CONCATENATE("('",A159,"', '",B159,"', '",C159,"'),")</f>
        <v>('13161536', 'Rahma', '75563325'),</v>
      </c>
    </row>
    <row r="160" customFormat="false" ht="13.8" hidden="false" customHeight="false" outlineLevel="0" collapsed="false">
      <c r="A160" s="1" t="s">
        <v>545</v>
      </c>
      <c r="B160" s="1" t="s">
        <v>546</v>
      </c>
      <c r="C160" s="1" t="s">
        <v>547</v>
      </c>
      <c r="D160" s="0" t="n">
        <v>159</v>
      </c>
      <c r="E160" s="0" t="str">
        <f aca="false">CONCATENATE("('",A160,"', '",B160,"', '",C160,"'),")</f>
        <v>('11253389', 'Raja', '92198768'),</v>
      </c>
    </row>
    <row r="161" customFormat="false" ht="13.8" hidden="false" customHeight="false" outlineLevel="0" collapsed="false">
      <c r="A161" s="1" t="s">
        <v>548</v>
      </c>
      <c r="B161" s="1" t="s">
        <v>23</v>
      </c>
      <c r="C161" s="1" t="s">
        <v>549</v>
      </c>
      <c r="D161" s="0" t="n">
        <v>160</v>
      </c>
      <c r="E161" s="0" t="str">
        <f aca="false">CONCATENATE("('",A161,"', '",B161,"', '",C161,"'),")</f>
        <v>('10192110', 'Rajaa', '78768860'),</v>
      </c>
    </row>
    <row r="162" customFormat="false" ht="13.8" hidden="false" customHeight="false" outlineLevel="0" collapsed="false">
      <c r="A162" s="1" t="s">
        <v>550</v>
      </c>
      <c r="B162" s="1" t="s">
        <v>140</v>
      </c>
      <c r="C162" s="1" t="s">
        <v>551</v>
      </c>
      <c r="D162" s="0" t="n">
        <v>161</v>
      </c>
      <c r="E162" s="0" t="str">
        <f aca="false">CONCATENATE("('",A162,"', '",B162,"', '",C162,"'),")</f>
        <v>('03245154', 'Rami', '99655450'),</v>
      </c>
    </row>
    <row r="163" customFormat="false" ht="13.8" hidden="false" customHeight="false" outlineLevel="0" collapsed="false">
      <c r="A163" s="1" t="s">
        <v>552</v>
      </c>
      <c r="B163" s="1" t="s">
        <v>173</v>
      </c>
      <c r="C163" s="1" t="s">
        <v>553</v>
      </c>
      <c r="D163" s="0" t="n">
        <v>162</v>
      </c>
      <c r="E163" s="0" t="str">
        <f aca="false">CONCATENATE("('",A163,"', '",B163,"', '",C163,"'),")</f>
        <v>('16832832', 'Ramzi', '41808298'),</v>
      </c>
    </row>
    <row r="164" customFormat="false" ht="13.8" hidden="false" customHeight="false" outlineLevel="0" collapsed="false">
      <c r="A164" s="1" t="s">
        <v>554</v>
      </c>
      <c r="B164" s="1" t="s">
        <v>70</v>
      </c>
      <c r="C164" s="1" t="s">
        <v>555</v>
      </c>
      <c r="D164" s="0" t="n">
        <v>163</v>
      </c>
      <c r="E164" s="0" t="str">
        <f aca="false">CONCATENATE("('",A164,"', '",B164,"', '",C164,"'),")</f>
        <v>('01680096', 'Rania', '30334700'),</v>
      </c>
    </row>
    <row r="165" customFormat="false" ht="13.8" hidden="false" customHeight="false" outlineLevel="0" collapsed="false">
      <c r="A165" s="1" t="s">
        <v>556</v>
      </c>
      <c r="B165" s="1" t="s">
        <v>34</v>
      </c>
      <c r="C165" s="1" t="s">
        <v>557</v>
      </c>
      <c r="D165" s="0" t="n">
        <v>164</v>
      </c>
      <c r="E165" s="0" t="str">
        <f aca="false">CONCATENATE("('",A165,"', '",B165,"', '",C165,"'),")</f>
        <v>('17699303', 'Raouf', '49012420'),</v>
      </c>
    </row>
    <row r="166" customFormat="false" ht="13.8" hidden="false" customHeight="false" outlineLevel="0" collapsed="false">
      <c r="A166" s="1" t="s">
        <v>558</v>
      </c>
      <c r="B166" s="1" t="s">
        <v>27</v>
      </c>
      <c r="C166" s="1" t="s">
        <v>559</v>
      </c>
      <c r="D166" s="0" t="n">
        <v>165</v>
      </c>
      <c r="E166" s="0" t="str">
        <f aca="false">CONCATENATE("('",A166,"', '",B166,"', '",C166,"'),")</f>
        <v>('00615105', 'Ridha', '57062977'),</v>
      </c>
    </row>
    <row r="167" customFormat="false" ht="13.8" hidden="false" customHeight="false" outlineLevel="0" collapsed="false">
      <c r="A167" s="1" t="s">
        <v>560</v>
      </c>
      <c r="B167" s="1" t="s">
        <v>27</v>
      </c>
      <c r="C167" s="1" t="s">
        <v>561</v>
      </c>
      <c r="D167" s="0" t="n">
        <v>166</v>
      </c>
      <c r="E167" s="0" t="str">
        <f aca="false">CONCATENATE("('",A167,"', '",B167,"', '",C167,"'),")</f>
        <v>('19344256', 'Ridha', '59435612'),</v>
      </c>
    </row>
    <row r="168" customFormat="false" ht="13.8" hidden="false" customHeight="false" outlineLevel="0" collapsed="false">
      <c r="A168" s="1" t="s">
        <v>562</v>
      </c>
      <c r="B168" s="1" t="s">
        <v>114</v>
      </c>
      <c r="C168" s="1" t="s">
        <v>563</v>
      </c>
      <c r="D168" s="0" t="n">
        <v>167</v>
      </c>
      <c r="E168" s="0" t="str">
        <f aca="false">CONCATENATE("('",A168,"', '",B168,"', '",C168,"'),")</f>
        <v>('05053731', 'Rihab', '49238801'),</v>
      </c>
    </row>
    <row r="169" customFormat="false" ht="13.8" hidden="false" customHeight="false" outlineLevel="0" collapsed="false">
      <c r="A169" s="1" t="s">
        <v>564</v>
      </c>
      <c r="B169" s="1" t="s">
        <v>124</v>
      </c>
      <c r="C169" s="1" t="s">
        <v>565</v>
      </c>
      <c r="D169" s="0" t="n">
        <v>168</v>
      </c>
      <c r="E169" s="0" t="str">
        <f aca="false">CONCATENATE("('",A169,"', '",B169,"', '",C169,"'),")</f>
        <v>('02630585', 'Rim', '96883954'),</v>
      </c>
    </row>
    <row r="170" customFormat="false" ht="13.8" hidden="false" customHeight="false" outlineLevel="0" collapsed="false">
      <c r="A170" s="1" t="s">
        <v>566</v>
      </c>
      <c r="B170" s="1" t="s">
        <v>164</v>
      </c>
      <c r="C170" s="1" t="s">
        <v>567</v>
      </c>
      <c r="D170" s="0" t="n">
        <v>169</v>
      </c>
      <c r="E170" s="0" t="str">
        <f aca="false">CONCATENATE("('",A170,"', '",B170,"', '",C170,"'),")</f>
        <v>('00648640', 'Saber', '95503093'),</v>
      </c>
    </row>
    <row r="171" customFormat="false" ht="13.8" hidden="false" customHeight="false" outlineLevel="0" collapsed="false">
      <c r="A171" s="1" t="s">
        <v>568</v>
      </c>
      <c r="B171" s="1" t="s">
        <v>101</v>
      </c>
      <c r="C171" s="1" t="s">
        <v>569</v>
      </c>
      <c r="D171" s="0" t="n">
        <v>170</v>
      </c>
      <c r="E171" s="0" t="str">
        <f aca="false">CONCATENATE("('",A171,"', '",B171,"', '",C171,"'),")</f>
        <v>('12200463', 'Sabri', '25654786'),</v>
      </c>
    </row>
    <row r="172" customFormat="false" ht="13.8" hidden="false" customHeight="false" outlineLevel="0" collapsed="false">
      <c r="A172" s="1" t="s">
        <v>570</v>
      </c>
      <c r="B172" s="1" t="s">
        <v>153</v>
      </c>
      <c r="C172" s="1" t="s">
        <v>571</v>
      </c>
      <c r="D172" s="0" t="n">
        <v>171</v>
      </c>
      <c r="E172" s="0" t="str">
        <f aca="false">CONCATENATE("('",A172,"', '",B172,"', '",C172,"'),")</f>
        <v>('15380045', 'Sabrine', '75297378'),</v>
      </c>
    </row>
    <row r="173" customFormat="false" ht="13.8" hidden="false" customHeight="false" outlineLevel="0" collapsed="false">
      <c r="A173" s="1" t="s">
        <v>572</v>
      </c>
      <c r="B173" s="1" t="s">
        <v>48</v>
      </c>
      <c r="C173" s="1" t="s">
        <v>573</v>
      </c>
      <c r="D173" s="0" t="n">
        <v>172</v>
      </c>
      <c r="E173" s="0" t="str">
        <f aca="false">CONCATENATE("('",A173,"', '",B173,"', '",C173,"'),")</f>
        <v>('18163828', 'Safa', '43826278'),</v>
      </c>
    </row>
    <row r="174" customFormat="false" ht="13.8" hidden="false" customHeight="false" outlineLevel="0" collapsed="false">
      <c r="A174" s="1" t="s">
        <v>574</v>
      </c>
      <c r="B174" s="1" t="s">
        <v>184</v>
      </c>
      <c r="C174" s="1" t="s">
        <v>575</v>
      </c>
      <c r="D174" s="0" t="n">
        <v>173</v>
      </c>
      <c r="E174" s="0" t="str">
        <f aca="false">CONCATENATE("('",A174,"', '",B174,"', '",C174,"'),")</f>
        <v>('01394422', 'Sahar', '44633150'),</v>
      </c>
    </row>
    <row r="175" customFormat="false" ht="13.8" hidden="false" customHeight="false" outlineLevel="0" collapsed="false">
      <c r="A175" s="1" t="s">
        <v>576</v>
      </c>
      <c r="B175" s="1" t="s">
        <v>191</v>
      </c>
      <c r="C175" s="1" t="s">
        <v>577</v>
      </c>
      <c r="D175" s="0" t="n">
        <v>174</v>
      </c>
      <c r="E175" s="0" t="str">
        <f aca="false">CONCATENATE("('",A175,"', '",B175,"', '",C175,"'),")</f>
        <v>('03593524', 'Said', '54020039'),</v>
      </c>
    </row>
    <row r="176" customFormat="false" ht="13.8" hidden="false" customHeight="false" outlineLevel="0" collapsed="false">
      <c r="A176" s="1" t="s">
        <v>578</v>
      </c>
      <c r="B176" s="1" t="s">
        <v>579</v>
      </c>
      <c r="C176" s="1" t="s">
        <v>580</v>
      </c>
      <c r="D176" s="0" t="n">
        <v>175</v>
      </c>
      <c r="E176" s="0" t="str">
        <f aca="false">CONCATENATE("('",A176,"', '",B176,"', '",C176,"'),")</f>
        <v>('00011047', 'Saida', '22320510'),</v>
      </c>
    </row>
    <row r="177" customFormat="false" ht="13.8" hidden="false" customHeight="false" outlineLevel="0" collapsed="false">
      <c r="A177" s="1" t="s">
        <v>581</v>
      </c>
      <c r="B177" s="1" t="s">
        <v>50</v>
      </c>
      <c r="C177" s="1" t="s">
        <v>582</v>
      </c>
      <c r="D177" s="0" t="n">
        <v>176</v>
      </c>
      <c r="E177" s="0" t="str">
        <f aca="false">CONCATENATE("('",A177,"', '",B177,"', '",C177,"'),")</f>
        <v>('14760715', 'Saif', '20425396'),</v>
      </c>
    </row>
    <row r="178" customFormat="false" ht="13.8" hidden="false" customHeight="false" outlineLevel="0" collapsed="false">
      <c r="A178" s="1" t="s">
        <v>583</v>
      </c>
      <c r="B178" s="1" t="s">
        <v>120</v>
      </c>
      <c r="C178" s="1" t="s">
        <v>584</v>
      </c>
      <c r="D178" s="0" t="n">
        <v>177</v>
      </c>
      <c r="E178" s="0" t="str">
        <f aca="false">CONCATENATE("('",A178,"', '",B178,"', '",C178,"'),")</f>
        <v>('04887781', 'Salah', '29769328'),</v>
      </c>
    </row>
    <row r="179" customFormat="false" ht="13.8" hidden="false" customHeight="false" outlineLevel="0" collapsed="false">
      <c r="A179" s="1" t="s">
        <v>585</v>
      </c>
      <c r="B179" s="1" t="s">
        <v>167</v>
      </c>
      <c r="C179" s="1" t="s">
        <v>586</v>
      </c>
      <c r="D179" s="0" t="n">
        <v>178</v>
      </c>
      <c r="E179" s="0" t="str">
        <f aca="false">CONCATENATE("('",A179,"', '",B179,"', '",C179,"'),")</f>
        <v>('13745136', 'Saleh', '38215050'),</v>
      </c>
    </row>
    <row r="180" customFormat="false" ht="13.8" hidden="false" customHeight="false" outlineLevel="0" collapsed="false">
      <c r="A180" s="1" t="s">
        <v>587</v>
      </c>
      <c r="B180" s="1" t="s">
        <v>56</v>
      </c>
      <c r="C180" s="1" t="s">
        <v>588</v>
      </c>
      <c r="D180" s="0" t="n">
        <v>179</v>
      </c>
      <c r="E180" s="0" t="str">
        <f aca="false">CONCATENATE("('",A180,"', '",B180,"', '",C180,"'),")</f>
        <v>('03430585', 'Salem', '30337023'),</v>
      </c>
    </row>
    <row r="181" customFormat="false" ht="13.8" hidden="false" customHeight="false" outlineLevel="0" collapsed="false">
      <c r="A181" s="1" t="s">
        <v>589</v>
      </c>
      <c r="B181" s="1" t="s">
        <v>190</v>
      </c>
      <c r="C181" s="1" t="s">
        <v>590</v>
      </c>
      <c r="D181" s="0" t="n">
        <v>180</v>
      </c>
      <c r="E181" s="0" t="str">
        <f aca="false">CONCATENATE("('",A181,"', '",B181,"', '",C181,"'),")</f>
        <v>('05858351', 'Salim', '53037272'),</v>
      </c>
    </row>
    <row r="182" customFormat="false" ht="13.8" hidden="false" customHeight="false" outlineLevel="0" collapsed="false">
      <c r="A182" s="1" t="s">
        <v>591</v>
      </c>
      <c r="B182" s="1" t="s">
        <v>106</v>
      </c>
      <c r="C182" s="1" t="s">
        <v>592</v>
      </c>
      <c r="D182" s="0" t="n">
        <v>181</v>
      </c>
      <c r="E182" s="0" t="str">
        <f aca="false">CONCATENATE("('",A182,"', '",B182,"', '",C182,"'),")</f>
        <v>('10180221', 'Salma', '78239873'),</v>
      </c>
    </row>
    <row r="183" customFormat="false" ht="13.8" hidden="false" customHeight="false" outlineLevel="0" collapsed="false">
      <c r="A183" s="1" t="s">
        <v>593</v>
      </c>
      <c r="B183" s="1" t="s">
        <v>176</v>
      </c>
      <c r="C183" s="1" t="s">
        <v>594</v>
      </c>
      <c r="D183" s="0" t="n">
        <v>182</v>
      </c>
      <c r="E183" s="0" t="str">
        <f aca="false">CONCATENATE("('",A183,"', '",B183,"', '",C183,"'),")</f>
        <v>('18457021', 'Salwa', '23039121'),</v>
      </c>
    </row>
    <row r="184" customFormat="false" ht="13.8" hidden="false" customHeight="false" outlineLevel="0" collapsed="false">
      <c r="A184" s="1" t="s">
        <v>595</v>
      </c>
      <c r="B184" s="1" t="s">
        <v>111</v>
      </c>
      <c r="C184" s="1" t="s">
        <v>596</v>
      </c>
      <c r="D184" s="0" t="n">
        <v>183</v>
      </c>
      <c r="E184" s="0" t="str">
        <f aca="false">CONCATENATE("('",A184,"', '",B184,"', '",C184,"'),")</f>
        <v>('19827016', 'Samah', '47293288'),</v>
      </c>
    </row>
    <row r="185" customFormat="false" ht="13.8" hidden="false" customHeight="false" outlineLevel="0" collapsed="false">
      <c r="A185" s="1" t="s">
        <v>597</v>
      </c>
      <c r="B185" s="1" t="s">
        <v>141</v>
      </c>
      <c r="C185" s="1" t="s">
        <v>598</v>
      </c>
      <c r="D185" s="0" t="n">
        <v>184</v>
      </c>
      <c r="E185" s="0" t="str">
        <f aca="false">CONCATENATE("('",A185,"', '",B185,"', '",C185,"'),")</f>
        <v>('00966731', 'Sami', '37707046'),</v>
      </c>
    </row>
    <row r="186" customFormat="false" ht="13.8" hidden="false" customHeight="false" outlineLevel="0" collapsed="false">
      <c r="A186" s="1" t="s">
        <v>599</v>
      </c>
      <c r="B186" s="1" t="s">
        <v>109</v>
      </c>
      <c r="C186" s="1" t="s">
        <v>600</v>
      </c>
      <c r="D186" s="0" t="n">
        <v>185</v>
      </c>
      <c r="E186" s="0" t="str">
        <f aca="false">CONCATENATE("('",A186,"', '",B186,"', '",C186,"'),")</f>
        <v>('09169223', 'Samia', '93227954'),</v>
      </c>
    </row>
    <row r="187" customFormat="false" ht="13.8" hidden="false" customHeight="false" outlineLevel="0" collapsed="false">
      <c r="A187" s="1" t="s">
        <v>601</v>
      </c>
      <c r="B187" s="1" t="s">
        <v>198</v>
      </c>
      <c r="C187" s="1" t="s">
        <v>602</v>
      </c>
      <c r="D187" s="0" t="n">
        <v>186</v>
      </c>
      <c r="E187" s="0" t="str">
        <f aca="false">CONCATENATE("('",A187,"', '",B187,"', '",C187,"'),")</f>
        <v>('14764430', 'Samir', '59062197'),</v>
      </c>
    </row>
    <row r="188" customFormat="false" ht="13.8" hidden="false" customHeight="false" outlineLevel="0" collapsed="false">
      <c r="A188" s="1" t="s">
        <v>603</v>
      </c>
      <c r="B188" s="1" t="s">
        <v>49</v>
      </c>
      <c r="C188" s="1" t="s">
        <v>604</v>
      </c>
      <c r="D188" s="0" t="n">
        <v>187</v>
      </c>
      <c r="E188" s="0" t="str">
        <f aca="false">CONCATENATE("('",A188,"', '",B188,"', '",C188,"'),")</f>
        <v>('18961440', 'Samira', '50316289'),</v>
      </c>
    </row>
    <row r="189" customFormat="false" ht="13.8" hidden="false" customHeight="false" outlineLevel="0" collapsed="false">
      <c r="A189" s="1" t="s">
        <v>605</v>
      </c>
      <c r="B189" s="1" t="s">
        <v>115</v>
      </c>
      <c r="C189" s="1" t="s">
        <v>606</v>
      </c>
      <c r="D189" s="0" t="n">
        <v>188</v>
      </c>
      <c r="E189" s="0" t="str">
        <f aca="false">CONCATENATE("('",A189,"', '",B189,"', '",C189,"'),")</f>
        <v>('10357202', 'Sana', '79338310'),</v>
      </c>
    </row>
    <row r="190" customFormat="false" ht="13.8" hidden="false" customHeight="false" outlineLevel="0" collapsed="false">
      <c r="A190" s="1" t="s">
        <v>607</v>
      </c>
      <c r="B190" s="1" t="s">
        <v>199</v>
      </c>
      <c r="C190" s="1" t="s">
        <v>608</v>
      </c>
      <c r="D190" s="0" t="n">
        <v>189</v>
      </c>
      <c r="E190" s="0" t="str">
        <f aca="false">CONCATENATE("('",A190,"', '",B190,"', '",C190,"'),")</f>
        <v>('16447435', 'Sarra', '36791858'),</v>
      </c>
    </row>
    <row r="191" customFormat="false" ht="13.8" hidden="false" customHeight="false" outlineLevel="0" collapsed="false">
      <c r="A191" s="1" t="s">
        <v>609</v>
      </c>
      <c r="B191" s="1" t="s">
        <v>68</v>
      </c>
      <c r="C191" s="1" t="s">
        <v>610</v>
      </c>
      <c r="D191" s="0" t="n">
        <v>190</v>
      </c>
      <c r="E191" s="0" t="str">
        <f aca="false">CONCATENATE("('",A191,"', '",B191,"', '",C191,"'),")</f>
        <v>('04774972', 'Sihem', '38925786'),</v>
      </c>
    </row>
    <row r="192" customFormat="false" ht="13.8" hidden="false" customHeight="false" outlineLevel="0" collapsed="false">
      <c r="A192" s="1" t="s">
        <v>611</v>
      </c>
      <c r="B192" s="1" t="s">
        <v>215</v>
      </c>
      <c r="C192" s="1" t="s">
        <v>612</v>
      </c>
      <c r="D192" s="0" t="n">
        <v>191</v>
      </c>
      <c r="E192" s="0" t="str">
        <f aca="false">CONCATENATE("('",A192,"', '",B192,"', '",C192,"'),")</f>
        <v>('16480315', 'Sonia', '39708904'),</v>
      </c>
    </row>
    <row r="193" customFormat="false" ht="13.8" hidden="false" customHeight="false" outlineLevel="0" collapsed="false">
      <c r="A193" s="1" t="s">
        <v>613</v>
      </c>
      <c r="B193" s="1" t="s">
        <v>83</v>
      </c>
      <c r="C193" s="1" t="s">
        <v>614</v>
      </c>
      <c r="D193" s="0" t="n">
        <v>192</v>
      </c>
      <c r="E193" s="0" t="str">
        <f aca="false">CONCATENATE("('",A193,"', '",B193,"', '",C193,"'),")</f>
        <v>('18404360', 'Souad', '27923898'),</v>
      </c>
    </row>
    <row r="194" customFormat="false" ht="13.8" hidden="false" customHeight="false" outlineLevel="0" collapsed="false">
      <c r="A194" s="1" t="s">
        <v>615</v>
      </c>
      <c r="B194" s="1" t="s">
        <v>31</v>
      </c>
      <c r="C194" s="1" t="s">
        <v>616</v>
      </c>
      <c r="D194" s="0" t="n">
        <v>193</v>
      </c>
      <c r="E194" s="0" t="str">
        <f aca="false">CONCATENATE("('",A194,"', '",B194,"', '",C194,"'),")</f>
        <v>('02794690', 'Soumaya', '32103254'),</v>
      </c>
    </row>
    <row r="195" customFormat="false" ht="13.8" hidden="false" customHeight="false" outlineLevel="0" collapsed="false">
      <c r="A195" s="1" t="s">
        <v>617</v>
      </c>
      <c r="B195" s="1" t="s">
        <v>156</v>
      </c>
      <c r="C195" s="1" t="s">
        <v>618</v>
      </c>
      <c r="D195" s="0" t="n">
        <v>194</v>
      </c>
      <c r="E195" s="0" t="str">
        <f aca="false">CONCATENATE("('",A195,"', '",B195,"', '",C195,"'),")</f>
        <v>('14881331', 'Taha', '28714930'),</v>
      </c>
    </row>
    <row r="196" customFormat="false" ht="13.8" hidden="false" customHeight="false" outlineLevel="0" collapsed="false">
      <c r="A196" s="1" t="s">
        <v>619</v>
      </c>
      <c r="B196" s="1" t="s">
        <v>99</v>
      </c>
      <c r="C196" s="1" t="s">
        <v>620</v>
      </c>
      <c r="D196" s="0" t="n">
        <v>195</v>
      </c>
      <c r="E196" s="0" t="str">
        <f aca="false">CONCATENATE("('",A196,"', '",B196,"', '",C196,"'),")</f>
        <v>('14003355', 'Tahar', '36778669'),</v>
      </c>
    </row>
    <row r="197" customFormat="false" ht="13.8" hidden="false" customHeight="false" outlineLevel="0" collapsed="false">
      <c r="A197" s="1" t="s">
        <v>621</v>
      </c>
      <c r="B197" s="1" t="s">
        <v>217</v>
      </c>
      <c r="C197" s="1" t="s">
        <v>622</v>
      </c>
      <c r="D197" s="0" t="n">
        <v>196</v>
      </c>
      <c r="E197" s="0" t="str">
        <f aca="false">CONCATENATE("('",A197,"', '",B197,"', '",C197,"'),")</f>
        <v>('02224237', 'Taher', '20725113'),</v>
      </c>
    </row>
    <row r="198" customFormat="false" ht="13.8" hidden="false" customHeight="false" outlineLevel="0" collapsed="false">
      <c r="A198" s="1" t="s">
        <v>623</v>
      </c>
      <c r="B198" s="1" t="s">
        <v>148</v>
      </c>
      <c r="C198" s="1" t="s">
        <v>624</v>
      </c>
      <c r="D198" s="0" t="n">
        <v>197</v>
      </c>
      <c r="E198" s="0" t="str">
        <f aca="false">CONCATENATE("('",A198,"', '",B198,"', '",C198,"'),")</f>
        <v>('16984410', 'Taoufik', '22507415'),</v>
      </c>
    </row>
    <row r="199" customFormat="false" ht="13.8" hidden="false" customHeight="false" outlineLevel="0" collapsed="false">
      <c r="A199" s="1" t="s">
        <v>625</v>
      </c>
      <c r="B199" s="1" t="s">
        <v>206</v>
      </c>
      <c r="C199" s="1" t="s">
        <v>626</v>
      </c>
      <c r="D199" s="0" t="n">
        <v>198</v>
      </c>
      <c r="E199" s="0" t="str">
        <f aca="false">CONCATENATE("('",A199,"', '",B199,"', '",C199,"'),")</f>
        <v>('06090662', 'Tarek', '45761565'),</v>
      </c>
    </row>
    <row r="200" customFormat="false" ht="13.8" hidden="false" customHeight="false" outlineLevel="0" collapsed="false">
      <c r="A200" s="1" t="s">
        <v>627</v>
      </c>
      <c r="B200" s="1" t="s">
        <v>181</v>
      </c>
      <c r="C200" s="1" t="s">
        <v>628</v>
      </c>
      <c r="D200" s="0" t="n">
        <v>199</v>
      </c>
      <c r="E200" s="0" t="str">
        <f aca="false">CONCATENATE("('",A200,"', '",B200,"', '",C200,"'),")</f>
        <v>('18637247', 'Wahid', '97850348'),</v>
      </c>
    </row>
    <row r="201" customFormat="false" ht="13.8" hidden="false" customHeight="false" outlineLevel="0" collapsed="false">
      <c r="A201" s="1" t="s">
        <v>629</v>
      </c>
      <c r="B201" s="1" t="s">
        <v>80</v>
      </c>
      <c r="C201" s="1" t="s">
        <v>630</v>
      </c>
      <c r="D201" s="0" t="n">
        <v>200</v>
      </c>
      <c r="E201" s="0" t="str">
        <f aca="false">CONCATENATE("('",A201,"', '",B201,"', '",C201,"'),")</f>
        <v>('13059351', 'Walid', '33958929'),</v>
      </c>
    </row>
    <row r="202" customFormat="false" ht="13.8" hidden="false" customHeight="false" outlineLevel="0" collapsed="false">
      <c r="A202" s="1" t="s">
        <v>631</v>
      </c>
      <c r="B202" s="1" t="s">
        <v>185</v>
      </c>
      <c r="C202" s="1" t="s">
        <v>632</v>
      </c>
      <c r="D202" s="0" t="n">
        <v>201</v>
      </c>
      <c r="E202" s="0" t="str">
        <f aca="false">CONCATENATE("('",A202,"', '",B202,"', '",C202,"'),")</f>
        <v>('09578639', 'Wassim', '53781702'),</v>
      </c>
    </row>
    <row r="203" customFormat="false" ht="13.8" hidden="false" customHeight="false" outlineLevel="0" collapsed="false">
      <c r="A203" s="1" t="s">
        <v>633</v>
      </c>
      <c r="B203" s="1" t="s">
        <v>103</v>
      </c>
      <c r="C203" s="1" t="s">
        <v>634</v>
      </c>
      <c r="D203" s="0" t="n">
        <v>202</v>
      </c>
      <c r="E203" s="0" t="str">
        <f aca="false">CONCATENATE("('",A203,"', '",B203,"', '",C203,"'),")</f>
        <v>('04853135', 'Wissam', '48812602'),</v>
      </c>
    </row>
    <row r="204" customFormat="false" ht="13.8" hidden="false" customHeight="false" outlineLevel="0" collapsed="false">
      <c r="A204" s="1" t="s">
        <v>635</v>
      </c>
      <c r="B204" s="1" t="s">
        <v>92</v>
      </c>
      <c r="C204" s="1" t="s">
        <v>636</v>
      </c>
      <c r="D204" s="0" t="n">
        <v>203</v>
      </c>
      <c r="E204" s="0" t="str">
        <f aca="false">CONCATENATE("('",A204,"', '",B204,"', '",C204,"'),")</f>
        <v>('05965431', 'Yahya', '76133829'),</v>
      </c>
    </row>
    <row r="205" customFormat="false" ht="13.8" hidden="false" customHeight="false" outlineLevel="0" collapsed="false">
      <c r="A205" s="1" t="s">
        <v>637</v>
      </c>
      <c r="B205" s="1" t="s">
        <v>135</v>
      </c>
      <c r="C205" s="1" t="s">
        <v>638</v>
      </c>
      <c r="D205" s="0" t="n">
        <v>204</v>
      </c>
      <c r="E205" s="0" t="str">
        <f aca="false">CONCATENATE("('",A205,"', '",B205,"', '",C205,"'),")</f>
        <v>('19396549', 'Yassine', '57965879'),</v>
      </c>
    </row>
    <row r="206" customFormat="false" ht="13.8" hidden="false" customHeight="false" outlineLevel="0" collapsed="false">
      <c r="A206" s="1" t="s">
        <v>639</v>
      </c>
      <c r="B206" s="1" t="s">
        <v>169</v>
      </c>
      <c r="C206" s="1" t="s">
        <v>640</v>
      </c>
      <c r="D206" s="0" t="n">
        <v>205</v>
      </c>
      <c r="E206" s="0" t="str">
        <f aca="false">CONCATENATE("('",A206,"', '",B206,"', '",C206,"'),")</f>
        <v>('19065400', 'Youssef', '92508332'),</v>
      </c>
    </row>
    <row r="207" customFormat="false" ht="13.8" hidden="false" customHeight="false" outlineLevel="0" collapsed="false">
      <c r="A207" s="1" t="s">
        <v>641</v>
      </c>
      <c r="B207" s="1" t="s">
        <v>73</v>
      </c>
      <c r="C207" s="1" t="s">
        <v>642</v>
      </c>
      <c r="D207" s="0" t="n">
        <v>206</v>
      </c>
      <c r="E207" s="0" t="str">
        <f aca="false">CONCATENATE("('",A207,"', '",B207,"', '",C207,"'),")</f>
        <v>('02987463', 'Zahra', '70345893'),</v>
      </c>
    </row>
    <row r="208" customFormat="false" ht="13.8" hidden="false" customHeight="false" outlineLevel="0" collapsed="false">
      <c r="A208" s="1" t="s">
        <v>643</v>
      </c>
      <c r="B208" s="1" t="s">
        <v>91</v>
      </c>
      <c r="C208" s="1" t="s">
        <v>644</v>
      </c>
      <c r="D208" s="0" t="n">
        <v>207</v>
      </c>
      <c r="E208" s="0" t="str">
        <f aca="false">CONCATENATE("('",A208,"', '",B208,"', '",C208,"'),")</f>
        <v>('16000671', 'Zeina', '47257980'),</v>
      </c>
    </row>
    <row r="209" customFormat="false" ht="13.8" hidden="false" customHeight="false" outlineLevel="0" collapsed="false">
      <c r="A209" s="1" t="s">
        <v>645</v>
      </c>
      <c r="B209" s="1" t="s">
        <v>128</v>
      </c>
      <c r="C209" s="1" t="s">
        <v>646</v>
      </c>
      <c r="D209" s="0" t="n">
        <v>208</v>
      </c>
      <c r="E209" s="0" t="str">
        <f aca="false">CONCATENATE("('",A209,"', '",B209,"', '",C209,"'),")</f>
        <v>('05102067', 'Zeineb', '48986782'),</v>
      </c>
    </row>
    <row r="210" customFormat="false" ht="13.8" hidden="false" customHeight="false" outlineLevel="0" collapsed="false">
      <c r="A210" s="1" t="s">
        <v>647</v>
      </c>
      <c r="B210" s="1" t="s">
        <v>126</v>
      </c>
      <c r="C210" s="1" t="s">
        <v>648</v>
      </c>
      <c r="D210" s="0" t="n">
        <v>209</v>
      </c>
      <c r="E210" s="0" t="str">
        <f aca="false">CONCATENATE("('",A210,"', '",B210,"', '",C210,"'),")</f>
        <v>('14669268', 'Ziad', '41083368'),</v>
      </c>
    </row>
    <row r="211" customFormat="false" ht="13.8" hidden="false" customHeight="false" outlineLevel="0" collapsed="false">
      <c r="A211" s="1" t="s">
        <v>649</v>
      </c>
      <c r="B211" s="1" t="s">
        <v>192</v>
      </c>
      <c r="C211" s="1" t="s">
        <v>650</v>
      </c>
      <c r="D211" s="0" t="n">
        <v>210</v>
      </c>
      <c r="E211" s="0" t="str">
        <f aca="false">CONCATENATE("('",A211,"', '",B211,"', '",C211,"'),")</f>
        <v>('01420317', 'Zouhair', '90112205'),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M2:M722 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72"/>
    <col collapsed="false" customWidth="true" hidden="false" outlineLevel="0" max="2" min="2" style="1" width="15.7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651</v>
      </c>
    </row>
    <row r="2" customFormat="false" ht="13.8" hidden="false" customHeight="false" outlineLevel="0" collapsed="false">
      <c r="A2" s="4" t="s">
        <v>14</v>
      </c>
      <c r="B2" s="4" t="s">
        <v>15</v>
      </c>
      <c r="C2" s="4" t="s">
        <v>652</v>
      </c>
      <c r="D2" s="0" t="n">
        <v>1</v>
      </c>
      <c r="E2" s="0" t="str">
        <f aca="false">CONCATENATE("('",A2,"', '",B2,"', '",C2,"'),")</f>
        <v>('200TU4906', 'Clio 4', 'O'),</v>
      </c>
    </row>
    <row r="3" customFormat="false" ht="13.8" hidden="false" customHeight="false" outlineLevel="0" collapsed="false">
      <c r="A3" s="4" t="s">
        <v>22</v>
      </c>
      <c r="B3" s="4" t="s">
        <v>9</v>
      </c>
      <c r="C3" s="4" t="s">
        <v>653</v>
      </c>
      <c r="D3" s="0" t="n">
        <v>2</v>
      </c>
      <c r="E3" s="0" t="str">
        <f aca="false">CONCATENATE("('",A3,"', '",B3,"', '",C3,"'),")</f>
        <v>('203TU4480', 'Suzuki Swift-BVA', 'N'),</v>
      </c>
    </row>
    <row r="4" customFormat="false" ht="13.8" hidden="false" customHeight="false" outlineLevel="0" collapsed="false">
      <c r="A4" s="4" t="s">
        <v>33</v>
      </c>
      <c r="B4" s="4" t="s">
        <v>15</v>
      </c>
      <c r="C4" s="4" t="s">
        <v>653</v>
      </c>
      <c r="D4" s="0" t="n">
        <v>3</v>
      </c>
      <c r="E4" s="0" t="str">
        <f aca="false">CONCATENATE("('",A4,"', '",B4,"', '",C4,"'),")</f>
        <v>('203TU8041', 'Clio 4', 'N'),</v>
      </c>
    </row>
    <row r="5" customFormat="false" ht="13.8" hidden="false" customHeight="false" outlineLevel="0" collapsed="false">
      <c r="A5" s="4" t="s">
        <v>24</v>
      </c>
      <c r="B5" s="4" t="s">
        <v>20</v>
      </c>
      <c r="C5" s="4" t="s">
        <v>652</v>
      </c>
      <c r="D5" s="0" t="n">
        <v>4</v>
      </c>
      <c r="E5" s="0" t="str">
        <f aca="false">CONCATENATE("('",A5,"', '",B5,"', '",C5,"'),")</f>
        <v>('204TU9333', 'Seat IBIZA', 'O'),</v>
      </c>
    </row>
    <row r="6" customFormat="false" ht="13.8" hidden="false" customHeight="false" outlineLevel="0" collapsed="false">
      <c r="A6" s="4" t="s">
        <v>19</v>
      </c>
      <c r="B6" s="4" t="s">
        <v>20</v>
      </c>
      <c r="C6" s="4" t="s">
        <v>653</v>
      </c>
      <c r="D6" s="0" t="n">
        <v>5</v>
      </c>
      <c r="E6" s="0" t="str">
        <f aca="false">CONCATENATE("('",A6,"', '",B6,"', '",C6,"'),")</f>
        <v>('205TU6551', 'Seat IBIZA', 'N'),</v>
      </c>
    </row>
    <row r="7" customFormat="false" ht="13.8" hidden="false" customHeight="false" outlineLevel="0" collapsed="false">
      <c r="A7" s="4" t="s">
        <v>17</v>
      </c>
      <c r="B7" s="4" t="s">
        <v>12</v>
      </c>
      <c r="C7" s="4" t="s">
        <v>653</v>
      </c>
      <c r="D7" s="0" t="n">
        <v>6</v>
      </c>
      <c r="E7" s="0" t="str">
        <f aca="false">CONCATENATE("('",A7,"', '",B7,"', '",C7,"'),")</f>
        <v>('205TU9334', 'Clio 5', 'N'),</v>
      </c>
    </row>
    <row r="8" customFormat="false" ht="13.8" hidden="false" customHeight="false" outlineLevel="0" collapsed="false">
      <c r="A8" s="4" t="s">
        <v>39</v>
      </c>
      <c r="B8" s="4" t="s">
        <v>9</v>
      </c>
      <c r="C8" s="4" t="s">
        <v>653</v>
      </c>
      <c r="D8" s="0" t="n">
        <v>7</v>
      </c>
      <c r="E8" s="0" t="str">
        <f aca="false">CONCATENATE("('",A8,"', '",B8,"', '",C8,"'),")</f>
        <v>('206TU5473', 'Suzuki Swift-BVA', 'N'),</v>
      </c>
    </row>
    <row r="9" customFormat="false" ht="13.8" hidden="false" customHeight="false" outlineLevel="0" collapsed="false">
      <c r="A9" s="4" t="s">
        <v>30</v>
      </c>
      <c r="B9" s="4" t="s">
        <v>15</v>
      </c>
      <c r="C9" s="4" t="s">
        <v>653</v>
      </c>
      <c r="D9" s="0" t="n">
        <v>8</v>
      </c>
      <c r="E9" s="0" t="str">
        <f aca="false">CONCATENATE("('",A9,"', '",B9,"', '",C9,"'),")</f>
        <v>('206TU9804', 'Clio 4', 'N'),</v>
      </c>
    </row>
    <row r="10" customFormat="false" ht="13.8" hidden="false" customHeight="false" outlineLevel="0" collapsed="false">
      <c r="A10" s="4" t="s">
        <v>8</v>
      </c>
      <c r="B10" s="4" t="s">
        <v>9</v>
      </c>
      <c r="C10" s="4" t="s">
        <v>653</v>
      </c>
      <c r="D10" s="0" t="n">
        <v>9</v>
      </c>
      <c r="E10" s="0" t="str">
        <f aca="false">CONCATENATE("('",A10,"', '",B10,"', '",C10,"'),")</f>
        <v>('207TU4480', 'Suzuki Swift-BVA', 'N'),</v>
      </c>
    </row>
    <row r="11" customFormat="false" ht="13.8" hidden="false" customHeight="false" outlineLevel="0" collapsed="false">
      <c r="A11" s="4" t="s">
        <v>11</v>
      </c>
      <c r="B11" s="4" t="s">
        <v>12</v>
      </c>
      <c r="C11" s="4" t="s">
        <v>652</v>
      </c>
      <c r="D11" s="0" t="n">
        <v>10</v>
      </c>
      <c r="E11" s="0" t="str">
        <f aca="false">CONCATENATE("('",A11,"', '",B11,"', '",C11,"'),")</f>
        <v>('207TU8780', 'Clio 5', 'O'),</v>
      </c>
    </row>
  </sheetData>
  <conditionalFormatting sqref="C2:C11">
    <cfRule type="cellIs" priority="2" operator="equal" aboveAverage="0" equalAverage="0" bottom="0" percent="0" rank="0" text="" dxfId="0">
      <formula>"O"</formula>
    </cfRule>
  </conditionalFormatting>
  <conditionalFormatting sqref="B2:B11">
    <cfRule type="expression" priority="3" aboveAverage="0" equalAverage="0" bottom="0" percent="0" rank="0" text="" dxfId="0">
      <formula>C2="O"</formula>
    </cfRule>
  </conditionalFormatting>
  <conditionalFormatting sqref="A2:A11">
    <cfRule type="expression" priority="4" aboveAverage="0" equalAverage="0" bottom="0" percent="0" rank="0" text="" dxfId="0">
      <formula>C2="O"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2023-01-08T06:34:51Z</dcterms:created>
  <dc:creator/>
  <dc:description/>
  <dc:language>fr-FR</dc:language>
  <cp:lastModifiedBy/>
  <dcterms:modified xsi:type="dcterms:W3CDTF">2023-01-08T09:30:05Z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