
<file path=[Content_Types].xml><?xml version="1.0" encoding="utf-8"?>
<Types xmlns="http://schemas.openxmlformats.org/package/2006/content-types">
  <Override PartName="/xl/externalLinks/externalLink9.xml" ContentType="application/vnd.openxmlformats-officedocument.spreadsheetml.externalLink+xml"/>
  <Override PartName="/xl/externalLinks/externalLink29.xml" ContentType="application/vnd.openxmlformats-officedocument.spreadsheetml.externalLink+xml"/>
  <Override PartName="/xl/externalLinks/externalLink38.xml" ContentType="application/vnd.openxmlformats-officedocument.spreadsheetml.externalLink+xml"/>
  <Override PartName="/xl/externalLinks/externalLink47.xml" ContentType="application/vnd.openxmlformats-officedocument.spreadsheetml.externalLink+xml"/>
  <Override PartName="/xl/externalLinks/externalLink4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externalLinks/externalLink7.xml" ContentType="application/vnd.openxmlformats-officedocument.spreadsheetml.externalLink+xml"/>
  <Override PartName="/xl/externalLinks/externalLink18.xml" ContentType="application/vnd.openxmlformats-officedocument.spreadsheetml.externalLink+xml"/>
  <Override PartName="/xl/externalLinks/externalLink27.xml" ContentType="application/vnd.openxmlformats-officedocument.spreadsheetml.externalLink+xml"/>
  <Override PartName="/xl/externalLinks/externalLink36.xml" ContentType="application/vnd.openxmlformats-officedocument.spreadsheetml.externalLink+xml"/>
  <Override PartName="/xl/externalLinks/externalLink45.xml" ContentType="application/vnd.openxmlformats-officedocument.spreadsheetml.externalLink+xml"/>
  <Default Extension="rels" ContentType="application/vnd.openxmlformats-package.relationships+xml"/>
  <Default Extension="xml" ContentType="application/xml"/>
  <Override PartName="/xl/externalLinks/externalLink5.xml" ContentType="application/vnd.openxmlformats-officedocument.spreadsheetml.externalLink+xml"/>
  <Override PartName="/xl/externalLinks/externalLink16.xml" ContentType="application/vnd.openxmlformats-officedocument.spreadsheetml.externalLink+xml"/>
  <Override PartName="/xl/externalLinks/externalLink25.xml" ContentType="application/vnd.openxmlformats-officedocument.spreadsheetml.externalLink+xml"/>
  <Override PartName="/xl/externalLinks/externalLink34.xml" ContentType="application/vnd.openxmlformats-officedocument.spreadsheetml.externalLink+xml"/>
  <Override PartName="/xl/externalLinks/externalLink43.xml" ContentType="application/vnd.openxmlformats-officedocument.spreadsheetml.externalLink+xml"/>
  <Override PartName="/xl/externalLinks/externalLink54.xml" ContentType="application/vnd.openxmlformats-officedocument.spreadsheetml.externalLink+xml"/>
  <Override PartName="/xl/worksheets/sheet2.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40.xml" ContentType="application/vnd.openxmlformats-officedocument.spreadsheetml.externalLink+xml"/>
  <Override PartName="/xl/externalLinks/externalLink50.xml" ContentType="application/vnd.openxmlformats-officedocument.spreadsheetml.externalLink+xml"/>
  <Override PartName="/xl/calcChain.xml" ContentType="application/vnd.openxmlformats-officedocument.spreadsheetml.calcChain+xml"/>
  <Override PartName="/xl/externalLinks/externalLink10.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Override PartName="/xl/externalLinks/externalLink8.xml" ContentType="application/vnd.openxmlformats-officedocument.spreadsheetml.externalLink+xml"/>
  <Override PartName="/xl/externalLinks/externalLink19.xml" ContentType="application/vnd.openxmlformats-officedocument.spreadsheetml.externalLink+xml"/>
  <Override PartName="/xl/externalLinks/externalLink39.xml" ContentType="application/vnd.openxmlformats-officedocument.spreadsheetml.externalLink+xml"/>
  <Override PartName="/xl/externalLinks/externalLink48.xml" ContentType="application/vnd.openxmlformats-officedocument.spreadsheetml.externalLink+xml"/>
  <Override PartName="/xl/externalLinks/externalLink6.xml" ContentType="application/vnd.openxmlformats-officedocument.spreadsheetml.externalLink+xml"/>
  <Override PartName="/xl/externalLinks/externalLink17.xml" ContentType="application/vnd.openxmlformats-officedocument.spreadsheetml.externalLink+xml"/>
  <Override PartName="/xl/externalLinks/externalLink28.xml" ContentType="application/vnd.openxmlformats-officedocument.spreadsheetml.externalLink+xml"/>
  <Override PartName="/xl/externalLinks/externalLink37.xml" ContentType="application/vnd.openxmlformats-officedocument.spreadsheetml.externalLink+xml"/>
  <Override PartName="/xl/externalLinks/externalLink46.xml" ContentType="application/vnd.openxmlformats-officedocument.spreadsheetml.externalLink+xml"/>
  <Override PartName="/xl/externalLinks/externalLink55.xml" ContentType="application/vnd.openxmlformats-officedocument.spreadsheetml.externalLink+xml"/>
  <Override PartName="/xl/workbook.xml" ContentType="application/vnd.openxmlformats-officedocument.spreadsheetml.sheet.main+xml"/>
  <Override PartName="/xl/externalLinks/externalLink4.xml" ContentType="application/vnd.openxmlformats-officedocument.spreadsheetml.externalLink+xml"/>
  <Override PartName="/xl/externalLinks/externalLink15.xml" ContentType="application/vnd.openxmlformats-officedocument.spreadsheetml.externalLink+xml"/>
  <Override PartName="/xl/externalLinks/externalLink24.xml" ContentType="application/vnd.openxmlformats-officedocument.spreadsheetml.externalLink+xml"/>
  <Override PartName="/xl/externalLinks/externalLink26.xml" ContentType="application/vnd.openxmlformats-officedocument.spreadsheetml.externalLink+xml"/>
  <Override PartName="/xl/externalLinks/externalLink35.xml" ContentType="application/vnd.openxmlformats-officedocument.spreadsheetml.externalLink+xml"/>
  <Override PartName="/xl/externalLinks/externalLink44.xml" ContentType="application/vnd.openxmlformats-officedocument.spreadsheetml.externalLink+xml"/>
  <Override PartName="/xl/externalLinks/externalLink53.xml" ContentType="application/vnd.openxmlformats-officedocument.spreadsheetml.externalLink+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19440" windowHeight="7170" activeTab="1"/>
  </bookViews>
  <sheets>
    <sheet name="Abstract (2)" sheetId="3" r:id="rId1"/>
    <sheet name="New Abst" sheetId="4"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s>
  <definedNames>
    <definedName name="\a">#REF!</definedName>
    <definedName name="\l">#REF!</definedName>
    <definedName name="\p">#REF!</definedName>
    <definedName name="__________ach1">#REF!</definedName>
    <definedName name="__________RWE1">#REF!</definedName>
    <definedName name="________ach1">#REF!</definedName>
    <definedName name="________RWE1">#REF!</definedName>
    <definedName name="_______ach1">#REF!</definedName>
    <definedName name="_______RWE1">#REF!</definedName>
    <definedName name="______ach1">#REF!</definedName>
    <definedName name="______RWE1">#REF!</definedName>
    <definedName name="_____ach1">#REF!</definedName>
    <definedName name="_____RWE1">#REF!</definedName>
    <definedName name="____A65539">#REF!</definedName>
    <definedName name="____ach1">#REF!</definedName>
    <definedName name="____RWE1">#REF!</definedName>
    <definedName name="___A65539">#REF!</definedName>
    <definedName name="___ach1">#REF!</definedName>
    <definedName name="___RWE1">#REF!</definedName>
    <definedName name="__A65539">#REF!</definedName>
    <definedName name="__ach1">#REF!</definedName>
    <definedName name="__agg10">'[1]Materials Cost'!$G$13</definedName>
    <definedName name="__agg20">'[1]Materials Cost'!$G$10</definedName>
    <definedName name="__blg4">'[2]Sqn _Main_ Abs'!#REF!</definedName>
    <definedName name="__car2">#REF!</definedName>
    <definedName name="__csa40">#REF!</definedName>
    <definedName name="__csb40">#REF!</definedName>
    <definedName name="__hmp100">#REF!</definedName>
    <definedName name="__hmp120">#REF!</definedName>
    <definedName name="__HND1">[3]girder!$H$34</definedName>
    <definedName name="__HND2">[3]girder!$H$36</definedName>
    <definedName name="__HNW1">[3]girder!$H$35</definedName>
    <definedName name="__HNW2">[3]girder!$H$37</definedName>
    <definedName name="__Ind1">#REF!</definedName>
    <definedName name="__Ind3">#REF!</definedName>
    <definedName name="__Ind4">#REF!</definedName>
    <definedName name="__Iri2">#REF!</definedName>
    <definedName name="__Iro2">#REF!</definedName>
    <definedName name="__ma1">#REF!</definedName>
    <definedName name="__ma2">#REF!</definedName>
    <definedName name="__mas1">#REF!</definedName>
    <definedName name="__ms6">#REF!</definedName>
    <definedName name="__ms8">#REF!</definedName>
    <definedName name="__mz1">#REF!</definedName>
    <definedName name="__mz2">#REF!</definedName>
    <definedName name="__obm1">#REF!</definedName>
    <definedName name="__obm2">#REF!</definedName>
    <definedName name="__obm3">#REF!</definedName>
    <definedName name="__obm4">#REF!</definedName>
    <definedName name="__Od1">#REF!</definedName>
    <definedName name="__Od3">#REF!</definedName>
    <definedName name="__Od4">#REF!</definedName>
    <definedName name="__ohp1">#REF!</definedName>
    <definedName name="__osf1">#REF!</definedName>
    <definedName name="__osf2">#REF!</definedName>
    <definedName name="__osf3">#REF!</definedName>
    <definedName name="__osf4">#REF!</definedName>
    <definedName name="__pcc148">#REF!</definedName>
    <definedName name="__pvc100">'[4]Materials Cost(PCC)'!$G$32</definedName>
    <definedName name="__RWE1">#REF!</definedName>
    <definedName name="__SA10">#REF!</definedName>
    <definedName name="__SA20">#REF!</definedName>
    <definedName name="__SA40">#REF!</definedName>
    <definedName name="__Saa40">#REF!</definedName>
    <definedName name="__Sab40">#REF!</definedName>
    <definedName name="__sbm1">#REF!</definedName>
    <definedName name="__sbm2">#REF!</definedName>
    <definedName name="__sbm3">#REF!</definedName>
    <definedName name="__sbm4">#REF!</definedName>
    <definedName name="__sd1">[5]Electrical!#REF!</definedName>
    <definedName name="__sd10">[5]Electrical!#REF!</definedName>
    <definedName name="__sd11">[5]Electrical!#REF!</definedName>
    <definedName name="__sd12">[5]Electrical!#REF!</definedName>
    <definedName name="__sd13">[5]Electrical!#REF!</definedName>
    <definedName name="__sd14">[5]Electrical!#REF!</definedName>
    <definedName name="__sd2">[5]Electrical!#REF!</definedName>
    <definedName name="__sd3">[5]Electrical!#REF!</definedName>
    <definedName name="__sd4">#REF!</definedName>
    <definedName name="__sd5">[5]Electrical!#REF!</definedName>
    <definedName name="__sd6">[5]Electrical!#REF!</definedName>
    <definedName name="__sd7">[5]Electrical!#REF!</definedName>
    <definedName name="__sd8">[5]Electrical!#REF!</definedName>
    <definedName name="__sd9">[5]Electrical!#REF!</definedName>
    <definedName name="__ssf1">#REF!</definedName>
    <definedName name="__ssf2">#REF!</definedName>
    <definedName name="__ssf3">#REF!</definedName>
    <definedName name="__ssf4">#REF!</definedName>
    <definedName name="__st12">#REF!</definedName>
    <definedName name="__st2">#REF!</definedName>
    <definedName name="__st4">#REF!</definedName>
    <definedName name="__st53">#REF!</definedName>
    <definedName name="__st6">#REF!</definedName>
    <definedName name="__st63">#REF!</definedName>
    <definedName name="__st7">#REF!</definedName>
    <definedName name="__st8">#REF!</definedName>
    <definedName name="__st90">#REF!</definedName>
    <definedName name="__tra1">#REF!</definedName>
    <definedName name="__tra2">#REF!</definedName>
    <definedName name="__WD2">[6]girder!#REF!</definedName>
    <definedName name="__WD3">[6]girder!#REF!</definedName>
    <definedName name="__WD4">[6]girder!#REF!</definedName>
    <definedName name="__WL1">[6]girder!#REF!</definedName>
    <definedName name="__WL2">[6]girder!#REF!</definedName>
    <definedName name="__WL3">[6]girder!#REF!</definedName>
    <definedName name="__WL4">[6]girder!#REF!</definedName>
    <definedName name="__ww2">#REF!</definedName>
    <definedName name="__XH1">[3]girder!$H$49</definedName>
    <definedName name="__XH2">[3]girder!$H$50</definedName>
    <definedName name="_A65539">#REF!</definedName>
    <definedName name="_ach1">#REF!</definedName>
    <definedName name="_ach2">#REF!</definedName>
    <definedName name="_ach3">#REF!</definedName>
    <definedName name="_agg10">'[1]Materials Cost'!$G$13</definedName>
    <definedName name="_agg20">'[1]Materials Cost'!$G$10</definedName>
    <definedName name="_blg4">'[2]Sqn _Main_ Abs'!#REF!</definedName>
    <definedName name="_car2">#REF!</definedName>
    <definedName name="_csa40">#REF!</definedName>
    <definedName name="_csb40">#REF!</definedName>
    <definedName name="_Fill" hidden="1">#REF!</definedName>
    <definedName name="_hmp100">#REF!</definedName>
    <definedName name="_hmp120">#REF!</definedName>
    <definedName name="_HND1">[3]girder!$H$34</definedName>
    <definedName name="_HND2">[3]girder!$H$36</definedName>
    <definedName name="_HNW1">[3]girder!$H$35</definedName>
    <definedName name="_HNW2">[3]girder!$H$37</definedName>
    <definedName name="_Ind1">#REF!</definedName>
    <definedName name="_Ind3">#REF!</definedName>
    <definedName name="_Ind4">#REF!</definedName>
    <definedName name="_Iri2">#REF!</definedName>
    <definedName name="_Iro2">#REF!</definedName>
    <definedName name="_ma1">#REF!</definedName>
    <definedName name="_ma2">#REF!</definedName>
    <definedName name="_mas1">#REF!</definedName>
    <definedName name="_ms6">#REF!</definedName>
    <definedName name="_ms8">#REF!</definedName>
    <definedName name="_mz1">#REF!</definedName>
    <definedName name="_mz2">#REF!</definedName>
    <definedName name="_obm1">#REF!</definedName>
    <definedName name="_obm2">#REF!</definedName>
    <definedName name="_obm3">#REF!</definedName>
    <definedName name="_obm4">#REF!</definedName>
    <definedName name="_Od1">#REF!</definedName>
    <definedName name="_Od3">#REF!</definedName>
    <definedName name="_Od4">#REF!</definedName>
    <definedName name="_ohp1">#REF!</definedName>
    <definedName name="_osf1">#REF!</definedName>
    <definedName name="_osf2">#REF!</definedName>
    <definedName name="_osf3">#REF!</definedName>
    <definedName name="_osf4">#REF!</definedName>
    <definedName name="_pcc148">#REF!</definedName>
    <definedName name="_pvc100">'[4]Materials Cost(PCC)'!$G$32</definedName>
    <definedName name="_RWE1">#REF!</definedName>
    <definedName name="_SA10">#REF!</definedName>
    <definedName name="_SA20">#REF!</definedName>
    <definedName name="_SA40">#REF!</definedName>
    <definedName name="_Saa40">#REF!</definedName>
    <definedName name="_Sab40">#REF!</definedName>
    <definedName name="_sbm1">#REF!</definedName>
    <definedName name="_sbm2">#REF!</definedName>
    <definedName name="_sbm3">#REF!</definedName>
    <definedName name="_sbm4">#REF!</definedName>
    <definedName name="_sd1">[5]Electrical!#REF!</definedName>
    <definedName name="_sd10">[5]Electrical!#REF!</definedName>
    <definedName name="_sd11">[5]Electrical!#REF!</definedName>
    <definedName name="_sd12">[5]Electrical!#REF!</definedName>
    <definedName name="_sd13">[5]Electrical!#REF!</definedName>
    <definedName name="_sd14">[5]Electrical!#REF!</definedName>
    <definedName name="_sd2">[5]Electrical!#REF!</definedName>
    <definedName name="_sd3">[5]Electrical!#REF!</definedName>
    <definedName name="_sd4">#REF!</definedName>
    <definedName name="_sd5">[5]Electrical!#REF!</definedName>
    <definedName name="_sd6">[5]Electrical!#REF!</definedName>
    <definedName name="_sd7">[5]Electrical!#REF!</definedName>
    <definedName name="_sd8">[5]Electrical!#REF!</definedName>
    <definedName name="_sd9">[5]Electrical!#REF!</definedName>
    <definedName name="_ssf1">#REF!</definedName>
    <definedName name="_ssf2">#REF!</definedName>
    <definedName name="_ssf3">#REF!</definedName>
    <definedName name="_ssf4">#REF!</definedName>
    <definedName name="_st12">#REF!</definedName>
    <definedName name="_st2">#REF!</definedName>
    <definedName name="_st4">#REF!</definedName>
    <definedName name="_st53">#REF!</definedName>
    <definedName name="_st6">#REF!</definedName>
    <definedName name="_st63">#REF!</definedName>
    <definedName name="_st7">#REF!</definedName>
    <definedName name="_st8">#REF!</definedName>
    <definedName name="_st90">#REF!</definedName>
    <definedName name="_tra1">#REF!</definedName>
    <definedName name="_tra2">#REF!</definedName>
    <definedName name="_WD2">[6]girder!#REF!</definedName>
    <definedName name="_WD3">[6]girder!#REF!</definedName>
    <definedName name="_WD4">[6]girder!#REF!</definedName>
    <definedName name="_WL1">[6]girder!#REF!</definedName>
    <definedName name="_WL2">[6]girder!#REF!</definedName>
    <definedName name="_WL3">[6]girder!#REF!</definedName>
    <definedName name="_WL4">[6]girder!#REF!</definedName>
    <definedName name="_ww2">#REF!</definedName>
    <definedName name="_XH1">[3]girder!$H$49</definedName>
    <definedName name="_XH2">[3]girder!$H$50</definedName>
    <definedName name="a">#REF!</definedName>
    <definedName name="A_1">#REF!</definedName>
    <definedName name="A_2">#REF!</definedName>
    <definedName name="a3424\">#REF!</definedName>
    <definedName name="aaaaaaa">#REF!</definedName>
    <definedName name="aaaaaaaaaaaaaaaaaaaaaaa">#REF!</definedName>
    <definedName name="abh">#REF!</definedName>
    <definedName name="ablk">#REF!</definedName>
    <definedName name="Abstract">#REF!</definedName>
    <definedName name="Ac">#REF!</definedName>
    <definedName name="ach">#REF!</definedName>
    <definedName name="ACT">#REF!</definedName>
    <definedName name="ACT_14">#REF!</definedName>
    <definedName name="adhesive">#REF!</definedName>
    <definedName name="admixture">#REF!</definedName>
    <definedName name="ae">#REF!</definedName>
    <definedName name="ae_14">#REF!</definedName>
    <definedName name="aggr10">#REF!</definedName>
    <definedName name="aggr11">#REF!</definedName>
    <definedName name="aggr13">#REF!</definedName>
    <definedName name="aggr2">#REF!</definedName>
    <definedName name="aggr20">#REF!</definedName>
    <definedName name="aggr22">#REF!</definedName>
    <definedName name="aggr26">#REF!</definedName>
    <definedName name="aggr40">#REF!</definedName>
    <definedName name="aggr53">#REF!</definedName>
    <definedName name="aggr6">#REF!</definedName>
    <definedName name="aggr63">#REF!</definedName>
    <definedName name="ahfk">#REF!</definedName>
    <definedName name="ahh">#REF!</definedName>
    <definedName name="alloysteel">#REF!</definedName>
    <definedName name="alround">#REF!</definedName>
    <definedName name="alround_1">#REF!</definedName>
    <definedName name="alround_10">#REF!</definedName>
    <definedName name="alround_11">#REF!</definedName>
    <definedName name="alround_14">#REF!</definedName>
    <definedName name="alround_4">#REF!</definedName>
    <definedName name="alround_8">#REF!</definedName>
    <definedName name="alround_9">#REF!</definedName>
    <definedName name="anscount" hidden="1">2</definedName>
    <definedName name="anst">#REF!</definedName>
    <definedName name="area">#REF!</definedName>
    <definedName name="art">#REF!</definedName>
    <definedName name="as">'[8]4-Int- ele(RA)'!$K$9</definedName>
    <definedName name="ass">#REF!</definedName>
    <definedName name="averatedbmpcc">[9]Ave.wtd.rates!$I$113</definedName>
    <definedName name="b">#REF!</definedName>
    <definedName name="b_14">#REF!</definedName>
    <definedName name="babu">#REF!</definedName>
    <definedName name="Batonite">#REF!</definedName>
    <definedName name="bbb">#REF!</definedName>
    <definedName name="bbed">Scheduled_Payment+Extra_Payment</definedName>
    <definedName name="bc">#REF!</definedName>
    <definedName name="bcpcc">#REF!</definedName>
    <definedName name="be">#REF!</definedName>
    <definedName name="be_1">#REF!</definedName>
    <definedName name="be_14">#REF!</definedName>
    <definedName name="Beg_Bal">#REF!</definedName>
    <definedName name="bel">#REF!</definedName>
    <definedName name="bel_14">#REF!</definedName>
    <definedName name="bh">#REF!</definedName>
    <definedName name="bh_14">#REF!</definedName>
    <definedName name="Bhi">#REF!</definedName>
    <definedName name="Bhi_1">#REF!</definedName>
    <definedName name="Bhi_10">#REF!</definedName>
    <definedName name="Bhi_11">#REF!</definedName>
    <definedName name="Bhi_14">#REF!</definedName>
    <definedName name="Bhi_4">#REF!</definedName>
    <definedName name="Bhi_8">#REF!</definedName>
    <definedName name="Bhi_9">#REF!</definedName>
    <definedName name="bhistee">#REF!</definedName>
    <definedName name="bitpaper">#REF!</definedName>
    <definedName name="bitumen6070">#REF!</definedName>
    <definedName name="bitumenboiler">#REF!</definedName>
    <definedName name="bitumenemul">#REF!</definedName>
    <definedName name="bl">#REF!</definedName>
    <definedName name="bl_1">'[10]Sqn_Abs_G_6_ '!#REF!</definedName>
    <definedName name="bl_10">'[10]Sqn_Abs_G_6_ '!#REF!</definedName>
    <definedName name="bl_11">'[10]Sqn_Abs_G_6_ '!#REF!</definedName>
    <definedName name="bl_14">'[11]Sqn_Abs_G_6_ '!#REF!</definedName>
    <definedName name="bl_4">'[10]Sqn_Abs_G_6_ '!#REF!</definedName>
    <definedName name="bl_8">'[10]Sqn_Abs_G_6_ '!#REF!</definedName>
    <definedName name="bl_9">'[10]Sqn_Abs_G_6_ '!#REF!</definedName>
    <definedName name="blacksmith">#REF!</definedName>
    <definedName name="blacksmithhelper">#REF!</definedName>
    <definedName name="blaster">#REF!</definedName>
    <definedName name="blg4_1">'[2]Sqn _Main_ Abs'!#REF!</definedName>
    <definedName name="blg4_10">'[2]Sqn _Main_ Abs'!#REF!</definedName>
    <definedName name="blg4_11">'[2]Sqn _Main_ Abs'!#REF!</definedName>
    <definedName name="blg4_4">'[2]Sqn _Main_ Abs'!#REF!</definedName>
    <definedName name="blg4_8">'[2]Sqn _Main_ Abs'!#REF!</definedName>
    <definedName name="blg4_9">'[2]Sqn _Main_ Abs'!#REF!</definedName>
    <definedName name="bli">'[10]WO_Abs _G_2_ 6 DUs'!#REF!</definedName>
    <definedName name="bli_1">'[10]WO_Abs _G_2_ 6 DUs'!#REF!</definedName>
    <definedName name="bli_10">'[10]WO_Abs _G_2_ 6 DUs'!#REF!</definedName>
    <definedName name="bli_11">'[10]WO_Abs _G_2_ 6 DUs'!#REF!</definedName>
    <definedName name="bli_14">'[11]WO_Abs _G_2_ 6 DUs'!#REF!</definedName>
    <definedName name="bli_4">'[10]WO_Abs _G_2_ 6 DUs'!#REF!</definedName>
    <definedName name="bli_8">'[10]WO_Abs _G_2_ 6 DUs'!#REF!</definedName>
    <definedName name="bli_9">'[10]WO_Abs _G_2_ 6 DUs'!#REF!</definedName>
    <definedName name="Bls">#REF!</definedName>
    <definedName name="bmpccrate">#REF!</definedName>
    <definedName name="BMSFR">#REF!</definedName>
    <definedName name="bo">#REF!</definedName>
    <definedName name="bondstone">#REF!</definedName>
    <definedName name="bottom">[7]s!$H$8</definedName>
    <definedName name="boulder">#REF!</definedName>
    <definedName name="Bp">#REF!</definedName>
    <definedName name="bp20cum">#REF!</definedName>
    <definedName name="br">#REF!</definedName>
    <definedName name="BRAKE1">[12]Annex!$D$11</definedName>
    <definedName name="brc">#REF!</definedName>
    <definedName name="brglvl">[13]Intro!$L$257</definedName>
    <definedName name="brick">#REF!</definedName>
    <definedName name="bricklead">#REF!</definedName>
    <definedName name="bricks">#REF!</definedName>
    <definedName name="broom">#REF!</definedName>
    <definedName name="bs">#REF!</definedName>
    <definedName name="bs_14">#REF!</definedName>
    <definedName name="bs_25">#REF!</definedName>
    <definedName name="bsc">#REF!</definedName>
    <definedName name="bsslab10">#REF!</definedName>
    <definedName name="building2">#REF!</definedName>
    <definedName name="bwmc">'[14]basic-data'!$D$17</definedName>
    <definedName name="c641.">#REF!</definedName>
    <definedName name="Ca">#REF!</definedName>
    <definedName name="CaA">#REF!</definedName>
    <definedName name="CABLE">#REF!</definedName>
    <definedName name="caI">#REF!</definedName>
    <definedName name="caI_14">#REF!</definedName>
    <definedName name="caII">#REF!</definedName>
    <definedName name="caII_14">#REF!</definedName>
    <definedName name="cal">#REF!</definedName>
    <definedName name="cal_14">#REF!</definedName>
    <definedName name="CANT1">[3]girder!$H$74</definedName>
    <definedName name="CANT2">[3]girder!$H$75</definedName>
    <definedName name="car">#REF!</definedName>
    <definedName name="car_14">#REF!</definedName>
    <definedName name="car2_14">#REF!</definedName>
    <definedName name="carpenter">#REF!</definedName>
    <definedName name="carpenterII">#REF!</definedName>
    <definedName name="carrage_of_coarse_sand">#REF!</definedName>
    <definedName name="carrage_of_Stone_Agg_40mm_and_above">#REF!</definedName>
    <definedName name="carrage_of_Stone_Agg_40mm_below">#REF!</definedName>
    <definedName name="cbe">#REF!</definedName>
    <definedName name="cbe_1">'[15]Civil (RA) _Resi_'!$J$12</definedName>
    <definedName name="cbh">#REF!</definedName>
    <definedName name="cbl">#REF!</definedName>
    <definedName name="cbm">#REF!</definedName>
    <definedName name="cbxcpr">[13]Intro!$L$157</definedName>
    <definedName name="ccbrg">[13]Intro!$L$120</definedName>
    <definedName name="cce">#REF!</definedName>
    <definedName name="ccmii">#REF!</definedName>
    <definedName name="ccmiii">#REF!</definedName>
    <definedName name="ccmiii_1">#REF!</definedName>
    <definedName name="ccmiv">#REF!</definedName>
    <definedName name="ccmiv_1">#REF!</definedName>
    <definedName name="ccmv">#REF!</definedName>
    <definedName name="ccn">'[16]2.civil-RA'!$I$13</definedName>
    <definedName name="cco">#REF!</definedName>
    <definedName name="cco_1">'[15]Civil (RA) _Resi_'!$J$13</definedName>
    <definedName name="ccs">#REF!</definedName>
    <definedName name="ccspanbx">[13]Intro!$L$118</definedName>
    <definedName name="ccspanx">[13]Intro!$L$116</definedName>
    <definedName name="cd">#REF!</definedName>
    <definedName name="cd_14">#REF!</definedName>
    <definedName name="Ce">#REF!</definedName>
    <definedName name="ce_14">#REF!</definedName>
    <definedName name="Cement">#REF!</definedName>
    <definedName name="Cement_14">#REF!</definedName>
    <definedName name="cemlead">#REF!</definedName>
    <definedName name="cfdc">#REF!</definedName>
    <definedName name="cfi">#REF!</definedName>
    <definedName name="Cgrade">'[14]basic-data'!$D$27</definedName>
    <definedName name="ch">#REF!</definedName>
    <definedName name="chiseler">#REF!</definedName>
    <definedName name="ci">#REF!</definedName>
    <definedName name="ci_1">#REF!</definedName>
    <definedName name="ci_11">#REF!</definedName>
    <definedName name="ci_13">#REF!</definedName>
    <definedName name="ci_14">#REF!</definedName>
    <definedName name="ci_2">#REF!</definedName>
    <definedName name="ci_4">#REF!</definedName>
    <definedName name="ci_5">#REF!</definedName>
    <definedName name="ci_6">#REF!</definedName>
    <definedName name="ci_7">#REF!</definedName>
    <definedName name="ci_9">#REF!</definedName>
    <definedName name="CI_m">#REF!</definedName>
    <definedName name="civ">#REF!</definedName>
    <definedName name="civ_1">'[17]1.Civil-RA'!#REF!</definedName>
    <definedName name="cluster">#REF!</definedName>
    <definedName name="CM_vi">#REF!</definedName>
    <definedName name="cm1.3">#REF!</definedName>
    <definedName name="cmas">#REF!</definedName>
    <definedName name="cmas_1">'[15]Civil (RA) _Resi_'!$J$15</definedName>
    <definedName name="cmas1">#REF!</definedName>
    <definedName name="cmas2">'[18]2.civil-RA'!$I$16</definedName>
    <definedName name="cmaz">#REF!</definedName>
    <definedName name="CMDA">#REF!</definedName>
    <definedName name="CMDA1">#REF!</definedName>
    <definedName name="cmii">#REF!</definedName>
    <definedName name="cmii_1">#REF!</definedName>
    <definedName name="cmiii">#REF!</definedName>
    <definedName name="CMiii_">#REF!</definedName>
    <definedName name="cmiii_1">#REF!</definedName>
    <definedName name="cmiii_2">#REF!</definedName>
    <definedName name="cmiv">#REF!</definedName>
    <definedName name="cmiv_1">#REF!</definedName>
    <definedName name="cmiv_2">#REF!</definedName>
    <definedName name="cmv">#REF!</definedName>
    <definedName name="CMV_">#REF!</definedName>
    <definedName name="CMvi">#REF!</definedName>
    <definedName name="cmvi_2">#REF!</definedName>
    <definedName name="co">#REF!</definedName>
    <definedName name="co_1">#REF!</definedName>
    <definedName name="co_14">#REF!</definedName>
    <definedName name="co_2">#REF!</definedName>
    <definedName name="compressor">#REF!</definedName>
    <definedName name="concbatch">#REF!</definedName>
    <definedName name="concretepump">#REF!</definedName>
    <definedName name="coo">'[19]Cost Index'!$D$28</definedName>
    <definedName name="coo_14">'[20]Cost Index'!$D$28</definedName>
    <definedName name="copperplate">#REF!</definedName>
    <definedName name="cov">[21]data!$I$13</definedName>
    <definedName name="cp">#REF!</definedName>
    <definedName name="cpa">#REF!</definedName>
    <definedName name="cpb">#REF!</definedName>
    <definedName name="cpl">#REF!</definedName>
    <definedName name="Cr">#REF!</definedName>
    <definedName name="crane">#REF!</definedName>
    <definedName name="crane3t">#REF!</definedName>
    <definedName name="crm1.3pcc">#REF!</definedName>
    <definedName name="crmb">#REF!</definedName>
    <definedName name="crs">#REF!</definedName>
    <definedName name="Cs">#REF!</definedName>
    <definedName name="cst">#REF!</definedName>
    <definedName name="cutback">#REF!</definedName>
    <definedName name="cvb">#REF!</definedName>
    <definedName name="cvdb">#REF!</definedName>
    <definedName name="cwa">#REF!</definedName>
    <definedName name="cwc">#REF!</definedName>
    <definedName name="d">#REF!</definedName>
    <definedName name="da">#REF!</definedName>
    <definedName name="Data">#REF!</definedName>
    <definedName name="datonators">#REF!</definedName>
    <definedName name="dayworktotal">#REF!</definedName>
    <definedName name="dd">#REF!</definedName>
    <definedName name="ddd">#REF!</definedName>
    <definedName name="ddddd">#REF!</definedName>
    <definedName name="dde">#REF!</definedName>
    <definedName name="de">#REF!</definedName>
    <definedName name="decor">#REF!</definedName>
    <definedName name="delineators">#REF!</definedName>
    <definedName name="Demolishing_lime_concrete_manually_by_mechanical_means_and_disposal_of_material_as_directed">"CPWD 15.1"</definedName>
    <definedName name="DEN">[22]girder!$H$55</definedName>
    <definedName name="depth">#REF!</definedName>
    <definedName name="DEPTH1">[3]girder!$H$17</definedName>
    <definedName name="DEPTH2">[3]girder!$H$18</definedName>
    <definedName name="Details_furnished_by_the__CE__TNPHC_to_DIG">#REF!</definedName>
    <definedName name="detonators">#REF!</definedName>
    <definedName name="detpada">#REF!</definedName>
    <definedName name="df">#REF!</definedName>
    <definedName name="dfg">#REF!</definedName>
    <definedName name="DG100kva">#REF!</definedName>
    <definedName name="DG125kva">#REF!</definedName>
    <definedName name="DG33kva">#REF!</definedName>
    <definedName name="dgbmpccrate">#REF!</definedName>
    <definedName name="Di">[21]data!$I$35</definedName>
    <definedName name="dia">[23]Intro!$L$151</definedName>
    <definedName name="diesel">#REF!</definedName>
    <definedName name="dis">'[18]2.civil-RA'!$I$15</definedName>
    <definedName name="disman">'[18]2.civil-RA'!$I$14</definedName>
    <definedName name="dismandling">'[18]2.civil-RA'!$O$16</definedName>
    <definedName name="dlbm">#REF!</definedName>
    <definedName name="dlbx">#REF!</definedName>
    <definedName name="Dmg">'[14]basic-data'!$D$16</definedName>
    <definedName name="dnconc">[13]Intro!$L$222</definedName>
    <definedName name="dnsoil">[13]Intro!$L$226</definedName>
    <definedName name="Do">[21]data!$I$32</definedName>
    <definedName name="dozer">#REF!</definedName>
    <definedName name="dozer200">#REF!</definedName>
    <definedName name="dozeroperator">#REF!</definedName>
    <definedName name="dresser">#REF!</definedName>
    <definedName name="driller">#REF!</definedName>
    <definedName name="drillingequipment">#REF!</definedName>
    <definedName name="driverhmv">#REF!</definedName>
    <definedName name="driverlmv">#REF!</definedName>
    <definedName name="dry">#REF!</definedName>
    <definedName name="Dslab">[24]dlvoid!$H$25</definedName>
    <definedName name="dsz">#REF!</definedName>
    <definedName name="du">'[10]Sqn_Abs_G_6_ '!#REF!</definedName>
    <definedName name="du_1">'[10]Sqn_Abs_G_6_ '!#REF!</definedName>
    <definedName name="du_10">'[10]Sqn_Abs_G_6_ '!#REF!</definedName>
    <definedName name="du_11">'[10]Sqn_Abs_G_6_ '!#REF!</definedName>
    <definedName name="du_14">'[11]Sqn_Abs_G_6_ '!#REF!</definedName>
    <definedName name="du_4">'[10]Sqn_Abs_G_6_ '!#REF!</definedName>
    <definedName name="du_8">'[10]Sqn_Abs_G_6_ '!#REF!</definedName>
    <definedName name="du_9">'[10]Sqn_Abs_G_6_ '!#REF!</definedName>
    <definedName name="duct">#REF!</definedName>
    <definedName name="dui">'[10]WO_Abs _G_2_ 6 DUs'!#REF!</definedName>
    <definedName name="dui_1">'[10]WO_Abs _G_2_ 6 DUs'!#REF!</definedName>
    <definedName name="dui_10">'[10]WO_Abs _G_2_ 6 DUs'!#REF!</definedName>
    <definedName name="dui_11">'[10]WO_Abs _G_2_ 6 DUs'!#REF!</definedName>
    <definedName name="dui_14">'[11]WO_Abs _G_2_ 6 DUs'!#REF!</definedName>
    <definedName name="dui_4">'[10]WO_Abs _G_2_ 6 DUs'!#REF!</definedName>
    <definedName name="dui_8">'[10]WO_Abs _G_2_ 6 DUs'!#REF!</definedName>
    <definedName name="dui_9">'[10]WO_Abs _G_2_ 6 DUs'!#REF!</definedName>
    <definedName name="Dust">#REF!</definedName>
    <definedName name="DW">'[10]Sqn_Abs_G_6_ '!#REF!</definedName>
    <definedName name="DW_1">'[10]Sqn_Abs_G_6_ '!#REF!</definedName>
    <definedName name="DW_10">'[10]Sqn_Abs_G_6_ '!#REF!</definedName>
    <definedName name="DW_11">'[10]Sqn_Abs_G_6_ '!#REF!</definedName>
    <definedName name="DW_14">'[11]Sqn_Abs_G_6_ '!#REF!</definedName>
    <definedName name="DW_4">'[10]Sqn_Abs_G_6_ '!#REF!</definedName>
    <definedName name="DW_8">'[10]Sqn_Abs_G_6_ '!#REF!</definedName>
    <definedName name="DW_9">'[10]Sqn_Abs_G_6_ '!#REF!</definedName>
    <definedName name="dwrl">#REF!</definedName>
    <definedName name="dwrm">#REF!</definedName>
    <definedName name="dwrp">#REF!</definedName>
    <definedName name="dwsd">#N/A</definedName>
    <definedName name="el">#REF!</definedName>
    <definedName name="el_14">#REF!</definedName>
    <definedName name="elasto">#REF!</definedName>
    <definedName name="electri">#REF!</definedName>
    <definedName name="electrician">#REF!</definedName>
    <definedName name="emuldistr">#REF!</definedName>
    <definedName name="enamelpaint">#REF!</definedName>
    <definedName name="End_Bal">#REF!</definedName>
    <definedName name="epoxy">#REF!</definedName>
    <definedName name="er">#REF!</definedName>
    <definedName name="ere">#REF!</definedName>
    <definedName name="et">[25]Sqn_Abs!#REF!</definedName>
    <definedName name="et_1">[25]Sqn_Abs!#REF!</definedName>
    <definedName name="et_10">[25]Sqn_Abs!#REF!</definedName>
    <definedName name="et_11">[25]Sqn_Abs!#REF!</definedName>
    <definedName name="et_4">[25]Sqn_Abs!#REF!</definedName>
    <definedName name="et_8">[25]Sqn_Abs!#REF!</definedName>
    <definedName name="et_9">[25]Sqn_Abs!#REF!</definedName>
    <definedName name="ew">#REF!</definedName>
    <definedName name="excavator">#REF!</definedName>
    <definedName name="excavnosculvert">#REF!</definedName>
    <definedName name="Excel_BuiltIn_Print_Area">#REF!</definedName>
    <definedName name="Excel_BuiltIn_Print_Titles">#REF!</definedName>
    <definedName name="expnjntbitu20pcc">#REF!</definedName>
    <definedName name="Extra_Pay">#REF!</definedName>
    <definedName name="f">[26]Quotation!$AK$4</definedName>
    <definedName name="fab">#REF!</definedName>
    <definedName name="fab_14">#REF!</definedName>
    <definedName name="facia">#REF!</definedName>
    <definedName name="fb">[27]Formula!$D$39</definedName>
    <definedName name="fbl">#REF!</definedName>
    <definedName name="fbl_14">#REF!</definedName>
    <definedName name="fbl_17">#REF!</definedName>
    <definedName name="fbl_18">#REF!</definedName>
    <definedName name="fbl_19">#REF!</definedName>
    <definedName name="fbl_20">#REF!</definedName>
    <definedName name="fbl_23">#REF!</definedName>
    <definedName name="fbl_3">#REF!</definedName>
    <definedName name="fc">'[14]basic-data'!$D$33</definedName>
    <definedName name="fcd">#REF!</definedName>
    <definedName name="FCK">[28]analysis!$D$195</definedName>
    <definedName name="fcs">#REF!</definedName>
    <definedName name="fd">#REF!</definedName>
    <definedName name="fd_1">#REF!</definedName>
    <definedName name="fd_10">#REF!</definedName>
    <definedName name="fd_11">#REF!</definedName>
    <definedName name="fd_13">#REF!</definedName>
    <definedName name="fd_14">#REF!</definedName>
    <definedName name="fd_15">#REF!</definedName>
    <definedName name="fd_16">#REF!</definedName>
    <definedName name="fd_17">#REF!</definedName>
    <definedName name="fd_18">#REF!</definedName>
    <definedName name="fd_19">#REF!</definedName>
    <definedName name="fd_20">#REF!</definedName>
    <definedName name="fd_23">#REF!</definedName>
    <definedName name="fd_3">#REF!</definedName>
    <definedName name="fd_4">#REF!</definedName>
    <definedName name="fd_8">#REF!</definedName>
    <definedName name="fd_9">#REF!</definedName>
    <definedName name="fdd">#REF!</definedName>
    <definedName name="fdf">#REF!</definedName>
    <definedName name="fe">'[2]Sqn _Main_ Abs'!#REF!</definedName>
    <definedName name="fe_1">'[2]Sqn _Main_ Abs'!#REF!</definedName>
    <definedName name="fe_10">'[2]Sqn _Main_ Abs'!#REF!</definedName>
    <definedName name="fe_11">'[2]Sqn _Main_ Abs'!#REF!</definedName>
    <definedName name="fe_4">'[2]Sqn _Main_ Abs'!#REF!</definedName>
    <definedName name="fe_8">'[2]Sqn _Main_ Abs'!#REF!</definedName>
    <definedName name="fe_9">'[2]Sqn _Main_ Abs'!#REF!</definedName>
    <definedName name="ff">[29]OHT_Abs!#REF!</definedName>
    <definedName name="ff_1">[29]OHT_Abs!#REF!</definedName>
    <definedName name="ff_10">[29]OHT_Abs!#REF!</definedName>
    <definedName name="ff_11">[29]OHT_Abs!#REF!</definedName>
    <definedName name="ff_13">[30]OHT_Abs!#REF!</definedName>
    <definedName name="ff_14">[30]Retainingwall_f!#REF!</definedName>
    <definedName name="ff_15">[31]OHT_Abs!#REF!</definedName>
    <definedName name="ff_16">[30]OHT_Abs!#REF!</definedName>
    <definedName name="ff_17">[32]OHT_Abs!#REF!</definedName>
    <definedName name="ff_19">[30]OHT_Abs!#REF!</definedName>
    <definedName name="ff_20">[30]OHT_Abs!#REF!</definedName>
    <definedName name="ff_23">[30]OHT_Abs!#REF!</definedName>
    <definedName name="ff_3">#REF!</definedName>
    <definedName name="ff_4">[29]OHT_Abs!#REF!</definedName>
    <definedName name="ff_8">[29]OHT_Abs!#REF!</definedName>
    <definedName name="ff_9">[29]OHT_Abs!#REF!</definedName>
    <definedName name="ffff">#REF!</definedName>
    <definedName name="fggg">#REF!</definedName>
    <definedName name="fhd">#REF!</definedName>
    <definedName name="fi">#REF!</definedName>
    <definedName name="fi_12">#REF!</definedName>
    <definedName name="fi_13">#REF!</definedName>
    <definedName name="fi_14">#REF!</definedName>
    <definedName name="fi_15">#REF!</definedName>
    <definedName name="fi_16">#REF!</definedName>
    <definedName name="fi_17">#REF!</definedName>
    <definedName name="fi_19">#REF!</definedName>
    <definedName name="fi_2">#REF!</definedName>
    <definedName name="fi_20">#REF!</definedName>
    <definedName name="fi_21">#REF!</definedName>
    <definedName name="fi_23">#REF!</definedName>
    <definedName name="fi_3">#REF!</definedName>
    <definedName name="fiberboard12">#REF!</definedName>
    <definedName name="fiberboard18">#REF!</definedName>
    <definedName name="fiberboard20">#REF!</definedName>
    <definedName name="fiberboard25">#REF!</definedName>
    <definedName name="fiberboard5">#REF!</definedName>
    <definedName name="Filling_Coarse_Sand">#REF!</definedName>
    <definedName name="filterpcc">#REF!</definedName>
    <definedName name="Fine_sand__Pit_Sand">#REF!</definedName>
    <definedName name="Fit">#REF!</definedName>
    <definedName name="Fit_1">#REF!</definedName>
    <definedName name="Fit_10">#REF!</definedName>
    <definedName name="Fit_11">#REF!</definedName>
    <definedName name="Fit_13">#REF!</definedName>
    <definedName name="Fit_14">#REF!</definedName>
    <definedName name="Fit_15">#REF!</definedName>
    <definedName name="Fit_16">#REF!</definedName>
    <definedName name="Fit_17">#REF!</definedName>
    <definedName name="Fit_18">#REF!</definedName>
    <definedName name="Fit_19">#REF!</definedName>
    <definedName name="Fit_20">#REF!</definedName>
    <definedName name="Fit_23">#REF!</definedName>
    <definedName name="Fit_3">#REF!</definedName>
    <definedName name="Fit_4">#REF!</definedName>
    <definedName name="Fit_8">#REF!</definedName>
    <definedName name="Fit_9">#REF!</definedName>
    <definedName name="fitter">#REF!</definedName>
    <definedName name="fitter_1">#REF!</definedName>
    <definedName name="fitter_10">#REF!</definedName>
    <definedName name="fitter_11">#REF!</definedName>
    <definedName name="fitter_13">#REF!</definedName>
    <definedName name="fitter_14">#REF!</definedName>
    <definedName name="fitter_15">#REF!</definedName>
    <definedName name="fitter_16">#REF!</definedName>
    <definedName name="fitter_17">#REF!</definedName>
    <definedName name="fitter_18">#REF!</definedName>
    <definedName name="fitter_19">#REF!</definedName>
    <definedName name="fitter_20">#REF!</definedName>
    <definedName name="fitter_23">#REF!</definedName>
    <definedName name="fitter_3">#REF!</definedName>
    <definedName name="fitter_4">#REF!</definedName>
    <definedName name="fitter_8">#REF!</definedName>
    <definedName name="fitter_9">#REF!</definedName>
    <definedName name="fl">#REF!</definedName>
    <definedName name="FLL">[6]Rocker!#REF!</definedName>
    <definedName name="fo">#REF!</definedName>
    <definedName name="fo_13">#REF!</definedName>
    <definedName name="fo_14">#REF!</definedName>
    <definedName name="fo_15">#REF!</definedName>
    <definedName name="fo_16">#REF!</definedName>
    <definedName name="fo_17">#REF!</definedName>
    <definedName name="fo_19">#REF!</definedName>
    <definedName name="fo_20">#REF!</definedName>
    <definedName name="fo_21">#REF!</definedName>
    <definedName name="fo_23">#REF!</definedName>
    <definedName name="fr">#REF!</definedName>
    <definedName name="fr_13">#REF!</definedName>
    <definedName name="fr_14">#REF!</definedName>
    <definedName name="fr_15">#REF!</definedName>
    <definedName name="fr_16">#REF!</definedName>
    <definedName name="fr_17">#REF!</definedName>
    <definedName name="fr_19">#REF!</definedName>
    <definedName name="fr_20">#REF!</definedName>
    <definedName name="fr_21">#REF!</definedName>
    <definedName name="fr_23">#REF!</definedName>
    <definedName name="fr_3">#REF!</definedName>
    <definedName name="frlvclcw">[13]Intro!#REF!</definedName>
    <definedName name="frlvclpr">[13]Intro!#REF!</definedName>
    <definedName name="front">#REF!</definedName>
    <definedName name="FRT">[33]horizontal!#REF!</definedName>
    <definedName name="fs">'[10]Sqn_Abs_G_6_ '!#REF!</definedName>
    <definedName name="fs_1">'[10]Sqn_Abs_G_6_ '!#REF!</definedName>
    <definedName name="fs_10">'[10]Sqn_Abs_G_6_ '!#REF!</definedName>
    <definedName name="fs_11">'[10]Sqn_Abs_G_6_ '!#REF!</definedName>
    <definedName name="fs_13">'[11]Sqn_Abs_G_6_ '!#REF!</definedName>
    <definedName name="fs_14">'[11]Sqn_Abs_G_6_ '!#REF!</definedName>
    <definedName name="fs_16">'[11]Sqn_Abs_G_6_ '!#REF!</definedName>
    <definedName name="fs_17">'[10]Sqn_Abs_G_6_ '!#REF!</definedName>
    <definedName name="fs_19">'[11]Sqn_Abs_G_6_ '!#REF!</definedName>
    <definedName name="fs_20">'[11]Sqn_Abs_G_6_ '!#REF!</definedName>
    <definedName name="fs_23">'[11]Sqn_Abs_G_6_ '!#REF!</definedName>
    <definedName name="fs_4">'[10]Sqn_Abs_G_6_ '!#REF!</definedName>
    <definedName name="fs_8">'[10]Sqn_Abs_G_6_ '!#REF!</definedName>
    <definedName name="fs_9">'[10]Sqn_Abs_G_6_ '!#REF!</definedName>
    <definedName name="fsb">'[10]Sqn_Abs_G_6_ '!#REF!</definedName>
    <definedName name="fsb_1">'[10]Sqn_Abs_G_6_ '!#REF!</definedName>
    <definedName name="fsb_10">'[10]Sqn_Abs_G_6_ '!#REF!</definedName>
    <definedName name="fsb_11">'[10]Sqn_Abs_G_6_ '!#REF!</definedName>
    <definedName name="fsb_13">'[11]Sqn_Abs_G_6_ '!#REF!</definedName>
    <definedName name="fsb_14">'[11]Sqn_Abs_G_6_ '!#REF!</definedName>
    <definedName name="fsb_16">'[11]Sqn_Abs_G_6_ '!#REF!</definedName>
    <definedName name="fsb_17">'[10]Sqn_Abs_G_6_ '!#REF!</definedName>
    <definedName name="fsb_19">'[11]Sqn_Abs_G_6_ '!#REF!</definedName>
    <definedName name="fsb_20">'[11]Sqn_Abs_G_6_ '!#REF!</definedName>
    <definedName name="fsb_23">'[11]Sqn_Abs_G_6_ '!#REF!</definedName>
    <definedName name="fsb_4">'[10]Sqn_Abs_G_6_ '!#REF!</definedName>
    <definedName name="fsb_8">'[10]Sqn_Abs_G_6_ '!#REF!</definedName>
    <definedName name="fsb_9">'[10]Sqn_Abs_G_6_ '!#REF!</definedName>
    <definedName name="fsbl">'[10]Sqn_Abs_G_6_ '!#REF!</definedName>
    <definedName name="fsbl_1">'[10]Sqn_Abs_G_6_ '!#REF!</definedName>
    <definedName name="fsbl_10">'[10]Sqn_Abs_G_6_ '!#REF!</definedName>
    <definedName name="fsbl_11">'[10]Sqn_Abs_G_6_ '!#REF!</definedName>
    <definedName name="fsbl_13">'[11]Sqn_Abs_G_6_ '!#REF!</definedName>
    <definedName name="fsbl_14">'[11]Sqn_Abs_G_6_ '!#REF!</definedName>
    <definedName name="fsbl_16">'[11]Sqn_Abs_G_6_ '!#REF!</definedName>
    <definedName name="fsbl_17">'[10]Sqn_Abs_G_6_ '!#REF!</definedName>
    <definedName name="fsbl_19">'[11]Sqn_Abs_G_6_ '!#REF!</definedName>
    <definedName name="fsbl_20">'[11]Sqn_Abs_G_6_ '!#REF!</definedName>
    <definedName name="fsbl_23">'[11]Sqn_Abs_G_6_ '!#REF!</definedName>
    <definedName name="fsbl_4">'[10]Sqn_Abs_G_6_ '!#REF!</definedName>
    <definedName name="fsbl_8">'[10]Sqn_Abs_G_6_ '!#REF!</definedName>
    <definedName name="fsbl_9">'[10]Sqn_Abs_G_6_ '!#REF!</definedName>
    <definedName name="fsi">'[10]Sqn_Abs_G_6_ '!#REF!</definedName>
    <definedName name="fsi_1">'[10]Sqn_Abs_G_6_ '!#REF!</definedName>
    <definedName name="fsi_10">'[10]Sqn_Abs_G_6_ '!#REF!</definedName>
    <definedName name="fsi_11">'[10]Sqn_Abs_G_6_ '!#REF!</definedName>
    <definedName name="fsi_13">'[11]Sqn_Abs_G_6_ '!#REF!</definedName>
    <definedName name="fsi_14">'[11]Sqn_Abs_G_6_ '!#REF!</definedName>
    <definedName name="fsi_16">'[11]Sqn_Abs_G_6_ '!#REF!</definedName>
    <definedName name="fsi_17">'[10]Sqn_Abs_G_6_ '!#REF!</definedName>
    <definedName name="fsi_19">'[11]Sqn_Abs_G_6_ '!#REF!</definedName>
    <definedName name="fsi_20">'[11]Sqn_Abs_G_6_ '!#REF!</definedName>
    <definedName name="fsi_23">'[11]Sqn_Abs_G_6_ '!#REF!</definedName>
    <definedName name="fsi_4">'[10]Sqn_Abs_G_6_ '!#REF!</definedName>
    <definedName name="fsi_8">'[10]Sqn_Abs_G_6_ '!#REF!</definedName>
    <definedName name="fsi_9">'[10]Sqn_Abs_G_6_ '!#REF!</definedName>
    <definedName name="fst">[7]analysis!$G$195</definedName>
    <definedName name="Full_Print">#REF!</definedName>
    <definedName name="fusewire">#REF!</definedName>
    <definedName name="G">#REF!</definedName>
    <definedName name="gelatine">#REF!</definedName>
    <definedName name="geo">#REF!</definedName>
    <definedName name="GF">#REF!</definedName>
    <definedName name="GF_13">#REF!</definedName>
    <definedName name="GF_14">#REF!</definedName>
    <definedName name="GF_16">#REF!</definedName>
    <definedName name="GF_17">#REF!</definedName>
    <definedName name="GF_19">#REF!</definedName>
    <definedName name="GF_20">#REF!</definedName>
    <definedName name="GF_23">#REF!</definedName>
    <definedName name="GF_3">'[34]sqn_ldr_3 Unit_2_'!#REF!</definedName>
    <definedName name="gfbl">'[10]Sqn_Abs_G_6_ '!#REF!</definedName>
    <definedName name="gfbl_1">'[10]Sqn_Abs_G_6_ '!#REF!</definedName>
    <definedName name="gfbl_10">'[10]Sqn_Abs_G_6_ '!#REF!</definedName>
    <definedName name="gfbl_11">'[10]Sqn_Abs_G_6_ '!#REF!</definedName>
    <definedName name="gfbl_13">'[11]Sqn_Abs_G_6_ '!#REF!</definedName>
    <definedName name="gfbl_14">'[11]Sqn_Abs_G_6_ '!#REF!</definedName>
    <definedName name="gfbl_16">'[11]Sqn_Abs_G_6_ '!#REF!</definedName>
    <definedName name="gfbl_17">'[10]Sqn_Abs_G_6_ '!#REF!</definedName>
    <definedName name="gfbl_19">'[11]Sqn_Abs_G_6_ '!#REF!</definedName>
    <definedName name="gfbl_20">'[11]Sqn_Abs_G_6_ '!#REF!</definedName>
    <definedName name="gfbl_23">'[11]Sqn_Abs_G_6_ '!#REF!</definedName>
    <definedName name="gfbl_4">'[10]Sqn_Abs_G_6_ '!#REF!</definedName>
    <definedName name="gfbl_8">'[10]Sqn_Abs_G_6_ '!#REF!</definedName>
    <definedName name="gfbl_9">'[10]Sqn_Abs_G_6_ '!#REF!</definedName>
    <definedName name="gfi">'[10]Air_Abs_G_6_ 23 DUs'!#REF!</definedName>
    <definedName name="gfi_1">'[10]Air_Abs_G_6_ 23 DUs'!#REF!</definedName>
    <definedName name="gfi_10">'[10]Air_Abs_G_6_ 23 DUs'!#REF!</definedName>
    <definedName name="gfi_11">'[10]Air_Abs_G_6_ 23 DUs'!#REF!</definedName>
    <definedName name="gfi_13">'[11]Air_Abs_G_6_ 23 DUs'!#REF!</definedName>
    <definedName name="gfi_14">'[11]Air_Abs_G_6_ 23 DUs'!#REF!</definedName>
    <definedName name="gfi_16">'[11]Air_Abs_G_6_ 23 DUs'!#REF!</definedName>
    <definedName name="gfi_17">'[10]Air_Abs_G_6_ 23 DUs'!#REF!</definedName>
    <definedName name="gfi_19">'[11]Air_Abs_G_6_ 23 DUs'!#REF!</definedName>
    <definedName name="gfi_20">'[11]Air_Abs_G_6_ 23 DUs'!#REF!</definedName>
    <definedName name="gfi_23">'[11]Air_Abs_G_6_ 23 DUs'!#REF!</definedName>
    <definedName name="gfi_4">'[10]Air_Abs_G_6_ 23 DUs'!#REF!</definedName>
    <definedName name="gfi_8">'[10]Air_Abs_G_6_ 23 DUs'!#REF!</definedName>
    <definedName name="gfi_9">'[10]Air_Abs_G_6_ 23 DUs'!#REF!</definedName>
    <definedName name="GIRDERDIST">[22]girder!$H$32</definedName>
    <definedName name="GIRDERWMS">[3]girder!$H$28</definedName>
    <definedName name="GIRDERWS">[3]girder!$H$27</definedName>
    <definedName name="glassbeads">#REF!</definedName>
    <definedName name="gm_25">#REF!</definedName>
    <definedName name="gm_32">#REF!</definedName>
    <definedName name="gm_40">#REF!</definedName>
    <definedName name="gm_50">#REF!</definedName>
    <definedName name="gm_65">#REF!</definedName>
    <definedName name="gm_80">#REF!</definedName>
    <definedName name="grader">#REF!</definedName>
    <definedName name="grinstone">#REF!</definedName>
    <definedName name="groutpump">#REF!</definedName>
    <definedName name="gsbplantrate">#REF!</definedName>
    <definedName name="gspllant">#REF!</definedName>
    <definedName name="gt">'[10]Sqn_Abs_G_6_ '!#REF!</definedName>
    <definedName name="gt_1">'[10]Sqn_Abs_G_6_ '!#REF!</definedName>
    <definedName name="gt_10">'[10]Sqn_Abs_G_6_ '!#REF!</definedName>
    <definedName name="gt_11">'[10]Sqn_Abs_G_6_ '!#REF!</definedName>
    <definedName name="gt_13">'[11]Sqn_Abs_G_6_ '!#REF!</definedName>
    <definedName name="gt_14">'[11]Sqn_Abs_G_6_ '!#REF!</definedName>
    <definedName name="gt_16">'[11]Sqn_Abs_G_6_ '!#REF!</definedName>
    <definedName name="gt_17">'[10]Sqn_Abs_G_6_ '!#REF!</definedName>
    <definedName name="gt_19">'[11]Sqn_Abs_G_6_ '!#REF!</definedName>
    <definedName name="gt_20">'[11]Sqn_Abs_G_6_ '!#REF!</definedName>
    <definedName name="gt_23">'[11]Sqn_Abs_G_6_ '!#REF!</definedName>
    <definedName name="gt_4">'[10]Sqn_Abs_G_6_ '!#REF!</definedName>
    <definedName name="gt_8">'[10]Sqn_Abs_G_6_ '!#REF!</definedName>
    <definedName name="gt_9">'[10]Sqn_Abs_G_6_ '!#REF!</definedName>
    <definedName name="gtbl">'[10]Sqn_Abs_G_6_ '!#REF!</definedName>
    <definedName name="gtbl_1">'[10]Sqn_Abs_G_6_ '!#REF!</definedName>
    <definedName name="gtbl_10">'[10]Sqn_Abs_G_6_ '!#REF!</definedName>
    <definedName name="gtbl_11">'[10]Sqn_Abs_G_6_ '!#REF!</definedName>
    <definedName name="gtbl_13">'[11]Sqn_Abs_G_6_ '!#REF!</definedName>
    <definedName name="gtbl_14">'[11]Sqn_Abs_G_6_ '!#REF!</definedName>
    <definedName name="gtbl_16">'[11]Sqn_Abs_G_6_ '!#REF!</definedName>
    <definedName name="gtbl_17">'[10]Sqn_Abs_G_6_ '!#REF!</definedName>
    <definedName name="gtbl_19">'[11]Sqn_Abs_G_6_ '!#REF!</definedName>
    <definedName name="gtbl_20">'[11]Sqn_Abs_G_6_ '!#REF!</definedName>
    <definedName name="gtbl_23">'[11]Sqn_Abs_G_6_ '!#REF!</definedName>
    <definedName name="gtbl_4">'[10]Sqn_Abs_G_6_ '!#REF!</definedName>
    <definedName name="gtbl_8">'[10]Sqn_Abs_G_6_ '!#REF!</definedName>
    <definedName name="gtbl_9">'[10]Sqn_Abs_G_6_ '!#REF!</definedName>
    <definedName name="gti">'[10]Sqn_Abs_G_6_ '!#REF!</definedName>
    <definedName name="gti_1">'[10]Sqn_Abs_G_6_ '!#REF!</definedName>
    <definedName name="gti_10">'[10]Sqn_Abs_G_6_ '!#REF!</definedName>
    <definedName name="gti_11">'[10]Sqn_Abs_G_6_ '!#REF!</definedName>
    <definedName name="gti_13">'[11]Sqn_Abs_G_6_ '!#REF!</definedName>
    <definedName name="gti_14">'[11]Sqn_Abs_G_6_ '!#REF!</definedName>
    <definedName name="gti_16">'[11]Sqn_Abs_G_6_ '!#REF!</definedName>
    <definedName name="gti_17">'[10]Sqn_Abs_G_6_ '!#REF!</definedName>
    <definedName name="gti_19">'[11]Sqn_Abs_G_6_ '!#REF!</definedName>
    <definedName name="gti_20">'[11]Sqn_Abs_G_6_ '!#REF!</definedName>
    <definedName name="gti_23">'[11]Sqn_Abs_G_6_ '!#REF!</definedName>
    <definedName name="gti_4">'[10]Sqn_Abs_G_6_ '!#REF!</definedName>
    <definedName name="gti_8">'[10]Sqn_Abs_G_6_ '!#REF!</definedName>
    <definedName name="gti_9">'[10]Sqn_Abs_G_6_ '!#REF!</definedName>
    <definedName name="gtib">'[10]Sqn_Abs_G_6_ '!#REF!</definedName>
    <definedName name="gtib_1">'[10]Sqn_Abs_G_6_ '!#REF!</definedName>
    <definedName name="gtib_10">'[10]Sqn_Abs_G_6_ '!#REF!</definedName>
    <definedName name="gtib_11">'[10]Sqn_Abs_G_6_ '!#REF!</definedName>
    <definedName name="gtib_13">'[11]Sqn_Abs_G_6_ '!#REF!</definedName>
    <definedName name="gtib_14">'[11]Sqn_Abs_G_6_ '!#REF!</definedName>
    <definedName name="gtib_16">'[11]Sqn_Abs_G_6_ '!#REF!</definedName>
    <definedName name="gtib_17">'[10]Sqn_Abs_G_6_ '!#REF!</definedName>
    <definedName name="gtib_19">'[11]Sqn_Abs_G_6_ '!#REF!</definedName>
    <definedName name="gtib_20">'[11]Sqn_Abs_G_6_ '!#REF!</definedName>
    <definedName name="gtib_23">'[11]Sqn_Abs_G_6_ '!#REF!</definedName>
    <definedName name="gtib_4">'[10]Sqn_Abs_G_6_ '!#REF!</definedName>
    <definedName name="gtib_8">'[10]Sqn_Abs_G_6_ '!#REF!</definedName>
    <definedName name="gtib_9">'[10]Sqn_Abs_G_6_ '!#REF!</definedName>
    <definedName name="gyudfudfghjdfg">[35]Electrical!#REF!</definedName>
    <definedName name="gyudfudfghjdfg_1">[35]Electrical!#REF!</definedName>
    <definedName name="gyudfudfghjdfg_10">[35]Electrical!#REF!</definedName>
    <definedName name="gyudfudfghjdfg_11">[35]Electrical!#REF!</definedName>
    <definedName name="gyudfudfghjdfg_12">[35]Electrical!#REF!</definedName>
    <definedName name="gyudfudfghjdfg_13">[35]Electrical!#REF!</definedName>
    <definedName name="gyudfudfghjdfg_15">[35]Electrical!#REF!</definedName>
    <definedName name="gyudfudfghjdfg_16">[35]Electrical!#REF!</definedName>
    <definedName name="gyudfudfghjdfg_17">[35]Electrical!#REF!</definedName>
    <definedName name="gyudfudfghjdfg_19">[35]Electrical!#REF!</definedName>
    <definedName name="gyudfudfghjdfg_4">[35]Electrical!#REF!</definedName>
    <definedName name="gyudfudfghjdfg_8">[35]Electrical!#REF!</definedName>
    <definedName name="gyudfudfghjdfg_9">[35]Electrical!#REF!</definedName>
    <definedName name="h">[26]Quotation!$AK$4</definedName>
    <definedName name="H810.">#REF!</definedName>
    <definedName name="H810._13">#REF!</definedName>
    <definedName name="H810._14">#REF!</definedName>
    <definedName name="H810._16">#REF!</definedName>
    <definedName name="H810._17">#REF!</definedName>
    <definedName name="H810._19">#REF!</definedName>
    <definedName name="H810._20">#REF!</definedName>
    <definedName name="H810._23">#REF!</definedName>
    <definedName name="H810._3">#REF!</definedName>
    <definedName name="Ham">#REF!</definedName>
    <definedName name="Ham_1">#REF!</definedName>
    <definedName name="Ham_10">#REF!</definedName>
    <definedName name="Ham_11">#REF!</definedName>
    <definedName name="Ham_13">#REF!</definedName>
    <definedName name="Ham_14">#REF!</definedName>
    <definedName name="Ham_15">#REF!</definedName>
    <definedName name="Ham_16">#REF!</definedName>
    <definedName name="Ham_17">#REF!</definedName>
    <definedName name="Ham_18">#REF!</definedName>
    <definedName name="Ham_19">#REF!</definedName>
    <definedName name="Ham_20">#REF!</definedName>
    <definedName name="Ham_23">#REF!</definedName>
    <definedName name="Ham_3">#REF!</definedName>
    <definedName name="Ham_4">#REF!</definedName>
    <definedName name="Ham_8">#REF!</definedName>
    <definedName name="Ham_9">#REF!</definedName>
    <definedName name="Hammerman">#REF!</definedName>
    <definedName name="hcurb">[21]data!$I$38</definedName>
    <definedName name="He">#REF!</definedName>
    <definedName name="he_13">#REF!</definedName>
    <definedName name="he_14">#REF!</definedName>
    <definedName name="he_15">#REF!</definedName>
    <definedName name="he_16">#REF!</definedName>
    <definedName name="he_17">#REF!</definedName>
    <definedName name="he_19">#REF!</definedName>
    <definedName name="he_20">#REF!</definedName>
    <definedName name="he_21">#REF!</definedName>
    <definedName name="he_23">#REF!</definedName>
    <definedName name="he_3">#REF!</definedName>
    <definedName name="headblacksmith">#REF!</definedName>
    <definedName name="Header_Row">ROW(#REF!)</definedName>
    <definedName name="headmason">#REF!</definedName>
    <definedName name="Hel">#REF!</definedName>
    <definedName name="Hel_1">#REF!</definedName>
    <definedName name="Hel_10">#REF!</definedName>
    <definedName name="Hel_11">#REF!</definedName>
    <definedName name="Hel_13">#REF!</definedName>
    <definedName name="Hel_14">#REF!</definedName>
    <definedName name="Hel_15">#REF!</definedName>
    <definedName name="Hel_16">#REF!</definedName>
    <definedName name="Hel_17">#REF!</definedName>
    <definedName name="Hel_18">#REF!</definedName>
    <definedName name="Hel_19">#REF!</definedName>
    <definedName name="Hel_20">#REF!</definedName>
    <definedName name="Hel_23">#REF!</definedName>
    <definedName name="Hel_3">#REF!</definedName>
    <definedName name="Hel_4">#REF!</definedName>
    <definedName name="Hel_8">#REF!</definedName>
    <definedName name="Hel_9">#REF!</definedName>
    <definedName name="HFL">[36]loadcal!#REF!</definedName>
    <definedName name="hha">#REF!</definedName>
    <definedName name="hi">#REF!</definedName>
    <definedName name="hia">#REF!</definedName>
    <definedName name="hj">#REF!</definedName>
    <definedName name="hl">[27]Formula!$D$36</definedName>
    <definedName name="hmplant">#REF!</definedName>
    <definedName name="ho">#REF!</definedName>
    <definedName name="hotmixplant">#REF!</definedName>
    <definedName name="hotmixsmall">#REF!</definedName>
    <definedName name="Hp">#REF!</definedName>
    <definedName name="Hrl">#REF!</definedName>
    <definedName name="hrt">#REF!</definedName>
    <definedName name="humepipe1200">'[37]Material '!$G$48</definedName>
    <definedName name="hvbglb">#REF!</definedName>
    <definedName name="hydexcavator">#REF!</definedName>
    <definedName name="hysd">'[16]2.civil-RA'!$J$89</definedName>
    <definedName name="hysdpcc">#REF!</definedName>
    <definedName name="i">#REF!</definedName>
    <definedName name="ic">#REF!</definedName>
    <definedName name="ic_4">#REF!</definedName>
    <definedName name="ICGD">[22]girder!$H$40</definedName>
    <definedName name="ICGTHK">[22]girder!$H$41</definedName>
    <definedName name="ICGW">[22]girder!$H$79</definedName>
    <definedName name="ilkj">#REF!</definedName>
    <definedName name="inAst1">#REF!</definedName>
    <definedName name="inAst3">#REF!</definedName>
    <definedName name="inAst4">#REF!</definedName>
    <definedName name="incgl">#REF!</definedName>
    <definedName name="inexudl">#REF!</definedName>
    <definedName name="ins">#REF!</definedName>
    <definedName name="Int">#REF!</definedName>
    <definedName name="Interest_Rate">#REF!</definedName>
    <definedName name="ITT">#REF!</definedName>
    <definedName name="IWT">#REF!</definedName>
    <definedName name="j">[7]analysis!$E$196</definedName>
    <definedName name="jack">#REF!</definedName>
    <definedName name="jayavel">#REF!</definedName>
    <definedName name="Jcm">#REF!</definedName>
    <definedName name="K">#REF!</definedName>
    <definedName name="k404.">#REF!</definedName>
    <definedName name="kasper">#REF!</definedName>
    <definedName name="kci">[38]Comparative!$K$4</definedName>
    <definedName name="keerthi">'[18]2.civil-RA'!$K$13</definedName>
    <definedName name="Kerbcast">#REF!</definedName>
    <definedName name="KERBW">[3]girder!$H$30</definedName>
    <definedName name="khalasi">#REF!</definedName>
    <definedName name="kkkkkkkkkkkkk">#REF!</definedName>
    <definedName name="kur">#REF!</definedName>
    <definedName name="l">#REF!</definedName>
    <definedName name="Last_Row">#N/A</definedName>
    <definedName name="Lcan">'[14]basic-data'!$D$12</definedName>
    <definedName name="le">#REF!</definedName>
    <definedName name="len">[23]Intro!$L$153</definedName>
    <definedName name="limcount" hidden="1">1</definedName>
    <definedName name="Lin">#REF!</definedName>
    <definedName name="Lin_1">#REF!</definedName>
    <definedName name="Lin_10">#REF!</definedName>
    <definedName name="Lin_11">#REF!</definedName>
    <definedName name="Lin_13">#REF!</definedName>
    <definedName name="Lin_14">#REF!</definedName>
    <definedName name="Lin_15">#REF!</definedName>
    <definedName name="Lin_16">#REF!</definedName>
    <definedName name="Lin_17">#REF!</definedName>
    <definedName name="Lin_18">#REF!</definedName>
    <definedName name="Lin_19">#REF!</definedName>
    <definedName name="Lin_20">#REF!</definedName>
    <definedName name="Lin_23">#REF!</definedName>
    <definedName name="Lin_3">#REF!</definedName>
    <definedName name="Lin_4">#REF!</definedName>
    <definedName name="Lin_8">#REF!</definedName>
    <definedName name="Lin_9">#REF!</definedName>
    <definedName name="lmfa">#REF!</definedName>
    <definedName name="lmfr">#REF!</definedName>
    <definedName name="lo">#REF!</definedName>
    <definedName name="loader">#REF!</definedName>
    <definedName name="Loan_Amount">#REF!</definedName>
    <definedName name="Loan_Start">#REF!</definedName>
    <definedName name="Loan_Years">#REF!</definedName>
    <definedName name="LWL">[36]loadcal!#REF!</definedName>
    <definedName name="m">#REF!</definedName>
    <definedName name="m_13">#REF!</definedName>
    <definedName name="m_14">#REF!</definedName>
    <definedName name="m_15">#REF!</definedName>
    <definedName name="m_16">#REF!</definedName>
    <definedName name="m_17">#REF!</definedName>
    <definedName name="m_18">#REF!</definedName>
    <definedName name="m_19">#REF!</definedName>
    <definedName name="m_20">#REF!</definedName>
    <definedName name="m_23">#REF!</definedName>
    <definedName name="m_3">#REF!</definedName>
    <definedName name="m20deckpcc">#REF!</definedName>
    <definedName name="m35pile">#REF!</definedName>
    <definedName name="Ma">#REF!</definedName>
    <definedName name="ma_12">#REF!</definedName>
    <definedName name="ma_13">#REF!</definedName>
    <definedName name="ma_14">#REF!</definedName>
    <definedName name="ma_15">#REF!</definedName>
    <definedName name="ma_16">#REF!</definedName>
    <definedName name="ma_17">#REF!</definedName>
    <definedName name="ma_19">#REF!</definedName>
    <definedName name="ma_20">#REF!</definedName>
    <definedName name="ma_21">#REF!</definedName>
    <definedName name="ma_23">#REF!</definedName>
    <definedName name="ma_3">#REF!</definedName>
    <definedName name="ma1_13">#REF!</definedName>
    <definedName name="ma1_14">#REF!</definedName>
    <definedName name="ma1_15">#REF!</definedName>
    <definedName name="ma1_16">#REF!</definedName>
    <definedName name="ma1_17">#REF!</definedName>
    <definedName name="ma1_19">#REF!</definedName>
    <definedName name="ma1_2">'[16]2.civil-RA'!#REF!</definedName>
    <definedName name="ma1_20">#REF!</definedName>
    <definedName name="ma1_21">#REF!</definedName>
    <definedName name="ma1_23">#REF!</definedName>
    <definedName name="ma1_3">#REF!</definedName>
    <definedName name="ma2_13">#REF!</definedName>
    <definedName name="ma2_14">#REF!</definedName>
    <definedName name="ma2_15">#REF!</definedName>
    <definedName name="ma2_16">#REF!</definedName>
    <definedName name="ma2_17">#REF!</definedName>
    <definedName name="ma2_19">#REF!</definedName>
    <definedName name="ma2_20">#REF!</definedName>
    <definedName name="ma2_21">#REF!</definedName>
    <definedName name="ma2_23">#REF!</definedName>
    <definedName name="ma2_3">#REF!</definedName>
    <definedName name="manure">#REF!</definedName>
    <definedName name="markingmachine">#REF!</definedName>
    <definedName name="mas">#REF!</definedName>
    <definedName name="Mas_1">#REF!</definedName>
    <definedName name="Mas_10">#REF!</definedName>
    <definedName name="Mas_11">#REF!</definedName>
    <definedName name="Mas_13">#REF!</definedName>
    <definedName name="Mas_14">#REF!</definedName>
    <definedName name="Mas_15">#REF!</definedName>
    <definedName name="Mas_16">#REF!</definedName>
    <definedName name="Mas_17">#REF!</definedName>
    <definedName name="Mas_18">#REF!</definedName>
    <definedName name="Mas_19">#REF!</definedName>
    <definedName name="Mas_20">#REF!</definedName>
    <definedName name="Mas_23">#REF!</definedName>
    <definedName name="mas_3">#REF!</definedName>
    <definedName name="Mas_4">#REF!</definedName>
    <definedName name="Mas_8">#REF!</definedName>
    <definedName name="Mas_9">#REF!</definedName>
    <definedName name="masii">'[19]Cost Index'!$D$35</definedName>
    <definedName name="masii_13">'[20]Cost Index'!$D$35</definedName>
    <definedName name="masii_14">'[20]Cost Index'!$D$35</definedName>
    <definedName name="masii_15">'[20]Cost Index'!$D$35</definedName>
    <definedName name="masii_16">'[20]Cost Index'!$D$35</definedName>
    <definedName name="masii_17">'[20]Cost Index'!$D$35</definedName>
    <definedName name="masii_19">'[20]Cost Index'!$D$35</definedName>
    <definedName name="masii_20">'[20]Cost Index'!$D$35</definedName>
    <definedName name="masii_23">'[20]Cost Index'!$D$35</definedName>
    <definedName name="masii_3">'[20]Cost Index'!$D$35</definedName>
    <definedName name="Maso">#REF!</definedName>
    <definedName name="mason">#REF!</definedName>
    <definedName name="Mason_2nd_class">#REF!</definedName>
    <definedName name="mason1">'[37]Labour &amp; Plant'!$C$14</definedName>
    <definedName name="mason2">'[37]Labour &amp; Plant'!$C$15</definedName>
    <definedName name="masonhelper">#REF!</definedName>
    <definedName name="mastcooker">#REF!</definedName>
    <definedName name="mat">#REF!</definedName>
    <definedName name="mat_1">#REF!</definedName>
    <definedName name="mat_10">#REF!</definedName>
    <definedName name="mat_11">#REF!</definedName>
    <definedName name="mat_13">#REF!</definedName>
    <definedName name="mat_14">#REF!</definedName>
    <definedName name="mat_15">#REF!</definedName>
    <definedName name="mat_16">#REF!</definedName>
    <definedName name="mat_17">#REF!</definedName>
    <definedName name="mat_18">#REF!</definedName>
    <definedName name="mat_19">#REF!</definedName>
    <definedName name="mat_20">#REF!</definedName>
    <definedName name="mat_23">#REF!</definedName>
    <definedName name="mat_3">#REF!</definedName>
    <definedName name="mat_4">#REF!</definedName>
    <definedName name="mat_8">#REF!</definedName>
    <definedName name="mat_9">#REF!</definedName>
    <definedName name="Mate">#REF!</definedName>
    <definedName name="mathi">#REF!</definedName>
    <definedName name="maz">#REF!</definedName>
    <definedName name="Maz_1">#REF!</definedName>
    <definedName name="Maz_10">#REF!</definedName>
    <definedName name="Maz_11">#REF!</definedName>
    <definedName name="Maz_13">#REF!</definedName>
    <definedName name="Maz_14">#REF!</definedName>
    <definedName name="Maz_15">#REF!</definedName>
    <definedName name="Maz_16">#REF!</definedName>
    <definedName name="Maz_17">#REF!</definedName>
    <definedName name="Maz_18">#REF!</definedName>
    <definedName name="Maz_19">#REF!</definedName>
    <definedName name="Maz_2">#REF!</definedName>
    <definedName name="Maz_20">#REF!</definedName>
    <definedName name="Maz_23">#REF!</definedName>
    <definedName name="maz_3">#REF!</definedName>
    <definedName name="Maz_4">#REF!</definedName>
    <definedName name="Maz_8">#REF!</definedName>
    <definedName name="Maz_9">#REF!</definedName>
    <definedName name="Mazdoor">#REF!</definedName>
    <definedName name="Mazdoor__Female">#REF!</definedName>
    <definedName name="mazf">#REF!</definedName>
    <definedName name="mci">#REF!</definedName>
    <definedName name="mci_1">#REF!</definedName>
    <definedName name="mci_12">#REF!</definedName>
    <definedName name="mci_13">#REF!</definedName>
    <definedName name="mci_15">#REF!</definedName>
    <definedName name="mci_16">#REF!</definedName>
    <definedName name="mci_17">#REF!</definedName>
    <definedName name="mci_2">#REF!</definedName>
    <definedName name="mechbroom">#REF!</definedName>
    <definedName name="mhsplca">[13]Intro!$L$91</definedName>
    <definedName name="mixer">#REF!</definedName>
    <definedName name="mixer4028">#REF!</definedName>
    <definedName name="mmm">#REF!</definedName>
    <definedName name="MOP">#REF!</definedName>
    <definedName name="mr">#REF!</definedName>
    <definedName name="ms6_12">#REF!</definedName>
    <definedName name="ms6_13">#REF!</definedName>
    <definedName name="ms6_14">#REF!</definedName>
    <definedName name="ms6_15">#REF!</definedName>
    <definedName name="ms6_16">#REF!</definedName>
    <definedName name="ms6_17">#REF!</definedName>
    <definedName name="ms6_19">#REF!</definedName>
    <definedName name="ms6_2">'[16]2.civil-RA'!#REF!</definedName>
    <definedName name="ms6_20">#REF!</definedName>
    <definedName name="ms6_23">#REF!</definedName>
    <definedName name="ms6_3">#REF!</definedName>
    <definedName name="ms8_12">#REF!</definedName>
    <definedName name="ms8_13">#REF!</definedName>
    <definedName name="ms8_14">#REF!</definedName>
    <definedName name="ms8_15">#REF!</definedName>
    <definedName name="ms8_16">#REF!</definedName>
    <definedName name="ms8_17">#REF!</definedName>
    <definedName name="ms8_19">#REF!</definedName>
    <definedName name="ms8_2">'[16]2.civil-RA'!#REF!</definedName>
    <definedName name="ms8_20">#REF!</definedName>
    <definedName name="ms8_23">#REF!</definedName>
    <definedName name="ms8_3">#REF!</definedName>
    <definedName name="msbars">#REF!</definedName>
    <definedName name="mssplantrate">#REF!</definedName>
    <definedName name="Mu">#REF!</definedName>
    <definedName name="Muram">#REF!</definedName>
    <definedName name="muramfillpcc">#REF!</definedName>
    <definedName name="mz1_13">#REF!</definedName>
    <definedName name="mz1_14">#REF!</definedName>
    <definedName name="mz1_15">#REF!</definedName>
    <definedName name="mz1_16">#REF!</definedName>
    <definedName name="mz1_17">#REF!</definedName>
    <definedName name="mz1_19">#REF!</definedName>
    <definedName name="mz1_20">#REF!</definedName>
    <definedName name="mz1_21">#REF!</definedName>
    <definedName name="mz1_23">#REF!</definedName>
    <definedName name="mz1_3">#REF!</definedName>
    <definedName name="mz2_13">#REF!</definedName>
    <definedName name="mz2_14">#REF!</definedName>
    <definedName name="mz2_15">#REF!</definedName>
    <definedName name="mz2_16">#REF!</definedName>
    <definedName name="mz2_17">#REF!</definedName>
    <definedName name="mz2_19">#REF!</definedName>
    <definedName name="mz2_20">#REF!</definedName>
    <definedName name="mz2_21">#REF!</definedName>
    <definedName name="mz2_23">#REF!</definedName>
    <definedName name="mz2_3">#REF!</definedName>
    <definedName name="neoprene">#REF!</definedName>
    <definedName name="NH4hume600">#REF!</definedName>
    <definedName name="np2hp300">#REF!</definedName>
    <definedName name="np3hp450">#REF!</definedName>
    <definedName name="NP3HP600">#REF!</definedName>
    <definedName name="NP3HP750">#REF!</definedName>
    <definedName name="NP4hume1.2">#REF!</definedName>
    <definedName name="NP4hume1000">#REF!</definedName>
    <definedName name="NP4hume300">#REF!</definedName>
    <definedName name="NP4hume450">#REF!</definedName>
    <definedName name="NP4hume900">#REF!</definedName>
    <definedName name="nr_40">#REF!</definedName>
    <definedName name="nr_65">#REF!</definedName>
    <definedName name="NSL">[36]loadcal!#REF!</definedName>
    <definedName name="Num_Pmt_Per_Year">#REF!</definedName>
    <definedName name="Number_of_Payments">MATCH(0.01,End_Bal,-1)+1</definedName>
    <definedName name="nut">#REF!</definedName>
    <definedName name="oAst1">#REF!</definedName>
    <definedName name="oAst2">#REF!</definedName>
    <definedName name="oAst3">#REF!</definedName>
    <definedName name="oAst4">#REF!</definedName>
    <definedName name="ocgl">#REF!</definedName>
    <definedName name="ododsksmsmdmxosxs">#REF!</definedName>
    <definedName name="oexudl">#REF!</definedName>
    <definedName name="oh">#REF!</definedName>
    <definedName name="oh_1">#REF!</definedName>
    <definedName name="oh_12">#REF!</definedName>
    <definedName name="oh_13">#REF!</definedName>
    <definedName name="oh_15">#REF!</definedName>
    <definedName name="oh_16">#REF!</definedName>
    <definedName name="oh_17">#REF!</definedName>
    <definedName name="oh_2">#REF!</definedName>
    <definedName name="OHP">[39]Quotation!$AC$4</definedName>
    <definedName name="OHP_3">#REF!</definedName>
    <definedName name="OHP_4">[39]Quotation!$AC$4</definedName>
    <definedName name="ohp1_13">#REF!</definedName>
    <definedName name="ohp1_14">#REF!</definedName>
    <definedName name="ohp1_15">#REF!</definedName>
    <definedName name="ohp1_16">#REF!</definedName>
    <definedName name="ohp1_17">#REF!</definedName>
    <definedName name="ohp1_19">#REF!</definedName>
    <definedName name="ohp1_20">#REF!</definedName>
    <definedName name="ohp1_21">#REF!</definedName>
    <definedName name="ohp1_23">#REF!</definedName>
    <definedName name="ohp1_3">#REF!</definedName>
    <definedName name="omaxm1">#REF!</definedName>
    <definedName name="omaxm2">#REF!</definedName>
    <definedName name="omaxm3">#REF!</definedName>
    <definedName name="omaxm4">#REF!</definedName>
    <definedName name="ooo">#REF!</definedName>
    <definedName name="OrdinaryRodBinder">#REF!</definedName>
    <definedName name="oudl">#REF!</definedName>
    <definedName name="p">'[40]RA-markate'!$A$389:$B$1034</definedName>
    <definedName name="Pa">#REF!</definedName>
    <definedName name="pa_1">#REF!</definedName>
    <definedName name="pa_12">#REF!</definedName>
    <definedName name="pa_13">#REF!</definedName>
    <definedName name="pa_14">#REF!</definedName>
    <definedName name="pa_15">#REF!</definedName>
    <definedName name="pa_16">#REF!</definedName>
    <definedName name="pa_17">#REF!</definedName>
    <definedName name="pa_19">#REF!</definedName>
    <definedName name="pa_2">#REF!</definedName>
    <definedName name="pa_20">#REF!</definedName>
    <definedName name="pa_21">#REF!</definedName>
    <definedName name="pa_23">#REF!</definedName>
    <definedName name="pa_3">#REF!</definedName>
    <definedName name="Pai">#REF!</definedName>
    <definedName name="Pai_1">#REF!</definedName>
    <definedName name="Pai_10">#REF!</definedName>
    <definedName name="Pai_11">#REF!</definedName>
    <definedName name="Pai_13">#REF!</definedName>
    <definedName name="Pai_14">#REF!</definedName>
    <definedName name="Pai_15">#REF!</definedName>
    <definedName name="Pai_16">#REF!</definedName>
    <definedName name="Pai_17">#REF!</definedName>
    <definedName name="Pai_18">#REF!</definedName>
    <definedName name="Pai_19">#REF!</definedName>
    <definedName name="Pai_20">#REF!</definedName>
    <definedName name="Pai_23">#REF!</definedName>
    <definedName name="Pai_3">#REF!</definedName>
    <definedName name="Pai_4">#REF!</definedName>
    <definedName name="Pai_8">#REF!</definedName>
    <definedName name="Pai_9">#REF!</definedName>
    <definedName name="painter">#REF!</definedName>
    <definedName name="paintingabstract">#REF!</definedName>
    <definedName name="parapet">#REF!</definedName>
    <definedName name="part">'[40]RA-markate'!$A$389:$B$1034</definedName>
    <definedName name="paver">#REF!</definedName>
    <definedName name="pavpaint">#REF!</definedName>
    <definedName name="Pay_Date">#REF!</definedName>
    <definedName name="Pay_Num">#REF!</definedName>
    <definedName name="payment">#REF!</definedName>
    <definedName name="Payment_Date">DATE(YEAR(Loan_Start),MONTH(Loan_Start)+Payment_Number,DAY(Loan_Start))</definedName>
    <definedName name="Pbot">[41]strand!#REF!</definedName>
    <definedName name="pc">#REF!</definedName>
    <definedName name="pcc1.3.6pcc">#REF!</definedName>
    <definedName name="pcc148_3">#REF!</definedName>
    <definedName name="pccm15foundnpcc">#REF!</definedName>
    <definedName name="pi">[42]Rate_Analysis!#REF!</definedName>
    <definedName name="pi_1">[42]Rate_Analysis!#REF!</definedName>
    <definedName name="pi_10">[42]Rate_Analysis!#REF!</definedName>
    <definedName name="pi_11">[42]Rate_Analysis!#REF!</definedName>
    <definedName name="pi_13">'[43]Civil '!#REF!</definedName>
    <definedName name="pi_14">[44]Rate_Analysis!#REF!</definedName>
    <definedName name="pi_15">[44]Rate_Analysis!#REF!</definedName>
    <definedName name="pi_16">[44]Rate_Analysis!#REF!</definedName>
    <definedName name="pi_17">[45]Rate_Analysis!#REF!</definedName>
    <definedName name="pi_19">[44]Rate_Analysis!#REF!</definedName>
    <definedName name="pi_20">[44]Rate_Analysis!#REF!</definedName>
    <definedName name="pi_23">[44]Rate_Analysis!#REF!</definedName>
    <definedName name="pi_3">#REF!</definedName>
    <definedName name="pi_4">[42]Rate_Analysis!#REF!</definedName>
    <definedName name="pi_8">[42]Rate_Analysis!#REF!</definedName>
    <definedName name="pi_9">[42]Rate_Analysis!#REF!</definedName>
    <definedName name="Pier">#REF!</definedName>
    <definedName name="piercap">#REF!</definedName>
    <definedName name="pile">#REF!</definedName>
    <definedName name="pilecap">#REF!</definedName>
    <definedName name="pilingrig">#REF!</definedName>
    <definedName name="pl">#REF!</definedName>
    <definedName name="plast1.3pcc">#REF!</definedName>
    <definedName name="platecompactor">#REF!</definedName>
    <definedName name="plcablvl">[13]Intro!$L$192</definedName>
    <definedName name="plcath">[13]Intro!$L$196</definedName>
    <definedName name="plcawdl">[13]Intro!$L$200</definedName>
    <definedName name="plcawdt">[13]Intro!$L$204</definedName>
    <definedName name="Plu">#REF!</definedName>
    <definedName name="Plu_1">#REF!</definedName>
    <definedName name="Plu_10">#REF!</definedName>
    <definedName name="Plu_11">#REF!</definedName>
    <definedName name="Plu_13">#REF!</definedName>
    <definedName name="Plu_14">#REF!</definedName>
    <definedName name="Plu_15">#REF!</definedName>
    <definedName name="Plu_16">#REF!</definedName>
    <definedName name="Plu_17">#REF!</definedName>
    <definedName name="Plu_18">#REF!</definedName>
    <definedName name="Plu_19">#REF!</definedName>
    <definedName name="Plu_20">#REF!</definedName>
    <definedName name="Plu_23">#REF!</definedName>
    <definedName name="Plu_3">#REF!</definedName>
    <definedName name="Plu_4">#REF!</definedName>
    <definedName name="Plu_8">#REF!</definedName>
    <definedName name="Plu_9">#REF!</definedName>
    <definedName name="plumber">#REF!</definedName>
    <definedName name="pot">#REF!</definedName>
    <definedName name="PRA">#REF!</definedName>
    <definedName name="PRABHU">#REF!</definedName>
    <definedName name="prcathm">[13]Intro!$L$169</definedName>
    <definedName name="prcawi">[13]Intro!$L$167</definedName>
    <definedName name="prdia">[13]Intro!$L$178</definedName>
    <definedName name="premoulded">#REF!</definedName>
    <definedName name="Princ">#REF!</definedName>
    <definedName name="print">#REF!</definedName>
    <definedName name="_xlnm.Print_Area" localSheetId="0">'Abstract (2)'!$A$1:$G$11</definedName>
    <definedName name="_xlnm.Print_Area" localSheetId="1">'New Abst'!$A$1:$G$9</definedName>
    <definedName name="_xlnm.Print_Area">#REF!</definedName>
    <definedName name="PRINT_AREA_MI">#REF!</definedName>
    <definedName name="Print_Area_Reset">OFFSET(Full_Print,0,0,Last_Row)</definedName>
    <definedName name="_xlnm.Print_Titles" localSheetId="0">'Abstract (2)'!$A$5:$IV$5</definedName>
    <definedName name="_xlnm.Print_Titles">#REF!</definedName>
    <definedName name="PRINT_TITLES_MI">#REF!</definedName>
    <definedName name="ps">#REF!</definedName>
    <definedName name="ps_app">#REF!</definedName>
    <definedName name="ps_est">#REF!</definedName>
    <definedName name="ps_max">#REF!</definedName>
    <definedName name="ps_paid">#REF!</definedName>
    <definedName name="ps_quo">#REF!</definedName>
    <definedName name="ps_rec">#REF!</definedName>
    <definedName name="Ptop">[41]strand!#REF!</definedName>
    <definedName name="Ptroller">#REF!</definedName>
    <definedName name="pudupet">#REF!</definedName>
    <definedName name="pudupetai">#REF!</definedName>
    <definedName name="pvcpipe100">#REF!</definedName>
    <definedName name="pvcpipe150">#REF!</definedName>
    <definedName name="pvcpipe50">#REF!</definedName>
    <definedName name="Q">#REF!</definedName>
    <definedName name="qnetlat">[46]horizontal!#REF!</definedName>
    <definedName name="qnetseis">[46]horizontal!#REF!</definedName>
    <definedName name="QQE">#REF!</definedName>
    <definedName name="qs">#REF!</definedName>
    <definedName name="QWE">#REF!</definedName>
    <definedName name="r.1">#REF!</definedName>
    <definedName name="Ra">'[18]2.civil-RA'!$O$17</definedName>
    <definedName name="raj">#REF!</definedName>
    <definedName name="raja">#REF!</definedName>
    <definedName name="rb">#REF!</definedName>
    <definedName name="rccm20pcc">#REF!</definedName>
    <definedName name="rccm30pcc">#REF!</definedName>
    <definedName name="Rdeck">'[14]mem-property'!#REF!</definedName>
    <definedName name="re">#REF!</definedName>
    <definedName name="re_13">#REF!</definedName>
    <definedName name="re_14">#REF!</definedName>
    <definedName name="re_15">#REF!</definedName>
    <definedName name="re_16">#REF!</definedName>
    <definedName name="re_17">#REF!</definedName>
    <definedName name="re_19">#REF!</definedName>
    <definedName name="re_20">#REF!</definedName>
    <definedName name="re_23">#REF!</definedName>
    <definedName name="re_3">#REF!</definedName>
    <definedName name="READVDF1">OFFSET(Full_Print,0,0,Last_Row)</definedName>
    <definedName name="rekha">#REF!</definedName>
    <definedName name="rhd">#REF!</definedName>
    <definedName name="rl">#REF!</definedName>
    <definedName name="RLLmax">[6]Rocker!#REF!</definedName>
    <definedName name="road">DATE(YEAR(Loan_Start),MONTH(Loan_Start)+Payment_Number,DAY(Loan_Start))</definedName>
    <definedName name="roadexcavation1pcc">#REF!</definedName>
    <definedName name="roller">#REF!</definedName>
    <definedName name="roughstone">#REF!</definedName>
    <definedName name="roya">#REF!</definedName>
    <definedName name="rs">#REF!</definedName>
    <definedName name="rwe">#REF!</definedName>
    <definedName name="Rxy">'[14]mem-property'!#REF!</definedName>
    <definedName name="Ryx">'[14]mem-property'!#REF!</definedName>
    <definedName name="s">#REF!</definedName>
    <definedName name="sa">#REF!</definedName>
    <definedName name="sa_12">#REF!</definedName>
    <definedName name="sa_13">#REF!</definedName>
    <definedName name="sa_14">#REF!</definedName>
    <definedName name="sa_15">#REF!</definedName>
    <definedName name="sa_16">#REF!</definedName>
    <definedName name="sa_17">#REF!</definedName>
    <definedName name="sa_19">#REF!</definedName>
    <definedName name="sa_20">#REF!</definedName>
    <definedName name="sa_21">#REF!</definedName>
    <definedName name="sa_23">#REF!</definedName>
    <definedName name="sa_3">#REF!</definedName>
    <definedName name="salballies">#REF!</definedName>
    <definedName name="Sand">#REF!</definedName>
    <definedName name="Sand_13">#REF!</definedName>
    <definedName name="Sand_14">#REF!</definedName>
    <definedName name="Sand_15">#REF!</definedName>
    <definedName name="Sand_16">#REF!</definedName>
    <definedName name="Sand_17">#REF!</definedName>
    <definedName name="Sand_19">#REF!</definedName>
    <definedName name="Sand_20">#REF!</definedName>
    <definedName name="Sand_21">#REF!</definedName>
    <definedName name="Sand_23">#REF!</definedName>
    <definedName name="Sand_3">#REF!</definedName>
    <definedName name="sandlead">#REF!</definedName>
    <definedName name="saq">#REF!</definedName>
    <definedName name="sasi">#REF!</definedName>
    <definedName name="Sbe">#REF!</definedName>
    <definedName name="sc">#REF!</definedName>
    <definedName name="sc_12">#REF!</definedName>
    <definedName name="sc_13">#REF!</definedName>
    <definedName name="sc_15">#REF!</definedName>
    <definedName name="sc_16">#REF!</definedName>
    <definedName name="sc_17">#REF!</definedName>
    <definedName name="sc_2">#REF!</definedName>
    <definedName name="Sched_Pay">#REF!</definedName>
    <definedName name="Scheduled_Extra_Payments">#REF!</definedName>
    <definedName name="Scheduled_Interest_Rate">#REF!</definedName>
    <definedName name="Scheduled_Monthly_Payment">#REF!</definedName>
    <definedName name="scraper">#REF!</definedName>
    <definedName name="sd1_1">[5]Electrical!#REF!</definedName>
    <definedName name="sd1_10">[5]Electrical!#REF!</definedName>
    <definedName name="sd1_11">[5]Electrical!#REF!</definedName>
    <definedName name="sd1_13">[48]Electrical!#REF!</definedName>
    <definedName name="sd1_14">[48]Electrical!#REF!</definedName>
    <definedName name="sd1_15">[49]Electrical!#REF!</definedName>
    <definedName name="sd1_16">[48]Electrical!#REF!</definedName>
    <definedName name="sd1_19">[48]Electrical!#REF!</definedName>
    <definedName name="sd1_20">[48]Electrical!#REF!</definedName>
    <definedName name="sd1_23">[48]Electrical!#REF!</definedName>
    <definedName name="sd1_3">#REF!</definedName>
    <definedName name="sd1_4">[5]Electrical!#REF!</definedName>
    <definedName name="sd1_8">[5]Electrical!#REF!</definedName>
    <definedName name="sd1_9">[5]Electrical!#REF!</definedName>
    <definedName name="sd10_1">[5]Electrical!#REF!</definedName>
    <definedName name="sd10_10">[5]Electrical!#REF!</definedName>
    <definedName name="sd10_11">[5]Electrical!#REF!</definedName>
    <definedName name="sd10_13">[48]Electrical!#REF!</definedName>
    <definedName name="sd10_14">[48]Electrical!#REF!</definedName>
    <definedName name="sd10_15">[49]Electrical!#REF!</definedName>
    <definedName name="sd10_16">[48]Electrical!#REF!</definedName>
    <definedName name="sd10_19">[48]Electrical!#REF!</definedName>
    <definedName name="sd10_20">[48]Electrical!#REF!</definedName>
    <definedName name="sd10_23">[48]Electrical!#REF!</definedName>
    <definedName name="sd10_3">#REF!</definedName>
    <definedName name="sd10_4">[5]Electrical!#REF!</definedName>
    <definedName name="sd10_8">[5]Electrical!#REF!</definedName>
    <definedName name="sd10_9">[5]Electrical!#REF!</definedName>
    <definedName name="sd11_1">[5]Electrical!#REF!</definedName>
    <definedName name="sd11_10">[5]Electrical!#REF!</definedName>
    <definedName name="sd11_11">[5]Electrical!#REF!</definedName>
    <definedName name="sd11_13">[48]Electrical!#REF!</definedName>
    <definedName name="sd11_14">[48]Electrical!#REF!</definedName>
    <definedName name="sd11_15">[49]Electrical!#REF!</definedName>
    <definedName name="sd11_16">[48]Electrical!#REF!</definedName>
    <definedName name="sd11_19">[48]Electrical!#REF!</definedName>
    <definedName name="sd11_20">[48]Electrical!#REF!</definedName>
    <definedName name="sd11_23">[48]Electrical!#REF!</definedName>
    <definedName name="sd11_3">#REF!</definedName>
    <definedName name="sd11_4">[5]Electrical!#REF!</definedName>
    <definedName name="sd11_8">[5]Electrical!#REF!</definedName>
    <definedName name="sd11_9">[5]Electrical!#REF!</definedName>
    <definedName name="sd12_1">[5]Electrical!#REF!</definedName>
    <definedName name="sd12_10">[5]Electrical!#REF!</definedName>
    <definedName name="sd12_11">[5]Electrical!#REF!</definedName>
    <definedName name="sd12_13">[48]Electrical!#REF!</definedName>
    <definedName name="sd12_14">[48]Electrical!#REF!</definedName>
    <definedName name="sd12_15">[49]Electrical!#REF!</definedName>
    <definedName name="sd12_16">[48]Electrical!#REF!</definedName>
    <definedName name="sd12_19">[48]Electrical!#REF!</definedName>
    <definedName name="sd12_20">[48]Electrical!#REF!</definedName>
    <definedName name="sd12_23">[48]Electrical!#REF!</definedName>
    <definedName name="sd12_3">#REF!</definedName>
    <definedName name="sd12_4">[5]Electrical!#REF!</definedName>
    <definedName name="sd12_8">[5]Electrical!#REF!</definedName>
    <definedName name="sd12_9">[5]Electrical!#REF!</definedName>
    <definedName name="sd13_1">[5]Electrical!#REF!</definedName>
    <definedName name="sd13_10">[5]Electrical!#REF!</definedName>
    <definedName name="sd13_11">[5]Electrical!#REF!</definedName>
    <definedName name="sd13_13">[48]Electrical!#REF!</definedName>
    <definedName name="sd13_14">[48]Electrical!#REF!</definedName>
    <definedName name="sd13_15">[49]Electrical!#REF!</definedName>
    <definedName name="sd13_16">[48]Electrical!#REF!</definedName>
    <definedName name="sd13_19">[48]Electrical!#REF!</definedName>
    <definedName name="sd13_20">[48]Electrical!#REF!</definedName>
    <definedName name="sd13_23">[48]Electrical!#REF!</definedName>
    <definedName name="sd13_3">#REF!</definedName>
    <definedName name="sd13_4">[5]Electrical!#REF!</definedName>
    <definedName name="sd13_8">[5]Electrical!#REF!</definedName>
    <definedName name="sd13_9">[5]Electrical!#REF!</definedName>
    <definedName name="sd14_1">[5]Electrical!#REF!</definedName>
    <definedName name="sd14_10">[5]Electrical!#REF!</definedName>
    <definedName name="sd14_11">[5]Electrical!#REF!</definedName>
    <definedName name="sd14_13">[48]Electrical!#REF!</definedName>
    <definedName name="sd14_14">[48]Electrical!#REF!</definedName>
    <definedName name="sd14_15">[49]Electrical!#REF!</definedName>
    <definedName name="sd14_16">[48]Electrical!#REF!</definedName>
    <definedName name="sd14_19">[48]Electrical!#REF!</definedName>
    <definedName name="sd14_20">[48]Electrical!#REF!</definedName>
    <definedName name="sd14_23">[48]Electrical!#REF!</definedName>
    <definedName name="sd14_3">#REF!</definedName>
    <definedName name="sd14_4">[5]Electrical!#REF!</definedName>
    <definedName name="sd14_8">[5]Electrical!#REF!</definedName>
    <definedName name="sd14_9">[5]Electrical!#REF!</definedName>
    <definedName name="sd2_1">[5]Electrical!#REF!</definedName>
    <definedName name="sd2_10">[5]Electrical!#REF!</definedName>
    <definedName name="sd2_11">[5]Electrical!#REF!</definedName>
    <definedName name="sd2_13">[48]Electrical!#REF!</definedName>
    <definedName name="sd2_14">[48]Electrical!#REF!</definedName>
    <definedName name="sd2_15">[49]Electrical!#REF!</definedName>
    <definedName name="sd2_16">[48]Electrical!#REF!</definedName>
    <definedName name="sd2_19">[48]Electrical!#REF!</definedName>
    <definedName name="sd2_20">[48]Electrical!#REF!</definedName>
    <definedName name="sd2_23">[48]Electrical!#REF!</definedName>
    <definedName name="sd2_3">#REF!</definedName>
    <definedName name="sd2_4">[5]Electrical!#REF!</definedName>
    <definedName name="sd2_8">[5]Electrical!#REF!</definedName>
    <definedName name="sd2_9">[5]Electrical!#REF!</definedName>
    <definedName name="sd3_1">[5]Electrical!#REF!</definedName>
    <definedName name="sd3_10">[5]Electrical!#REF!</definedName>
    <definedName name="sd3_11">[5]Electrical!#REF!</definedName>
    <definedName name="sd3_13">[48]Electrical!#REF!</definedName>
    <definedName name="sd3_14">[48]Electrical!#REF!</definedName>
    <definedName name="sd3_15">[49]Electrical!#REF!</definedName>
    <definedName name="sd3_16">[48]Electrical!#REF!</definedName>
    <definedName name="sd3_19">[48]Electrical!#REF!</definedName>
    <definedName name="sd3_20">[48]Electrical!#REF!</definedName>
    <definedName name="sd3_23">[48]Electrical!#REF!</definedName>
    <definedName name="sd3_3">#REF!</definedName>
    <definedName name="sd3_4">[5]Electrical!#REF!</definedName>
    <definedName name="sd3_8">[5]Electrical!#REF!</definedName>
    <definedName name="sd3_9">[5]Electrical!#REF!</definedName>
    <definedName name="sd4_13">#REF!</definedName>
    <definedName name="sd4_14">#REF!</definedName>
    <definedName name="sd4_15">#REF!</definedName>
    <definedName name="sd4_16">#REF!</definedName>
    <definedName name="sd4_17">#REF!</definedName>
    <definedName name="sd4_18">#REF!</definedName>
    <definedName name="sd4_19">#REF!</definedName>
    <definedName name="sd4_20">#REF!</definedName>
    <definedName name="sd4_23">#REF!</definedName>
    <definedName name="sd4_3">#REF!</definedName>
    <definedName name="sd5_1">[5]Electrical!#REF!</definedName>
    <definedName name="sd5_10">[5]Electrical!#REF!</definedName>
    <definedName name="sd5_11">[5]Electrical!#REF!</definedName>
    <definedName name="sd5_13">[48]Electrical!#REF!</definedName>
    <definedName name="sd5_14">[48]Electrical!#REF!</definedName>
    <definedName name="sd5_15">[49]Electrical!#REF!</definedName>
    <definedName name="sd5_16">[48]Electrical!#REF!</definedName>
    <definedName name="sd5_19">[48]Electrical!#REF!</definedName>
    <definedName name="sd5_20">[48]Electrical!#REF!</definedName>
    <definedName name="sd5_23">[48]Electrical!#REF!</definedName>
    <definedName name="sd5_3">#REF!</definedName>
    <definedName name="sd5_4">[5]Electrical!#REF!</definedName>
    <definedName name="sd5_8">[5]Electrical!#REF!</definedName>
    <definedName name="sd5_9">[5]Electrical!#REF!</definedName>
    <definedName name="sd6_1">[5]Electrical!#REF!</definedName>
    <definedName name="sd6_10">[5]Electrical!#REF!</definedName>
    <definedName name="sd6_11">[5]Electrical!#REF!</definedName>
    <definedName name="sd6_13">[48]Electrical!#REF!</definedName>
    <definedName name="sd6_14">[48]Electrical!#REF!</definedName>
    <definedName name="sd6_15">[49]Electrical!#REF!</definedName>
    <definedName name="sd6_16">[48]Electrical!#REF!</definedName>
    <definedName name="sd6_19">[48]Electrical!#REF!</definedName>
    <definedName name="sd6_20">[48]Electrical!#REF!</definedName>
    <definedName name="sd6_23">[48]Electrical!#REF!</definedName>
    <definedName name="sd6_3">#REF!</definedName>
    <definedName name="sd6_4">[5]Electrical!#REF!</definedName>
    <definedName name="sd6_8">[5]Electrical!#REF!</definedName>
    <definedName name="sd6_9">[5]Electrical!#REF!</definedName>
    <definedName name="sd7_1">[5]Electrical!#REF!</definedName>
    <definedName name="sd7_10">[5]Electrical!#REF!</definedName>
    <definedName name="sd7_11">[5]Electrical!#REF!</definedName>
    <definedName name="sd7_13">[48]Electrical!#REF!</definedName>
    <definedName name="sd7_14">[48]Electrical!#REF!</definedName>
    <definedName name="sd7_15">[49]Electrical!#REF!</definedName>
    <definedName name="sd7_16">[48]Electrical!#REF!</definedName>
    <definedName name="sd7_19">[48]Electrical!#REF!</definedName>
    <definedName name="sd7_20">[48]Electrical!#REF!</definedName>
    <definedName name="sd7_23">[48]Electrical!#REF!</definedName>
    <definedName name="sd7_3">#REF!</definedName>
    <definedName name="sd7_4">[5]Electrical!#REF!</definedName>
    <definedName name="sd7_8">[5]Electrical!#REF!</definedName>
    <definedName name="sd7_9">[5]Electrical!#REF!</definedName>
    <definedName name="sd8_1">[5]Electrical!#REF!</definedName>
    <definedName name="sd8_10">[5]Electrical!#REF!</definedName>
    <definedName name="sd8_11">[5]Electrical!#REF!</definedName>
    <definedName name="sd8_13">[48]Electrical!#REF!</definedName>
    <definedName name="sd8_14">[48]Electrical!#REF!</definedName>
    <definedName name="sd8_15">[49]Electrical!#REF!</definedName>
    <definedName name="sd8_16">[48]Electrical!#REF!</definedName>
    <definedName name="sd8_19">[48]Electrical!#REF!</definedName>
    <definedName name="sd8_20">[48]Electrical!#REF!</definedName>
    <definedName name="sd8_23">[48]Electrical!#REF!</definedName>
    <definedName name="sd8_3">#REF!</definedName>
    <definedName name="sd8_4">[5]Electrical!#REF!</definedName>
    <definedName name="sd8_8">[5]Electrical!#REF!</definedName>
    <definedName name="sd8_9">[5]Electrical!#REF!</definedName>
    <definedName name="sd9_1">[5]Electrical!#REF!</definedName>
    <definedName name="sd9_10">[5]Electrical!#REF!</definedName>
    <definedName name="sd9_11">[5]Electrical!#REF!</definedName>
    <definedName name="sd9_13">[48]Electrical!#REF!</definedName>
    <definedName name="sd9_14">[48]Electrical!#REF!</definedName>
    <definedName name="sd9_15">[49]Electrical!#REF!</definedName>
    <definedName name="sd9_16">[48]Electrical!#REF!</definedName>
    <definedName name="sd9_19">[48]Electrical!#REF!</definedName>
    <definedName name="sd9_20">[48]Electrical!#REF!</definedName>
    <definedName name="sd9_23">[48]Electrical!#REF!</definedName>
    <definedName name="sd9_3">#REF!</definedName>
    <definedName name="sd9_4">[5]Electrical!#REF!</definedName>
    <definedName name="sd9_8">[5]Electrical!#REF!</definedName>
    <definedName name="sd9_9">[5]Electrical!#REF!</definedName>
    <definedName name="sda">#REF!</definedName>
    <definedName name="SDF">#REF!</definedName>
    <definedName name="sdfghskjgrkjg">#REF!</definedName>
    <definedName name="Se">#REF!</definedName>
    <definedName name="sec">'[47]RA-markate'!$A$389:$B$1034</definedName>
    <definedName name="SECTION">#REF!</definedName>
    <definedName name="segment">#REF!</definedName>
    <definedName name="seishcof">[13]Intro!$L$145</definedName>
    <definedName name="sen">#REF!</definedName>
    <definedName name="sew">[49]Electrical!#REF!</definedName>
    <definedName name="sew_1">[49]Electrical!#REF!</definedName>
    <definedName name="sew_10">[49]Electrical!#REF!</definedName>
    <definedName name="sew_11">[49]Electrical!#REF!</definedName>
    <definedName name="sew_3">[48]Electrical!#REF!</definedName>
    <definedName name="sew_4">[49]Electrical!#REF!</definedName>
    <definedName name="sew_8">[49]Electrical!#REF!</definedName>
    <definedName name="sew_9">[49]Electrical!#REF!</definedName>
    <definedName name="sf">#REF!</definedName>
    <definedName name="sf_13">#REF!</definedName>
    <definedName name="sf_14">#REF!</definedName>
    <definedName name="sf_15">#REF!</definedName>
    <definedName name="sf_16">#REF!</definedName>
    <definedName name="sf_17">#REF!</definedName>
    <definedName name="sf_18">#REF!</definedName>
    <definedName name="sf_19">#REF!</definedName>
    <definedName name="sf_20">#REF!</definedName>
    <definedName name="sf_23">#REF!</definedName>
    <definedName name="sf_3">#REF!</definedName>
    <definedName name="sfysisjghisufgisghifdgh">#REF!</definedName>
    <definedName name="Sgrade">'[14]basic-data'!$D$28</definedName>
    <definedName name="sh">#REF!</definedName>
    <definedName name="sheet">#REF!</definedName>
    <definedName name="shelter">#REF!</definedName>
    <definedName name="shutteringtimb">#REF!</definedName>
    <definedName name="skilldresser">#REF!</definedName>
    <definedName name="skillmazdoor">#REF!</definedName>
    <definedName name="SLABTHK1">[3]girder!$H$20</definedName>
    <definedName name="SLABTHK2">[22]girder!$H$21</definedName>
    <definedName name="SLABTHK3">[6]girder!$H$22</definedName>
    <definedName name="sp">#REF!</definedName>
    <definedName name="SPAN">[50]girder!$H$14</definedName>
    <definedName name="spc">#REF!</definedName>
    <definedName name="Spmg">'[14]basic-data'!$D$7</definedName>
    <definedName name="sprayer">#REF!</definedName>
    <definedName name="srgfrthfjjhgj">#REF!</definedName>
    <definedName name="srs">#REF!</definedName>
    <definedName name="ss">'[51]Sqn_Abs _G_1'!$D$11</definedName>
    <definedName name="SSL">[36]loadcal!#REF!</definedName>
    <definedName name="sss">#REF!</definedName>
    <definedName name="sss_13">#REF!</definedName>
    <definedName name="sss_14">#REF!</definedName>
    <definedName name="sss_15">#REF!</definedName>
    <definedName name="sss_16">#REF!</definedName>
    <definedName name="sss_17">#REF!</definedName>
    <definedName name="sss_18">#REF!</definedName>
    <definedName name="sss_19">#REF!</definedName>
    <definedName name="sss_20">#REF!</definedName>
    <definedName name="sss_23">#REF!</definedName>
    <definedName name="sss_3">#REF!</definedName>
    <definedName name="Sst">[22]girder!$H$64</definedName>
    <definedName name="st">#REF!</definedName>
    <definedName name="st_12">#REF!</definedName>
    <definedName name="St_13">#REF!</definedName>
    <definedName name="St_14">#REF!</definedName>
    <definedName name="St_15">#REF!</definedName>
    <definedName name="St_16">#REF!</definedName>
    <definedName name="St_17">#REF!</definedName>
    <definedName name="St_19">#REF!</definedName>
    <definedName name="st_2">#REF!</definedName>
    <definedName name="St_20">#REF!</definedName>
    <definedName name="St_21">#REF!</definedName>
    <definedName name="St_23">#REF!</definedName>
    <definedName name="st_3">#REF!</definedName>
    <definedName name="st12_12">#REF!</definedName>
    <definedName name="st12_13">#REF!</definedName>
    <definedName name="st12_14">#REF!</definedName>
    <definedName name="st12_15">#REF!</definedName>
    <definedName name="st12_16">#REF!</definedName>
    <definedName name="st12_17">#REF!</definedName>
    <definedName name="st12_19">#REF!</definedName>
    <definedName name="st12_2">'[16]2.civil-RA'!#REF!</definedName>
    <definedName name="st12_20">#REF!</definedName>
    <definedName name="st12_21">#REF!</definedName>
    <definedName name="st12_23">#REF!</definedName>
    <definedName name="st12_3">#REF!</definedName>
    <definedName name="st2_12">#REF!</definedName>
    <definedName name="st2_13">#REF!</definedName>
    <definedName name="st2_14">#REF!</definedName>
    <definedName name="st2_15">#REF!</definedName>
    <definedName name="st2_16">#REF!</definedName>
    <definedName name="st2_17">#REF!</definedName>
    <definedName name="st2_19">#REF!</definedName>
    <definedName name="st2_2">'[18]2.civil-RA'!#REF!</definedName>
    <definedName name="st2_20">#REF!</definedName>
    <definedName name="st2_21">#REF!</definedName>
    <definedName name="st2_23">#REF!</definedName>
    <definedName name="st2_3">#REF!</definedName>
    <definedName name="st4_12">#REF!</definedName>
    <definedName name="st4_13">#REF!</definedName>
    <definedName name="st4_14">#REF!</definedName>
    <definedName name="st4_15">#REF!</definedName>
    <definedName name="st4_16">#REF!</definedName>
    <definedName name="st4_17">#REF!</definedName>
    <definedName name="st4_19">#REF!</definedName>
    <definedName name="st4_2">'[16]2.civil-RA'!#REF!</definedName>
    <definedName name="st4_20">#REF!</definedName>
    <definedName name="st4_21">#REF!</definedName>
    <definedName name="st4_23">#REF!</definedName>
    <definedName name="st4_3">#REF!</definedName>
    <definedName name="st53_12">#REF!</definedName>
    <definedName name="st53_13">#REF!</definedName>
    <definedName name="st53_14">#REF!</definedName>
    <definedName name="st53_15">#REF!</definedName>
    <definedName name="st53_16">#REF!</definedName>
    <definedName name="st53_17">#REF!</definedName>
    <definedName name="st53_19">#REF!</definedName>
    <definedName name="st53_2">'[16]2.civil-RA'!#REF!</definedName>
    <definedName name="st53_20">#REF!</definedName>
    <definedName name="st53_23">#REF!</definedName>
    <definedName name="st53_3">#REF!</definedName>
    <definedName name="st6_13">#REF!</definedName>
    <definedName name="st6_14">#REF!</definedName>
    <definedName name="st6_15">#REF!</definedName>
    <definedName name="st6_16">#REF!</definedName>
    <definedName name="st6_17">#REF!</definedName>
    <definedName name="st6_19">#REF!</definedName>
    <definedName name="st6_20">#REF!</definedName>
    <definedName name="st6_23">#REF!</definedName>
    <definedName name="st6_3">#REF!</definedName>
    <definedName name="st63_12">#REF!</definedName>
    <definedName name="st63_13">#REF!</definedName>
    <definedName name="st63_14">#REF!</definedName>
    <definedName name="st63_15">#REF!</definedName>
    <definedName name="st63_16">#REF!</definedName>
    <definedName name="st63_17">#REF!</definedName>
    <definedName name="st63_19">#REF!</definedName>
    <definedName name="st63_2">'[16]2.civil-RA'!#REF!</definedName>
    <definedName name="st63_20">#REF!</definedName>
    <definedName name="st63_23">#REF!</definedName>
    <definedName name="st63_3">#REF!</definedName>
    <definedName name="st7_13">#REF!</definedName>
    <definedName name="st7_14">#REF!</definedName>
    <definedName name="st7_15">#REF!</definedName>
    <definedName name="st7_16">#REF!</definedName>
    <definedName name="st7_17">#REF!</definedName>
    <definedName name="st7_18">#REF!</definedName>
    <definedName name="st7_19">#REF!</definedName>
    <definedName name="st7_20">#REF!</definedName>
    <definedName name="st7_23">#REF!</definedName>
    <definedName name="st7_3">#REF!</definedName>
    <definedName name="st8_13">#REF!</definedName>
    <definedName name="st8_14">#REF!</definedName>
    <definedName name="st8_15">#REF!</definedName>
    <definedName name="st8_16">#REF!</definedName>
    <definedName name="st8_17">#REF!</definedName>
    <definedName name="st8_18">#REF!</definedName>
    <definedName name="st8_19">#REF!</definedName>
    <definedName name="st8_20">#REF!</definedName>
    <definedName name="st8_23">#REF!</definedName>
    <definedName name="st8_3">#REF!</definedName>
    <definedName name="st90_12">#REF!</definedName>
    <definedName name="st90_13">#REF!</definedName>
    <definedName name="st90_14">#REF!</definedName>
    <definedName name="st90_15">#REF!</definedName>
    <definedName name="st90_16">#REF!</definedName>
    <definedName name="st90_17">#REF!</definedName>
    <definedName name="st90_19">#REF!</definedName>
    <definedName name="st90_2">'[16]2.civil-RA'!#REF!</definedName>
    <definedName name="st90_20">#REF!</definedName>
    <definedName name="st90_23">#REF!</definedName>
    <definedName name="st90_3">#REF!</definedName>
    <definedName name="staticpaver">#REF!</definedName>
    <definedName name="steel">#REF!</definedName>
    <definedName name="steelbars">#REF!</definedName>
    <definedName name="steellead">#REF!</definedName>
    <definedName name="steelwires">#REF!</definedName>
    <definedName name="steelwires1">'[9]Material '!$G$25</definedName>
    <definedName name="strands">#REF!</definedName>
    <definedName name="stripseal">#REF!</definedName>
    <definedName name="structuralsteel">#REF!</definedName>
    <definedName name="studs">#REF!</definedName>
    <definedName name="stupid">'[52]SSR _ NSSR Market final'!#REF!</definedName>
    <definedName name="stupid_1">'[52]SSR _ NSSR Market final'!#REF!</definedName>
    <definedName name="stupid_10">'[52]SSR _ NSSR Market final'!#REF!</definedName>
    <definedName name="stupid_11">'[52]SSR _ NSSR Market final'!#REF!</definedName>
    <definedName name="stupid_13">#REF!</definedName>
    <definedName name="stupid_14">#REF!</definedName>
    <definedName name="stupid_15">#REF!</definedName>
    <definedName name="stupid_16">#REF!</definedName>
    <definedName name="stupid_17">#REF!</definedName>
    <definedName name="stupid_19">#REF!</definedName>
    <definedName name="stupid_20">#REF!</definedName>
    <definedName name="stupid_23">#REF!</definedName>
    <definedName name="stupid_3">#REF!</definedName>
    <definedName name="stupid_4">'[52]SSR _ NSSR Market final'!#REF!</definedName>
    <definedName name="stupid_8">'[52]SSR _ NSSR Market final'!#REF!</definedName>
    <definedName name="stupid_9">'[52]SSR _ NSSR Market final'!#REF!</definedName>
    <definedName name="subshoulderpcc">#REF!</definedName>
    <definedName name="sump">#REF!</definedName>
    <definedName name="sun">#REF!</definedName>
    <definedName name="t">#REF!</definedName>
    <definedName name="table250">#REF!</definedName>
    <definedName name="table275">#REF!</definedName>
    <definedName name="table300">#REF!</definedName>
    <definedName name="table325">#REF!</definedName>
    <definedName name="table350">#REF!</definedName>
    <definedName name="table375">#REF!</definedName>
    <definedName name="table400">#REF!</definedName>
    <definedName name="table425">#REF!</definedName>
    <definedName name="table450">#REF!</definedName>
    <definedName name="table475">#REF!</definedName>
    <definedName name="table500">#REF!</definedName>
    <definedName name="table525">#REF!</definedName>
    <definedName name="table550">#REF!</definedName>
    <definedName name="table575">#REF!</definedName>
    <definedName name="table600">#REF!</definedName>
    <definedName name="table625">#REF!</definedName>
    <definedName name="table650">#REF!</definedName>
    <definedName name="table675">#REF!</definedName>
    <definedName name="table700">#REF!</definedName>
    <definedName name="table725">#REF!</definedName>
    <definedName name="table750">#REF!</definedName>
    <definedName name="table775">#REF!</definedName>
    <definedName name="table800">#REF!</definedName>
    <definedName name="tackbetweenpcc">#REF!</definedName>
    <definedName name="Tandrolr">#REF!</definedName>
    <definedName name="tarman">#REF!</definedName>
    <definedName name="tgg">#REF!</definedName>
    <definedName name="theta">#REF!</definedName>
    <definedName name="Theta1">#REF!</definedName>
    <definedName name="Theta2">#REF!</definedName>
    <definedName name="tibmth">[13]Intro!$L$206</definedName>
    <definedName name="tile">#REF!</definedName>
    <definedName name="Tiles">'[53]Material '!$G$52</definedName>
    <definedName name="tipp5t">'[9]Labour &amp; Plant'!$G$8</definedName>
    <definedName name="tipper">#REF!</definedName>
    <definedName name="tipper5t">#REF!</definedName>
    <definedName name="Total_Interest">#REF!</definedName>
    <definedName name="Total_Pay">#REF!</definedName>
    <definedName name="Total_Payment">Scheduled_Payment+Extra_Payment</definedName>
    <definedName name="tr70r">#REF!</definedName>
    <definedName name="tractor">#REF!</definedName>
    <definedName name="transitmixer">#REF!</definedName>
    <definedName name="tst">[21]data!$I$34</definedName>
    <definedName name="tw">#REF!</definedName>
    <definedName name="Twt">#REF!</definedName>
    <definedName name="udl">'[54]analysis-superstructure'!#REF!</definedName>
    <definedName name="unit">Scheduled_Payment+Extra_Payment</definedName>
    <definedName name="v">#REF!</definedName>
    <definedName name="v_app">#REF!</definedName>
    <definedName name="v_est">#REF!</definedName>
    <definedName name="v_paid">#REF!</definedName>
    <definedName name="v_quo">#REF!</definedName>
    <definedName name="v_rec">#REF!</definedName>
    <definedName name="v_tot">#REF!</definedName>
    <definedName name="va">#REF!</definedName>
    <definedName name="Values_Entered">IF(Loan_Amount*Interest_Rate*Loan_Years*Loan_Start&gt;0,1,0)</definedName>
    <definedName name="vat">#REF!</definedName>
    <definedName name="vat_12">#REF!</definedName>
    <definedName name="vat_13">#REF!</definedName>
    <definedName name="vat_15">#REF!</definedName>
    <definedName name="vat_16">#REF!</definedName>
    <definedName name="vat_17">#REF!</definedName>
    <definedName name="vat_2">#REF!</definedName>
    <definedName name="vat_3">#REF!</definedName>
    <definedName name="vd">DATE(YEAR(dde),MONTH(dde)+Payment_Number,DAY(dde))</definedName>
    <definedName name="vfdb">#REF!</definedName>
    <definedName name="vibrator">#REF!</definedName>
    <definedName name="vibro">#REF!</definedName>
    <definedName name="view">#REF!</definedName>
    <definedName name="vignesh">#REF!</definedName>
    <definedName name="W">#REF!</definedName>
    <definedName name="wa">#REF!</definedName>
    <definedName name="wa_12">#REF!</definedName>
    <definedName name="wa_13">#REF!</definedName>
    <definedName name="wa_14">#REF!</definedName>
    <definedName name="wa_15">#REF!</definedName>
    <definedName name="wa_16">#REF!</definedName>
    <definedName name="wa_17">#REF!</definedName>
    <definedName name="wa_19">#REF!</definedName>
    <definedName name="wa_2">#REF!</definedName>
    <definedName name="wa_20">#REF!</definedName>
    <definedName name="wa_21">#REF!</definedName>
    <definedName name="wa_23">#REF!</definedName>
    <definedName name="wa_3">#REF!</definedName>
    <definedName name="water">#REF!</definedName>
    <definedName name="watertank">#REF!</definedName>
    <definedName name="watertanker">#REF!</definedName>
    <definedName name="wbeam">#REF!</definedName>
    <definedName name="Wc">#REF!</definedName>
    <definedName name="wc_1">#REF!</definedName>
    <definedName name="wc_13">#REF!</definedName>
    <definedName name="wc_14">#REF!</definedName>
    <definedName name="wc_15">#REF!</definedName>
    <definedName name="wc_16">#REF!</definedName>
    <definedName name="wc_17">#REF!</definedName>
    <definedName name="wc_19">#REF!</definedName>
    <definedName name="wc_20">#REF!</definedName>
    <definedName name="wc_21">#REF!</definedName>
    <definedName name="wc_23">#REF!</definedName>
    <definedName name="wc_3">#REF!</definedName>
    <definedName name="WCL">[22]girder!$H$56</definedName>
    <definedName name="WCTHK">[6]girder!$H$52</definedName>
    <definedName name="we">#REF!</definedName>
    <definedName name="we_13">#REF!</definedName>
    <definedName name="we_14">#REF!</definedName>
    <definedName name="we_15">#REF!</definedName>
    <definedName name="we_16">#REF!</definedName>
    <definedName name="we_17">#REF!</definedName>
    <definedName name="we_19">#REF!</definedName>
    <definedName name="we_20">#REF!</definedName>
    <definedName name="we_21">#REF!</definedName>
    <definedName name="we_23">#REF!</definedName>
    <definedName name="we_3">#REF!</definedName>
    <definedName name="Welder">#REF!</definedName>
    <definedName name="welderhelper">#REF!</definedName>
    <definedName name="wh">#REF!</definedName>
    <definedName name="wh_12">#REF!</definedName>
    <definedName name="wh_13">#REF!</definedName>
    <definedName name="wh_14">#REF!</definedName>
    <definedName name="wh_15">#REF!</definedName>
    <definedName name="wh_16">#REF!</definedName>
    <definedName name="wh_17">#REF!</definedName>
    <definedName name="wh_19">#REF!</definedName>
    <definedName name="wh_2">#REF!</definedName>
    <definedName name="wh_20">#REF!</definedName>
    <definedName name="wh_21">#REF!</definedName>
    <definedName name="wh_23">#REF!</definedName>
    <definedName name="wh_3">#REF!</definedName>
    <definedName name="whc">#REF!</definedName>
    <definedName name="whc_12">#REF!</definedName>
    <definedName name="whc_13">#REF!</definedName>
    <definedName name="whc_15">#REF!</definedName>
    <definedName name="whc_16">#REF!</definedName>
    <definedName name="whc_17">#REF!</definedName>
    <definedName name="whc_2">'[16]2.civil-RA'!#REF!</definedName>
    <definedName name="wl">#REF!</definedName>
    <definedName name="wmmplant">#REF!</definedName>
    <definedName name="work">'[47]RA-markate'!$A$389:$B$1034</definedName>
    <definedName name="wp">#REF!</definedName>
    <definedName name="WTP">#REF!</definedName>
    <definedName name="ww">#REF!</definedName>
    <definedName name="ww_13">#REF!</definedName>
    <definedName name="ww_14">#REF!</definedName>
    <definedName name="ww_15">#REF!</definedName>
    <definedName name="ww_16">#REF!</definedName>
    <definedName name="ww_17">#REF!</definedName>
    <definedName name="ww_19">#REF!</definedName>
    <definedName name="ww_20">#REF!</definedName>
    <definedName name="ww_21">#REF!</definedName>
    <definedName name="ww_23">#REF!</definedName>
    <definedName name="ww_3">#REF!</definedName>
    <definedName name="ww2_13">#REF!</definedName>
    <definedName name="ww2_14">#REF!</definedName>
    <definedName name="ww2_15">#REF!</definedName>
    <definedName name="ww2_16">#REF!</definedName>
    <definedName name="ww2_17">#REF!</definedName>
    <definedName name="ww2_19">#REF!</definedName>
    <definedName name="ww2_20">#REF!</definedName>
    <definedName name="ww2_23">#REF!</definedName>
    <definedName name="ww2_3">#REF!</definedName>
    <definedName name="www">#REF!</definedName>
    <definedName name="wwwwwwww">#REF!</definedName>
    <definedName name="wwwwwwwwwwwwwwwwww">#REF!</definedName>
    <definedName name="xgjhvfxfhkl">#REF!</definedName>
    <definedName name="xx">#REF!</definedName>
  </definedNames>
  <calcPr calcId="124519"/>
</workbook>
</file>

<file path=xl/calcChain.xml><?xml version="1.0" encoding="utf-8"?>
<calcChain xmlns="http://schemas.openxmlformats.org/spreadsheetml/2006/main">
  <c r="G6" i="4"/>
  <c r="L6"/>
  <c r="G7"/>
  <c r="G8"/>
  <c r="G9" s="1"/>
  <c r="J14"/>
  <c r="G11" s="1"/>
  <c r="A3" i="3"/>
  <c r="B6"/>
  <c r="C6"/>
  <c r="D6"/>
  <c r="G6"/>
  <c r="L6"/>
  <c r="G9"/>
  <c r="G10" s="1"/>
  <c r="G11" s="1"/>
  <c r="J16"/>
  <c r="G13" s="1"/>
  <c r="G12" l="1"/>
  <c r="G14"/>
  <c r="G15" s="1"/>
  <c r="G10" i="4"/>
  <c r="G14" s="1"/>
  <c r="G12"/>
  <c r="G13" s="1"/>
  <c r="G16" i="3" l="1"/>
</calcChain>
</file>

<file path=xl/sharedStrings.xml><?xml version="1.0" encoding="utf-8"?>
<sst xmlns="http://schemas.openxmlformats.org/spreadsheetml/2006/main" count="42" uniqueCount="23">
  <si>
    <t>465.3.1</t>
  </si>
  <si>
    <t>1 No</t>
  </si>
  <si>
    <t xml:space="preserve">Supplying and Installation of 7'00''x4'00'' Video wall Display Panel Input: RGB-DVI-D, Display Port 1.2 (1),Video-HDMI 2.0 </t>
  </si>
  <si>
    <t>Say</t>
  </si>
  <si>
    <t>Total</t>
  </si>
  <si>
    <t>GST for Supervision charges @ 12%</t>
  </si>
  <si>
    <t>Supervision charges @7. 5%</t>
  </si>
  <si>
    <t>Contigencies and petty supervision charges @ 2.5%</t>
  </si>
  <si>
    <t>Labour welfare fund @ 1%</t>
  </si>
  <si>
    <t>Sub total</t>
  </si>
  <si>
    <t>GST 12%</t>
  </si>
  <si>
    <t>Each</t>
  </si>
  <si>
    <t>Amount</t>
  </si>
  <si>
    <t>Per</t>
  </si>
  <si>
    <t>Rate</t>
  </si>
  <si>
    <t>Description</t>
  </si>
  <si>
    <t>Qty</t>
  </si>
  <si>
    <t>S.no</t>
  </si>
  <si>
    <t>ABSTRACT  ESTIMATE</t>
  </si>
  <si>
    <t>CHENNAI DIVISION I</t>
  </si>
  <si>
    <t>TAMIL NADU POLICE HOUSING CORPORATION LTD</t>
  </si>
  <si>
    <t>Item No</t>
  </si>
  <si>
    <t>Name of Works:- Providing Video wall arrangements at 5th and 6th floor for Kalvi Tholaikatchi at M.G.R Centenary Building in DPI campus @ Nungambakkam in Chennai city.</t>
  </si>
</sst>
</file>

<file path=xl/styles.xml><?xml version="1.0" encoding="utf-8"?>
<styleSheet xmlns="http://schemas.openxmlformats.org/spreadsheetml/2006/main">
  <numFmts count="38">
    <numFmt numFmtId="5" formatCode="&quot;Rs.&quot;\ #,##0;&quot;Rs.&quot;\ \-#,##0"/>
    <numFmt numFmtId="8" formatCode="&quot;Rs.&quot;\ #,##0.00;[Red]&quot;Rs.&quot;\ \-#,##0.00"/>
    <numFmt numFmtId="43" formatCode="_ * #,##0.00_ ;_ * \-#,##0.00_ ;_ * &quot;-&quot;??_ ;_ @_ "/>
    <numFmt numFmtId="164" formatCode="&quot;₹&quot;\ #,##0;&quot;₹&quot;\ \-#,##0"/>
    <numFmt numFmtId="165" formatCode="&quot;₹&quot;\ #,##0.00;&quot;₹&quot;\ \-#,##0.00"/>
    <numFmt numFmtId="166" formatCode="_ &quot;₹&quot;\ * #,##0.00_ ;_ &quot;₹&quot;\ * \-#,##0.00_ ;_ &quot;₹&quot;\ * &quot;-&quot;??_ ;_ @_ "/>
    <numFmt numFmtId="167" formatCode="&quot;$&quot;#,##0_);\(&quot;$&quot;#,##0\)"/>
    <numFmt numFmtId="168" formatCode="&quot;$&quot;#,##0_);[Red]\(&quot;$&quot;#,##0\)"/>
    <numFmt numFmtId="169" formatCode="&quot;$&quot;#,##0.00_);\(&quot;$&quot;#,##0.00\)"/>
    <numFmt numFmtId="170" formatCode="_(&quot;$&quot;* #,##0_);_(&quot;$&quot;* \(#,##0\);_(&quot;$&quot;* &quot;-&quot;_);_(@_)"/>
    <numFmt numFmtId="171" formatCode="_(&quot;$&quot;* #,##0.00_);_(&quot;$&quot;* \(#,##0.00\);_(&quot;$&quot;* &quot;-&quot;??_);_(@_)"/>
    <numFmt numFmtId="172" formatCode="_(* #,##0.00_);_(* \(#,##0.00\);_(* &quot;-&quot;??_);_(@_)"/>
    <numFmt numFmtId="173" formatCode="0.00_)"/>
    <numFmt numFmtId="174" formatCode="0.0"/>
    <numFmt numFmtId="175" formatCode="0.00_ "/>
    <numFmt numFmtId="176" formatCode="#,##0.0"/>
    <numFmt numFmtId="177" formatCode="&quot;L.&quot;\ #,##0;[Red]\-&quot;L.&quot;\ #,##0"/>
    <numFmt numFmtId="178" formatCode="#,##0.0000_);\(#,##0.0000\)"/>
    <numFmt numFmtId="179" formatCode="_-* #,##0\ &quot;F&quot;_-;\-* #,##0\ &quot;F&quot;_-;_-* &quot;-&quot;\ &quot;F&quot;_-;_-@_-"/>
    <numFmt numFmtId="180" formatCode="0.00000_)"/>
    <numFmt numFmtId="181" formatCode="_-* #,##0\ _F_-;\-* #,##0\ _F_-;_-* &quot;-&quot;\ _F_-;_-@_-"/>
    <numFmt numFmtId="182" formatCode="&quot;\&quot;#,##0.00;[Red]\-&quot;\&quot;#,##0.00"/>
    <numFmt numFmtId="183" formatCode="0.00_);\(0.00\)"/>
    <numFmt numFmtId="184" formatCode="_([$€-2]* #,##0.00_);_([$€-2]* \(#,##0.00\);_([$€-2]* &quot;-&quot;??_)"/>
    <numFmt numFmtId="185" formatCode="0.000"/>
    <numFmt numFmtId="186" formatCode="_-* #,##0.00\ _F_-;\-* #,##0.00\ _F_-;_-* &quot;-&quot;??\ _F_-;_-@_-"/>
    <numFmt numFmtId="187" formatCode="_ * #,##0_)\ &quot;$&quot;_ ;_ * \(#,##0\)\ &quot;$&quot;_ ;_ * &quot;-&quot;_)\ &quot;$&quot;_ ;_ @_ "/>
    <numFmt numFmtId="188" formatCode="_ * #,##0.00_)\ &quot;$&quot;_ ;_ * \(#,##0.00\)\ &quot;$&quot;_ ;_ * &quot;-&quot;??_)\ &quot;$&quot;_ ;_ @_ "/>
    <numFmt numFmtId="189" formatCode="0.0000000000"/>
    <numFmt numFmtId="190" formatCode="_-&quot;€&quot;* #,##0_-;\-&quot;€&quot;* #,##0_-;_-&quot;€&quot;* &quot;-&quot;_-;_-@_-"/>
    <numFmt numFmtId="191" formatCode="\$#,##0_);\(\$#,##0\)"/>
    <numFmt numFmtId="192" formatCode="_ [$₹-4009]\ * #,##0.00_ ;_ [$₹-4009]\ * \-#,##0.00_ ;_ [$₹-4009]\ * &quot;-&quot;??_ ;_ @_ "/>
    <numFmt numFmtId="193" formatCode="0_)"/>
    <numFmt numFmtId="194" formatCode="0.00;[Red]0.00"/>
    <numFmt numFmtId="195" formatCode="0.0_)"/>
    <numFmt numFmtId="196" formatCode="0.000_)"/>
    <numFmt numFmtId="197" formatCode="&quot;€&quot;#,##0;\-&quot;€&quot;#,##0"/>
    <numFmt numFmtId="198" formatCode="_-&quot;€&quot;* #,##0.00_-;\-&quot;€&quot;* #,##0.00_-;_-&quot;€&quot;* &quot;-&quot;??_-;_-@_-"/>
  </numFmts>
  <fonts count="76">
    <font>
      <sz val="11"/>
      <color theme="1"/>
      <name val="Calibri"/>
      <family val="2"/>
      <scheme val="minor"/>
    </font>
    <font>
      <sz val="11"/>
      <color theme="1"/>
      <name val="Calibri"/>
      <family val="2"/>
      <scheme val="minor"/>
    </font>
    <font>
      <sz val="12"/>
      <name val="Helv"/>
    </font>
    <font>
      <sz val="14"/>
      <name val="Times New Roman"/>
      <family val="1"/>
    </font>
    <font>
      <sz val="10"/>
      <name val="Arial"/>
      <family val="2"/>
    </font>
    <font>
      <sz val="14"/>
      <color theme="1"/>
      <name val="Times New Roman"/>
      <family val="1"/>
    </font>
    <font>
      <b/>
      <sz val="14"/>
      <name val="Times New Roman"/>
      <family val="1"/>
    </font>
    <font>
      <sz val="11"/>
      <name val="?? ??"/>
      <family val="1"/>
      <charset val="128"/>
    </font>
    <font>
      <sz val="14"/>
      <name val="Terminal"/>
      <family val="3"/>
      <charset val="128"/>
    </font>
    <font>
      <sz val="10"/>
      <name val="Helv"/>
      <charset val="204"/>
    </font>
    <font>
      <sz val="10"/>
      <name val="Helv"/>
      <family val="2"/>
    </font>
    <font>
      <sz val="11"/>
      <color indexed="8"/>
      <name val="Calibri"/>
      <family val="2"/>
    </font>
    <font>
      <sz val="11"/>
      <color indexed="9"/>
      <name val="Calibri"/>
      <family val="2"/>
    </font>
    <font>
      <sz val="14"/>
      <name val="AngsanaUPC"/>
      <family val="1"/>
    </font>
    <font>
      <sz val="8"/>
      <name val="Arial"/>
      <family val="2"/>
    </font>
    <font>
      <sz val="11"/>
      <color indexed="20"/>
      <name val="Calibri"/>
      <family val="2"/>
    </font>
    <font>
      <sz val="12"/>
      <name val="Arial"/>
      <family val="2"/>
    </font>
    <font>
      <sz val="12"/>
      <name val="¹ÙÅÁÃ¼"/>
      <charset val="129"/>
    </font>
    <font>
      <b/>
      <sz val="11"/>
      <color indexed="52"/>
      <name val="Calibri"/>
      <family val="2"/>
    </font>
    <font>
      <b/>
      <sz val="11"/>
      <color indexed="9"/>
      <name val="Calibri"/>
      <family val="2"/>
    </font>
    <font>
      <sz val="11"/>
      <name val="Arial"/>
      <family val="2"/>
    </font>
    <font>
      <sz val="9"/>
      <name val="Times New Roman"/>
      <family val="1"/>
    </font>
    <font>
      <sz val="9"/>
      <name val="Bookman Old Style"/>
      <family val="1"/>
    </font>
    <font>
      <sz val="12"/>
      <color theme="1"/>
      <name val="Calibri"/>
      <family val="2"/>
      <scheme val="minor"/>
    </font>
    <font>
      <sz val="12"/>
      <name val="HP-TIMES"/>
    </font>
    <font>
      <i/>
      <sz val="11"/>
      <color indexed="23"/>
      <name val="Calibri"/>
      <family val="2"/>
    </font>
    <font>
      <sz val="10"/>
      <color indexed="10"/>
      <name val="Arial"/>
      <family val="2"/>
    </font>
    <font>
      <sz val="12"/>
      <name val="Gill Sans"/>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u/>
      <sz val="9.35"/>
      <color theme="10"/>
      <name val="Calibri"/>
      <family val="2"/>
      <charset val="1"/>
    </font>
    <font>
      <u/>
      <sz val="11"/>
      <color theme="10"/>
      <name val="Calibri"/>
      <family val="2"/>
    </font>
    <font>
      <u/>
      <sz val="10"/>
      <color indexed="12"/>
      <name val="Arial"/>
      <family val="2"/>
    </font>
    <font>
      <u/>
      <sz val="7.5"/>
      <color indexed="12"/>
      <name val="Arial"/>
      <family val="2"/>
    </font>
    <font>
      <u/>
      <sz val="9"/>
      <color indexed="12"/>
      <name val="Arial"/>
      <family val="2"/>
    </font>
    <font>
      <sz val="11"/>
      <color indexed="62"/>
      <name val="Calibri"/>
      <family val="2"/>
    </font>
    <font>
      <b/>
      <sz val="14"/>
      <name val="HP-TIMES"/>
    </font>
    <font>
      <sz val="11"/>
      <color indexed="52"/>
      <name val="Calibri"/>
      <family val="2"/>
    </font>
    <font>
      <sz val="11"/>
      <color indexed="60"/>
      <name val="Calibri"/>
      <family val="2"/>
    </font>
    <font>
      <sz val="7"/>
      <name val="Small Fonts"/>
      <family val="2"/>
    </font>
    <font>
      <b/>
      <i/>
      <sz val="16"/>
      <name val="Helv"/>
    </font>
    <font>
      <b/>
      <i/>
      <sz val="16"/>
      <name val="Helv"/>
      <charset val="134"/>
    </font>
    <font>
      <sz val="12"/>
      <name val="Times New Roman"/>
      <family val="1"/>
    </font>
    <font>
      <sz val="12"/>
      <name val="Helv"/>
      <charset val="134"/>
    </font>
    <font>
      <sz val="11"/>
      <color theme="1"/>
      <name val="Calibri"/>
      <family val="2"/>
      <charset val="1"/>
      <scheme val="minor"/>
    </font>
    <font>
      <sz val="12"/>
      <color theme="1"/>
      <name val="Times New Roman"/>
      <family val="2"/>
    </font>
    <font>
      <sz val="11"/>
      <color indexed="8"/>
      <name val="Calibri"/>
      <family val="2"/>
      <charset val="134"/>
    </font>
    <font>
      <sz val="11"/>
      <color rgb="FF000000"/>
      <name val="Calibri"/>
      <family val="2"/>
    </font>
    <font>
      <sz val="11"/>
      <name val="Times New Roman"/>
      <family val="1"/>
    </font>
    <font>
      <sz val="11"/>
      <name val="Tahoma"/>
      <family val="2"/>
    </font>
    <font>
      <sz val="12"/>
      <name val="Helv"/>
      <family val="2"/>
    </font>
    <font>
      <b/>
      <sz val="11"/>
      <color indexed="63"/>
      <name val="Calibri"/>
      <family val="2"/>
    </font>
    <font>
      <b/>
      <sz val="10"/>
      <name val="Arial CE"/>
      <family val="2"/>
      <charset val="238"/>
    </font>
    <font>
      <u/>
      <sz val="9"/>
      <color indexed="36"/>
      <name val="Arial"/>
      <family val="2"/>
    </font>
    <font>
      <sz val="10"/>
      <name val="MS Sans Serif"/>
      <family val="2"/>
    </font>
    <font>
      <sz val="12"/>
      <name val="Univers (WN)"/>
    </font>
    <font>
      <sz val="10"/>
      <name val="Helv"/>
    </font>
    <font>
      <b/>
      <sz val="11"/>
      <name val="Times New Roman"/>
      <family val="1"/>
    </font>
    <font>
      <sz val="24"/>
      <color indexed="13"/>
      <name val="Helv"/>
    </font>
    <font>
      <b/>
      <sz val="18"/>
      <color indexed="56"/>
      <name val="Cambria"/>
      <family val="1"/>
    </font>
    <font>
      <b/>
      <sz val="11"/>
      <color indexed="8"/>
      <name val="Calibri"/>
      <family val="2"/>
    </font>
    <font>
      <sz val="11"/>
      <color indexed="10"/>
      <name val="Calibri"/>
      <family val="2"/>
    </font>
    <font>
      <sz val="12"/>
      <name val="華康粗圓體"/>
      <family val="3"/>
      <charset val="136"/>
    </font>
    <font>
      <sz val="11"/>
      <name val="ＭＳ 明朝"/>
      <family val="1"/>
      <charset val="128"/>
    </font>
    <font>
      <sz val="10"/>
      <name val="ＭＳ ゴシック"/>
      <family val="3"/>
      <charset val="128"/>
    </font>
    <font>
      <sz val="16"/>
      <name val="Arial Unicode MS"/>
      <family val="2"/>
    </font>
    <font>
      <b/>
      <sz val="16"/>
      <name val="Arial Unicode MS"/>
      <family val="2"/>
    </font>
    <font>
      <sz val="18"/>
      <name val="Arial Unicode MS"/>
      <family val="2"/>
    </font>
    <font>
      <sz val="16"/>
      <color indexed="10"/>
      <name val="Arial Unicode MS"/>
      <family val="2"/>
    </font>
    <font>
      <u/>
      <sz val="16"/>
      <color theme="1"/>
      <name val="Arial Unicode MS"/>
      <family val="2"/>
    </font>
    <font>
      <sz val="18"/>
      <color theme="1"/>
      <name val="Arial Unicode MS"/>
      <family val="2"/>
    </font>
    <font>
      <sz val="14"/>
      <color indexed="10"/>
      <name val="Times New Roman"/>
      <family val="1"/>
    </font>
    <font>
      <u/>
      <sz val="14"/>
      <color theme="1"/>
      <name val="Times New Roman"/>
      <family val="1"/>
    </font>
  </fonts>
  <fills count="27">
    <fill>
      <patternFill patternType="none"/>
    </fill>
    <fill>
      <patternFill patternType="gray125"/>
    </fill>
    <fill>
      <patternFill patternType="solid">
        <fgColor theme="0"/>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26"/>
        <bgColor indexed="64"/>
      </patternFill>
    </fill>
    <fill>
      <patternFill patternType="solid">
        <fgColor indexed="13"/>
      </patternFill>
    </fill>
    <fill>
      <patternFill patternType="solid">
        <fgColor indexed="43"/>
        <bgColor indexed="64"/>
      </patternFill>
    </fill>
    <fill>
      <patternFill patternType="solid">
        <fgColor indexed="12"/>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hair">
        <color indexed="64"/>
      </bottom>
      <diagonal/>
    </border>
    <border>
      <left style="thin">
        <color auto="1"/>
      </left>
      <right style="thin">
        <color auto="1"/>
      </right>
      <top style="thin">
        <color auto="1"/>
      </top>
      <bottom style="thin">
        <color auto="1"/>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double">
        <color indexed="8"/>
      </top>
      <bottom style="thin">
        <color indexed="8"/>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53753">
    <xf numFmtId="0" fontId="0" fillId="0" borderId="0"/>
    <xf numFmtId="0" fontId="2" fillId="0" borderId="0"/>
    <xf numFmtId="0" fontId="2" fillId="0" borderId="0"/>
    <xf numFmtId="0" fontId="1" fillId="0" borderId="0"/>
    <xf numFmtId="0" fontId="4" fillId="0" borderId="0"/>
    <xf numFmtId="0" fontId="4" fillId="0" borderId="0"/>
    <xf numFmtId="0" fontId="1" fillId="0" borderId="0"/>
    <xf numFmtId="176" fontId="4" fillId="0" borderId="0" applyFont="0" applyFill="0" applyBorder="0" applyAlignment="0" applyProtection="0"/>
    <xf numFmtId="177"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40" fontId="7" fillId="0" borderId="0" applyFont="0" applyFill="0" applyBorder="0" applyAlignment="0" applyProtection="0"/>
    <xf numFmtId="38" fontId="7" fillId="0" borderId="0" applyFont="0" applyFill="0" applyBorder="0" applyAlignment="0" applyProtection="0"/>
    <xf numFmtId="0" fontId="8" fillId="0" borderId="0"/>
    <xf numFmtId="0" fontId="9" fillId="0" borderId="0"/>
    <xf numFmtId="0" fontId="9"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9" fontId="13" fillId="0" borderId="0"/>
    <xf numFmtId="9" fontId="13" fillId="0" borderId="0"/>
    <xf numFmtId="9" fontId="13" fillId="0" borderId="0"/>
    <xf numFmtId="9" fontId="13" fillId="0" borderId="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4" fillId="0" borderId="0" applyNumberFormat="0" applyAlignment="0"/>
    <xf numFmtId="178" fontId="13" fillId="0" borderId="0" applyFont="0" applyFill="0" applyBorder="0" applyAlignment="0" applyProtection="0"/>
    <xf numFmtId="179" fontId="13" fillId="0" borderId="0" applyFont="0" applyFill="0" applyBorder="0" applyAlignment="0" applyProtection="0"/>
    <xf numFmtId="180" fontId="13" fillId="0" borderId="0" applyFont="0" applyFill="0" applyBorder="0" applyAlignment="0" applyProtection="0"/>
    <xf numFmtId="181" fontId="13" fillId="0" borderId="0" applyFont="0" applyFill="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6" fillId="0" borderId="0"/>
    <xf numFmtId="0" fontId="17" fillId="0" borderId="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8" fillId="21" borderId="5"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0" fontId="19" fillId="22" borderId="6" applyNumberFormat="0" applyAlignment="0" applyProtection="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82" fontId="4" fillId="0" borderId="0"/>
    <xf numFmtId="168" fontId="11" fillId="0" borderId="0" applyFont="0" applyFill="0" applyBorder="0" applyAlignment="0" applyProtection="0"/>
    <xf numFmtId="172" fontId="20" fillId="0" borderId="0" applyFont="0" applyFill="0" applyBorder="0" applyAlignment="0" applyProtection="0"/>
    <xf numFmtId="172" fontId="4"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0" fontId="1" fillId="0" borderId="0" applyFont="0" applyFill="0" applyBorder="0" applyAlignment="0" applyProtection="0">
      <alignment vertical="center"/>
    </xf>
    <xf numFmtId="172" fontId="4"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4" fillId="0" borderId="0" applyFont="0" applyFill="0" applyBorder="0" applyAlignment="0" applyProtection="0"/>
    <xf numFmtId="0" fontId="1" fillId="0" borderId="0" applyFont="0" applyFill="0" applyBorder="0" applyAlignment="0" applyProtection="0">
      <alignment vertical="center"/>
    </xf>
    <xf numFmtId="172" fontId="1"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alignment vertical="center"/>
    </xf>
    <xf numFmtId="172"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0"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8" fontId="21" fillId="0" borderId="0" applyFont="0" applyFill="0" applyBorder="0" applyAlignment="0" applyProtection="0"/>
    <xf numFmtId="8" fontId="21" fillId="0" borderId="0" applyFont="0" applyFill="0" applyBorder="0" applyAlignment="0" applyProtection="0"/>
    <xf numFmtId="0" fontId="4" fillId="0" borderId="0" applyFont="0" applyFill="0" applyBorder="0" applyAlignment="0" applyProtection="0"/>
    <xf numFmtId="8" fontId="21" fillId="0" borderId="0" applyFont="0" applyFill="0" applyBorder="0" applyAlignment="0" applyProtection="0"/>
    <xf numFmtId="172" fontId="4" fillId="0" borderId="0" applyFont="0" applyFill="0" applyBorder="0" applyAlignment="0" applyProtection="0"/>
    <xf numFmtId="8" fontId="21"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8" fontId="2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0"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2"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20"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20"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20"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20" fillId="0" borderId="0" applyFont="0" applyFill="0" applyBorder="0" applyAlignment="0" applyProtection="0"/>
    <xf numFmtId="172"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1" fillId="0" borderId="0" applyFont="0" applyFill="0" applyBorder="0" applyAlignment="0" applyProtection="0"/>
    <xf numFmtId="172" fontId="20"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20"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20"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20"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83" fontId="4" fillId="0" borderId="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3"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2" fontId="4"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2" fontId="4"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2" fontId="4"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3" fontId="1"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3" fontId="1" fillId="0" borderId="0" applyFont="0" applyFill="0" applyBorder="0" applyAlignment="0" applyProtection="0"/>
    <xf numFmtId="172" fontId="22" fillId="0" borderId="0" applyFont="0" applyFill="0" applyBorder="0" applyAlignment="0" applyProtection="0"/>
    <xf numFmtId="0" fontId="1" fillId="0" borderId="0" applyFont="0" applyFill="0" applyBorder="0" applyAlignment="0" applyProtection="0">
      <alignment vertical="center"/>
    </xf>
    <xf numFmtId="172" fontId="22" fillId="0" borderId="0" applyFont="0" applyFill="0" applyBorder="0" applyAlignment="0" applyProtection="0"/>
    <xf numFmtId="172" fontId="22" fillId="0" borderId="0" applyFont="0" applyFill="0" applyBorder="0" applyAlignment="0" applyProtection="0"/>
    <xf numFmtId="172" fontId="4"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4"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4"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4" fillId="0" borderId="0" applyFont="0" applyFill="0" applyBorder="0" applyAlignment="0" applyProtection="0"/>
    <xf numFmtId="0" fontId="1" fillId="0" borderId="0" applyFont="0" applyFill="0" applyBorder="0" applyAlignment="0" applyProtection="0">
      <alignment vertical="center"/>
    </xf>
    <xf numFmtId="172" fontId="4"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22" fillId="0" borderId="0" applyFont="0" applyFill="0" applyBorder="0" applyAlignment="0" applyProtection="0"/>
    <xf numFmtId="172" fontId="4" fillId="0" borderId="0" applyFont="0" applyFill="0" applyBorder="0" applyAlignment="0" applyProtection="0"/>
    <xf numFmtId="0" fontId="1" fillId="0" borderId="0" applyFont="0" applyFill="0" applyBorder="0" applyAlignment="0" applyProtection="0">
      <alignment vertical="center"/>
    </xf>
    <xf numFmtId="172" fontId="22" fillId="0" borderId="0" applyFont="0" applyFill="0" applyBorder="0" applyAlignment="0" applyProtection="0"/>
    <xf numFmtId="172" fontId="22" fillId="0" borderId="0" applyFont="0" applyFill="0" applyBorder="0" applyAlignment="0" applyProtection="0"/>
    <xf numFmtId="172" fontId="23"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0" fontId="24" fillId="0" borderId="0"/>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176" fontId="26" fillId="0" borderId="8">
      <alignment horizontal="right"/>
    </xf>
    <xf numFmtId="176" fontId="26" fillId="0" borderId="8">
      <alignment horizontal="right"/>
    </xf>
    <xf numFmtId="176" fontId="26" fillId="0" borderId="8">
      <alignment horizontal="right"/>
    </xf>
    <xf numFmtId="176" fontId="26" fillId="0" borderId="8">
      <alignment horizontal="right"/>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2" fontId="27" fillId="0" borderId="9">
      <alignment horizontal="center" vertical="top" wrapText="1"/>
    </xf>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38" fontId="14" fillId="21" borderId="0" applyNumberFormat="0" applyBorder="0" applyAlignment="0" applyProtection="0"/>
    <xf numFmtId="0" fontId="29" fillId="0" borderId="10" applyNumberFormat="0" applyAlignment="0" applyProtection="0">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29" fillId="0" borderId="11">
      <alignment horizontal="left" vertical="center"/>
    </xf>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10" fontId="14" fillId="23" borderId="9" applyNumberFormat="0" applyBorder="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0" fontId="38" fillId="8" borderId="5" applyNumberFormat="0" applyAlignment="0" applyProtection="0"/>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185" fontId="27" fillId="0" borderId="9">
      <alignment horizontal="right" vertical="center" wrapText="1"/>
    </xf>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39" fillId="24" borderId="7"/>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16" fillId="0" borderId="0"/>
    <xf numFmtId="181" fontId="4" fillId="0" borderId="0" applyFont="0" applyFill="0" applyBorder="0" applyAlignment="0" applyProtection="0"/>
    <xf numFmtId="186" fontId="4" fillId="0" borderId="0" applyFont="0" applyFill="0" applyBorder="0" applyAlignment="0" applyProtection="0"/>
    <xf numFmtId="187" fontId="4" fillId="0" borderId="0" applyFont="0" applyFill="0" applyBorder="0" applyAlignment="0" applyProtection="0"/>
    <xf numFmtId="188" fontId="4" fillId="0" borderId="0" applyFont="0" applyFill="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37" fontId="42" fillId="0" borderId="0"/>
    <xf numFmtId="37" fontId="42" fillId="0" borderId="0"/>
    <xf numFmtId="37" fontId="42" fillId="0" borderId="0"/>
    <xf numFmtId="37" fontId="42" fillId="0" borderId="0"/>
    <xf numFmtId="189" fontId="4" fillId="0" borderId="0"/>
    <xf numFmtId="189" fontId="4" fillId="0" borderId="0"/>
    <xf numFmtId="189" fontId="4" fillId="0" borderId="0"/>
    <xf numFmtId="189" fontId="4" fillId="0" borderId="0"/>
    <xf numFmtId="189" fontId="4" fillId="0" borderId="0"/>
    <xf numFmtId="173" fontId="43" fillId="0" borderId="0"/>
    <xf numFmtId="189" fontId="4" fillId="0" borderId="0"/>
    <xf numFmtId="173" fontId="44" fillId="0" borderId="0"/>
    <xf numFmtId="173" fontId="44" fillId="0" borderId="0"/>
    <xf numFmtId="173" fontId="44" fillId="0" borderId="0"/>
    <xf numFmtId="173" fontId="44" fillId="0" borderId="0"/>
    <xf numFmtId="189" fontId="4" fillId="0" borderId="0"/>
    <xf numFmtId="189" fontId="4" fillId="0" borderId="0"/>
    <xf numFmtId="189" fontId="4" fillId="0" borderId="0"/>
    <xf numFmtId="189" fontId="4" fillId="0" borderId="0"/>
    <xf numFmtId="189" fontId="4" fillId="0" borderId="0"/>
    <xf numFmtId="189" fontId="4" fillId="0" borderId="0"/>
    <xf numFmtId="173" fontId="44" fillId="0" borderId="0"/>
    <xf numFmtId="173" fontId="44" fillId="0" borderId="0"/>
    <xf numFmtId="173" fontId="44" fillId="0" borderId="0"/>
    <xf numFmtId="189" fontId="4" fillId="0" borderId="0"/>
    <xf numFmtId="173" fontId="4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73" fontId="43" fillId="0" borderId="0"/>
    <xf numFmtId="173" fontId="43"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73" fontId="44" fillId="0" borderId="0"/>
    <xf numFmtId="189" fontId="4" fillId="0" borderId="0"/>
    <xf numFmtId="189" fontId="4" fillId="0" borderId="0"/>
    <xf numFmtId="173" fontId="43" fillId="0" borderId="0"/>
    <xf numFmtId="189" fontId="4" fillId="0" borderId="0"/>
    <xf numFmtId="173" fontId="44" fillId="0" borderId="0"/>
    <xf numFmtId="173" fontId="44" fillId="0" borderId="0"/>
    <xf numFmtId="173" fontId="43" fillId="0" borderId="0"/>
    <xf numFmtId="189" fontId="4" fillId="0" borderId="0"/>
    <xf numFmtId="189" fontId="4" fillId="0" borderId="0"/>
    <xf numFmtId="173" fontId="43" fillId="0" borderId="0"/>
    <xf numFmtId="189" fontId="4" fillId="0" borderId="0"/>
    <xf numFmtId="189" fontId="4" fillId="0" borderId="0"/>
    <xf numFmtId="189" fontId="4" fillId="0" borderId="0"/>
    <xf numFmtId="173" fontId="43"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73" fontId="43" fillId="0" borderId="0"/>
    <xf numFmtId="173" fontId="43" fillId="0" borderId="0"/>
    <xf numFmtId="173" fontId="43" fillId="0" borderId="0"/>
    <xf numFmtId="173" fontId="43" fillId="0" borderId="0"/>
    <xf numFmtId="173" fontId="43" fillId="0" borderId="0"/>
    <xf numFmtId="173" fontId="43" fillId="0" borderId="0"/>
    <xf numFmtId="189" fontId="4" fillId="0" borderId="0"/>
    <xf numFmtId="189" fontId="4" fillId="0" borderId="0"/>
    <xf numFmtId="189" fontId="4" fillId="0" borderId="0"/>
    <xf numFmtId="189" fontId="4" fillId="0" borderId="0"/>
    <xf numFmtId="189" fontId="4" fillId="0" borderId="0"/>
    <xf numFmtId="173" fontId="43" fillId="0" borderId="0"/>
    <xf numFmtId="173" fontId="43" fillId="0" borderId="0"/>
    <xf numFmtId="173" fontId="43" fillId="0" borderId="0"/>
    <xf numFmtId="173" fontId="43" fillId="0" borderId="0"/>
    <xf numFmtId="173" fontId="43" fillId="0" borderId="0"/>
    <xf numFmtId="173" fontId="43" fillId="0" borderId="0"/>
    <xf numFmtId="189" fontId="4" fillId="0" borderId="0"/>
    <xf numFmtId="173" fontId="43" fillId="0" borderId="0"/>
    <xf numFmtId="189" fontId="4" fillId="0" borderId="0"/>
    <xf numFmtId="189" fontId="4" fillId="0" borderId="0"/>
    <xf numFmtId="173" fontId="43" fillId="0" borderId="0"/>
    <xf numFmtId="173" fontId="43" fillId="0" borderId="0"/>
    <xf numFmtId="173" fontId="43" fillId="0" borderId="0"/>
    <xf numFmtId="173" fontId="43" fillId="0" borderId="0"/>
    <xf numFmtId="173" fontId="43" fillId="0" borderId="0"/>
    <xf numFmtId="173" fontId="43" fillId="0" borderId="0"/>
    <xf numFmtId="173" fontId="43" fillId="0" borderId="0"/>
    <xf numFmtId="173" fontId="43" fillId="0" borderId="0"/>
    <xf numFmtId="173" fontId="43" fillId="0" borderId="0"/>
    <xf numFmtId="189" fontId="4" fillId="0" borderId="0"/>
    <xf numFmtId="189" fontId="4" fillId="0" borderId="0"/>
    <xf numFmtId="0" fontId="45" fillId="0" borderId="0"/>
    <xf numFmtId="170" fontId="2" fillId="0" borderId="0"/>
    <xf numFmtId="5" fontId="2" fillId="0" borderId="0"/>
    <xf numFmtId="5" fontId="2" fillId="0" borderId="0"/>
    <xf numFmtId="5" fontId="2" fillId="0" borderId="0"/>
    <xf numFmtId="5" fontId="2" fillId="0" borderId="0"/>
    <xf numFmtId="170" fontId="2" fillId="0" borderId="0"/>
    <xf numFmtId="170" fontId="2" fillId="0" borderId="0"/>
    <xf numFmtId="5" fontId="2" fillId="0" borderId="0"/>
    <xf numFmtId="173" fontId="2" fillId="0" borderId="0"/>
    <xf numFmtId="173" fontId="2" fillId="0" borderId="0"/>
    <xf numFmtId="170" fontId="2" fillId="0" borderId="0"/>
    <xf numFmtId="170" fontId="2" fillId="0" borderId="0"/>
    <xf numFmtId="170" fontId="2" fillId="0" borderId="0"/>
    <xf numFmtId="170" fontId="2" fillId="0" borderId="0"/>
    <xf numFmtId="190" fontId="46" fillId="0" borderId="0"/>
    <xf numFmtId="190" fontId="46" fillId="0" borderId="0"/>
    <xf numFmtId="190" fontId="46" fillId="0" borderId="0"/>
    <xf numFmtId="170" fontId="2" fillId="0" borderId="0"/>
    <xf numFmtId="0" fontId="4" fillId="0" borderId="0"/>
    <xf numFmtId="0" fontId="1" fillId="0" borderId="0"/>
    <xf numFmtId="0" fontId="1" fillId="0" borderId="0"/>
    <xf numFmtId="0" fontId="4" fillId="0" borderId="0"/>
    <xf numFmtId="191" fontId="2" fillId="0" borderId="0"/>
    <xf numFmtId="191" fontId="2" fillId="0" borderId="0"/>
    <xf numFmtId="0" fontId="4" fillId="0" borderId="0"/>
    <xf numFmtId="0" fontId="1" fillId="0" borderId="0"/>
    <xf numFmtId="0" fontId="1" fillId="0" borderId="0"/>
    <xf numFmtId="0" fontId="4" fillId="0" borderId="0"/>
    <xf numFmtId="0" fontId="4" fillId="0" borderId="0"/>
    <xf numFmtId="0" fontId="1" fillId="0" borderId="0"/>
    <xf numFmtId="170" fontId="2" fillId="0" borderId="0"/>
    <xf numFmtId="170" fontId="2" fillId="0" borderId="0"/>
    <xf numFmtId="170" fontId="2"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4" fillId="0" borderId="0"/>
    <xf numFmtId="0" fontId="1"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191" fontId="2" fillId="0" borderId="0"/>
    <xf numFmtId="191" fontId="2" fillId="0" borderId="0"/>
    <xf numFmtId="0" fontId="4" fillId="0" borderId="0"/>
    <xf numFmtId="191" fontId="2" fillId="0" borderId="0"/>
    <xf numFmtId="191" fontId="2" fillId="0" borderId="0"/>
    <xf numFmtId="0" fontId="4" fillId="0" borderId="0"/>
    <xf numFmtId="0" fontId="4" fillId="0" borderId="0"/>
    <xf numFmtId="0" fontId="1" fillId="0" borderId="0"/>
    <xf numFmtId="0" fontId="4" fillId="0" borderId="0"/>
    <xf numFmtId="0" fontId="1" fillId="0" borderId="0"/>
    <xf numFmtId="0" fontId="4" fillId="0" borderId="0"/>
    <xf numFmtId="0" fontId="1" fillId="0" borderId="0"/>
    <xf numFmtId="0" fontId="4" fillId="0" borderId="0"/>
    <xf numFmtId="0" fontId="4" fillId="0" borderId="0"/>
    <xf numFmtId="0" fontId="4" fillId="0" borderId="0"/>
    <xf numFmtId="0" fontId="1" fillId="0" borderId="0"/>
    <xf numFmtId="0" fontId="4" fillId="0" borderId="0"/>
    <xf numFmtId="0" fontId="1" fillId="0" borderId="0"/>
    <xf numFmtId="0" fontId="4" fillId="0" borderId="0"/>
    <xf numFmtId="0" fontId="1" fillId="0" borderId="0"/>
    <xf numFmtId="0" fontId="4" fillId="0" borderId="0"/>
    <xf numFmtId="0" fontId="4"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190" fontId="46" fillId="0" borderId="0"/>
    <xf numFmtId="190" fontId="46" fillId="0" borderId="0"/>
    <xf numFmtId="0" fontId="4" fillId="0" borderId="0"/>
    <xf numFmtId="0" fontId="4" fillId="0" borderId="0"/>
    <xf numFmtId="0" fontId="4" fillId="0" borderId="0"/>
    <xf numFmtId="190" fontId="46" fillId="0" borderId="0"/>
    <xf numFmtId="190" fontId="46" fillId="0" borderId="0"/>
    <xf numFmtId="170" fontId="2" fillId="0" borderId="0"/>
    <xf numFmtId="190" fontId="46" fillId="0" borderId="0"/>
    <xf numFmtId="5" fontId="2" fillId="0" borderId="0"/>
    <xf numFmtId="170" fontId="2"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4" fillId="0" borderId="0"/>
    <xf numFmtId="170" fontId="2" fillId="0" borderId="0"/>
    <xf numFmtId="170" fontId="2" fillId="0" borderId="0"/>
    <xf numFmtId="170" fontId="2" fillId="0" borderId="0"/>
    <xf numFmtId="5"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5" fillId="0" borderId="0"/>
    <xf numFmtId="0" fontId="45" fillId="0" borderId="0"/>
    <xf numFmtId="0" fontId="4" fillId="0" borderId="0"/>
    <xf numFmtId="0" fontId="4" fillId="0" borderId="0"/>
    <xf numFmtId="0" fontId="4" fillId="0" borderId="0"/>
    <xf numFmtId="5" fontId="2" fillId="0" borderId="0"/>
    <xf numFmtId="170" fontId="2" fillId="0" borderId="0"/>
    <xf numFmtId="170" fontId="2" fillId="0" borderId="0"/>
    <xf numFmtId="170" fontId="2" fillId="0" borderId="0"/>
    <xf numFmtId="170" fontId="2" fillId="0" borderId="0"/>
    <xf numFmtId="0" fontId="4" fillId="0" borderId="0"/>
    <xf numFmtId="0" fontId="4" fillId="0" borderId="0"/>
    <xf numFmtId="5" fontId="2" fillId="0" borderId="0"/>
    <xf numFmtId="170" fontId="2" fillId="0" borderId="0"/>
    <xf numFmtId="0" fontId="45" fillId="0" borderId="0"/>
    <xf numFmtId="0" fontId="45" fillId="0" borderId="0"/>
    <xf numFmtId="0" fontId="45" fillId="0" borderId="0"/>
    <xf numFmtId="0" fontId="4" fillId="0" borderId="0"/>
    <xf numFmtId="170" fontId="2" fillId="0" borderId="0"/>
    <xf numFmtId="5" fontId="2" fillId="0" borderId="0"/>
    <xf numFmtId="5" fontId="2" fillId="0" borderId="0"/>
    <xf numFmtId="170" fontId="2" fillId="0" borderId="0"/>
    <xf numFmtId="5" fontId="2" fillId="0" borderId="0"/>
    <xf numFmtId="5" fontId="2" fillId="0" borderId="0"/>
    <xf numFmtId="170" fontId="2" fillId="0" borderId="0"/>
    <xf numFmtId="0" fontId="45" fillId="0" borderId="0"/>
    <xf numFmtId="173" fontId="2" fillId="0" borderId="0"/>
    <xf numFmtId="173" fontId="2" fillId="0" borderId="0"/>
    <xf numFmtId="173" fontId="2" fillId="0" borderId="0"/>
    <xf numFmtId="0" fontId="45" fillId="0" borderId="0"/>
    <xf numFmtId="5" fontId="2" fillId="0" borderId="0"/>
    <xf numFmtId="5" fontId="2" fillId="0" borderId="0"/>
    <xf numFmtId="5" fontId="2" fillId="0" borderId="0"/>
    <xf numFmtId="5" fontId="2" fillId="0" borderId="0"/>
    <xf numFmtId="5" fontId="2" fillId="0" borderId="0"/>
    <xf numFmtId="0" fontId="45" fillId="0" borderId="0"/>
    <xf numFmtId="0" fontId="45" fillId="0" borderId="0"/>
    <xf numFmtId="190" fontId="46" fillId="0" borderId="0"/>
    <xf numFmtId="170" fontId="2" fillId="0" borderId="0"/>
    <xf numFmtId="0" fontId="4" fillId="0" borderId="0"/>
    <xf numFmtId="5" fontId="2" fillId="0" borderId="0"/>
    <xf numFmtId="190" fontId="46" fillId="0" borderId="0"/>
    <xf numFmtId="190" fontId="46" fillId="0" borderId="0"/>
    <xf numFmtId="5" fontId="2" fillId="0" borderId="0"/>
    <xf numFmtId="0" fontId="45"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5" fillId="0" borderId="0"/>
    <xf numFmtId="5" fontId="2" fillId="0" borderId="0"/>
    <xf numFmtId="0" fontId="45" fillId="0" borderId="0"/>
    <xf numFmtId="0" fontId="45" fillId="0" borderId="0"/>
    <xf numFmtId="0" fontId="45" fillId="0" borderId="0"/>
    <xf numFmtId="0" fontId="45" fillId="0" borderId="0"/>
    <xf numFmtId="0" fontId="45" fillId="0" borderId="0"/>
    <xf numFmtId="0" fontId="4" fillId="0" borderId="0"/>
    <xf numFmtId="0" fontId="4" fillId="0" borderId="0"/>
    <xf numFmtId="0" fontId="4" fillId="0" borderId="0"/>
    <xf numFmtId="170" fontId="2" fillId="0" borderId="0"/>
    <xf numFmtId="0" fontId="4" fillId="0" borderId="0"/>
    <xf numFmtId="0" fontId="4" fillId="0" borderId="0"/>
    <xf numFmtId="170" fontId="2" fillId="0" borderId="0"/>
    <xf numFmtId="0" fontId="4" fillId="0" borderId="0"/>
    <xf numFmtId="0" fontId="4" fillId="0" borderId="0"/>
    <xf numFmtId="170" fontId="2" fillId="0" borderId="0"/>
    <xf numFmtId="0" fontId="4" fillId="0" borderId="0"/>
    <xf numFmtId="0" fontId="4" fillId="0" borderId="0"/>
    <xf numFmtId="0" fontId="45" fillId="0" borderId="0"/>
    <xf numFmtId="5" fontId="2" fillId="0" borderId="0"/>
    <xf numFmtId="5" fontId="2" fillId="0" borderId="0"/>
    <xf numFmtId="5" fontId="2" fillId="0" borderId="0"/>
    <xf numFmtId="0" fontId="45" fillId="0" borderId="0"/>
    <xf numFmtId="0" fontId="4" fillId="0" borderId="0"/>
    <xf numFmtId="0" fontId="4" fillId="0" borderId="0"/>
    <xf numFmtId="0" fontId="4" fillId="0" borderId="0"/>
    <xf numFmtId="0" fontId="4" fillId="0" borderId="0"/>
    <xf numFmtId="0" fontId="4" fillId="0" borderId="0"/>
    <xf numFmtId="170" fontId="2" fillId="0" borderId="0"/>
    <xf numFmtId="170" fontId="2" fillId="0" borderId="0"/>
    <xf numFmtId="170" fontId="2" fillId="0" borderId="0"/>
    <xf numFmtId="170" fontId="2" fillId="0" borderId="0"/>
    <xf numFmtId="170" fontId="2" fillId="0" borderId="0"/>
    <xf numFmtId="170" fontId="2" fillId="0" borderId="0"/>
    <xf numFmtId="170" fontId="2" fillId="0" borderId="0"/>
    <xf numFmtId="170" fontId="2" fillId="0" borderId="0"/>
    <xf numFmtId="0" fontId="4" fillId="0" borderId="0"/>
    <xf numFmtId="0" fontId="4" fillId="0" borderId="0"/>
    <xf numFmtId="0" fontId="4" fillId="0" borderId="0"/>
    <xf numFmtId="185" fontId="2" fillId="0" borderId="0"/>
    <xf numFmtId="185" fontId="2"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2" fillId="0" borderId="0"/>
    <xf numFmtId="0" fontId="45" fillId="0" borderId="0"/>
    <xf numFmtId="0" fontId="45" fillId="0" borderId="0"/>
    <xf numFmtId="5" fontId="2" fillId="0" borderId="0"/>
    <xf numFmtId="5" fontId="2" fillId="0" borderId="0"/>
    <xf numFmtId="0" fontId="45" fillId="0" borderId="0"/>
    <xf numFmtId="0" fontId="45" fillId="0" borderId="0"/>
    <xf numFmtId="0" fontId="1" fillId="0" borderId="0"/>
    <xf numFmtId="0" fontId="1" fillId="0" borderId="0"/>
    <xf numFmtId="0" fontId="1" fillId="0" borderId="0"/>
    <xf numFmtId="0" fontId="1" fillId="0" borderId="0"/>
    <xf numFmtId="5" fontId="2" fillId="0" borderId="0"/>
    <xf numFmtId="5" fontId="2" fillId="0" borderId="0"/>
    <xf numFmtId="5" fontId="2" fillId="0" borderId="0"/>
    <xf numFmtId="0" fontId="45" fillId="0" borderId="0"/>
    <xf numFmtId="0" fontId="45" fillId="0" borderId="0"/>
    <xf numFmtId="0" fontId="45" fillId="0" borderId="0"/>
    <xf numFmtId="5" fontId="2" fillId="0" borderId="0"/>
    <xf numFmtId="0" fontId="1" fillId="0" borderId="0"/>
    <xf numFmtId="0" fontId="45" fillId="0" borderId="0"/>
    <xf numFmtId="5" fontId="2" fillId="0" borderId="0"/>
    <xf numFmtId="5" fontId="2" fillId="0" borderId="0"/>
    <xf numFmtId="5" fontId="2" fillId="0" borderId="0"/>
    <xf numFmtId="5" fontId="2" fillId="0" borderId="0"/>
    <xf numFmtId="0" fontId="45" fillId="0" borderId="0"/>
    <xf numFmtId="0" fontId="45" fillId="0" borderId="0"/>
    <xf numFmtId="0" fontId="45" fillId="0" borderId="0"/>
    <xf numFmtId="0" fontId="45" fillId="0" borderId="0"/>
    <xf numFmtId="0" fontId="45" fillId="0" borderId="0"/>
    <xf numFmtId="0" fontId="1" fillId="0" borderId="0"/>
    <xf numFmtId="5" fontId="2" fillId="0" borderId="0"/>
    <xf numFmtId="5" fontId="2" fillId="0" borderId="0"/>
    <xf numFmtId="5" fontId="2" fillId="0" borderId="0"/>
    <xf numFmtId="5" fontId="2" fillId="0" borderId="0"/>
    <xf numFmtId="0" fontId="45" fillId="0" borderId="0"/>
    <xf numFmtId="0" fontId="45" fillId="0" borderId="0"/>
    <xf numFmtId="5" fontId="2" fillId="0" borderId="0"/>
    <xf numFmtId="0" fontId="45" fillId="0" borderId="0"/>
    <xf numFmtId="0" fontId="45" fillId="0" borderId="0"/>
    <xf numFmtId="173" fontId="2" fillId="0" borderId="0"/>
    <xf numFmtId="0" fontId="1" fillId="0" borderId="0"/>
    <xf numFmtId="0" fontId="1" fillId="0" borderId="0"/>
    <xf numFmtId="173" fontId="2" fillId="0" borderId="0"/>
    <xf numFmtId="0" fontId="45" fillId="0" borderId="0"/>
    <xf numFmtId="5" fontId="2" fillId="0" borderId="0"/>
    <xf numFmtId="0" fontId="45" fillId="0" borderId="0"/>
    <xf numFmtId="0" fontId="1" fillId="0" borderId="0"/>
    <xf numFmtId="0" fontId="45" fillId="0" borderId="0"/>
    <xf numFmtId="5" fontId="2" fillId="0" borderId="0"/>
    <xf numFmtId="5" fontId="2" fillId="0" borderId="0"/>
    <xf numFmtId="5" fontId="2" fillId="0" borderId="0"/>
    <xf numFmtId="5" fontId="2" fillId="0" borderId="0"/>
    <xf numFmtId="5" fontId="2" fillId="0" borderId="0"/>
    <xf numFmtId="0" fontId="45" fillId="0" borderId="0"/>
    <xf numFmtId="5" fontId="2"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5" fontId="2" fillId="0" borderId="0"/>
    <xf numFmtId="0" fontId="1" fillId="0" borderId="0"/>
    <xf numFmtId="0" fontId="1" fillId="0" borderId="0"/>
    <xf numFmtId="5" fontId="2" fillId="0" borderId="0"/>
    <xf numFmtId="0" fontId="1" fillId="0" borderId="0"/>
    <xf numFmtId="0" fontId="1" fillId="0" borderId="0"/>
    <xf numFmtId="5" fontId="2" fillId="0" borderId="0"/>
    <xf numFmtId="5" fontId="2" fillId="0" borderId="0"/>
    <xf numFmtId="0" fontId="45" fillId="0" borderId="0"/>
    <xf numFmtId="0" fontId="1" fillId="0" borderId="0"/>
    <xf numFmtId="0" fontId="1" fillId="0" borderId="0"/>
    <xf numFmtId="0" fontId="45" fillId="0" borderId="0"/>
    <xf numFmtId="173" fontId="2" fillId="0" borderId="0"/>
    <xf numFmtId="173" fontId="2" fillId="0" borderId="0"/>
    <xf numFmtId="5" fontId="2" fillId="0" borderId="0"/>
    <xf numFmtId="5" fontId="2" fillId="0" borderId="0"/>
    <xf numFmtId="0" fontId="45" fillId="0" borderId="0"/>
    <xf numFmtId="5" fontId="2" fillId="0" borderId="0"/>
    <xf numFmtId="5" fontId="2" fillId="0" borderId="0"/>
    <xf numFmtId="5" fontId="2" fillId="0" borderId="0"/>
    <xf numFmtId="5" fontId="2" fillId="0" borderId="0"/>
    <xf numFmtId="5" fontId="2" fillId="0" borderId="0"/>
    <xf numFmtId="5" fontId="2" fillId="0" borderId="0"/>
    <xf numFmtId="0" fontId="2" fillId="0" borderId="0"/>
    <xf numFmtId="0" fontId="2" fillId="0" borderId="0"/>
    <xf numFmtId="0" fontId="45" fillId="0" borderId="0"/>
    <xf numFmtId="0" fontId="2" fillId="0" borderId="0"/>
    <xf numFmtId="5" fontId="2" fillId="0" borderId="0"/>
    <xf numFmtId="0" fontId="2" fillId="0" borderId="0"/>
    <xf numFmtId="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5" fontId="2" fillId="0" borderId="0"/>
    <xf numFmtId="5" fontId="2" fillId="0" borderId="0"/>
    <xf numFmtId="5" fontId="2" fillId="0" borderId="0"/>
    <xf numFmtId="5" fontId="2" fillId="0" borderId="0"/>
    <xf numFmtId="5" fontId="2" fillId="0" borderId="0"/>
    <xf numFmtId="5" fontId="2" fillId="0" borderId="0"/>
    <xf numFmtId="0" fontId="2" fillId="0" borderId="0"/>
    <xf numFmtId="5" fontId="2" fillId="0" borderId="0"/>
    <xf numFmtId="0" fontId="2" fillId="0" borderId="0"/>
    <xf numFmtId="0" fontId="2" fillId="0" borderId="0"/>
    <xf numFmtId="0" fontId="2" fillId="0" borderId="0"/>
    <xf numFmtId="0" fontId="2" fillId="0" borderId="0"/>
    <xf numFmtId="0" fontId="2" fillId="0" borderId="0"/>
    <xf numFmtId="5" fontId="2" fillId="0" borderId="0"/>
    <xf numFmtId="0" fontId="2" fillId="0" borderId="0"/>
    <xf numFmtId="5" fontId="2" fillId="0" borderId="0"/>
    <xf numFmtId="5" fontId="2" fillId="0" borderId="0"/>
    <xf numFmtId="0" fontId="2" fillId="0" borderId="0"/>
    <xf numFmtId="5" fontId="2" fillId="0" borderId="0"/>
    <xf numFmtId="5" fontId="2" fillId="0" borderId="0"/>
    <xf numFmtId="173" fontId="2" fillId="0" borderId="0"/>
    <xf numFmtId="173" fontId="2" fillId="0" borderId="0"/>
    <xf numFmtId="5" fontId="2" fillId="0" borderId="0"/>
    <xf numFmtId="5" fontId="2" fillId="0" borderId="0"/>
    <xf numFmtId="5" fontId="2" fillId="0" borderId="0"/>
    <xf numFmtId="5" fontId="2" fillId="0" borderId="0"/>
    <xf numFmtId="0" fontId="2" fillId="0" borderId="0"/>
    <xf numFmtId="0" fontId="2" fillId="0" borderId="0"/>
    <xf numFmtId="0" fontId="2" fillId="0" borderId="0"/>
    <xf numFmtId="0" fontId="2" fillId="0" borderId="0"/>
    <xf numFmtId="0" fontId="2" fillId="0" borderId="0"/>
    <xf numFmtId="0" fontId="45" fillId="0" borderId="0"/>
    <xf numFmtId="0" fontId="2" fillId="0" borderId="0"/>
    <xf numFmtId="0" fontId="2" fillId="0" borderId="0"/>
    <xf numFmtId="0" fontId="45" fillId="0" borderId="0"/>
    <xf numFmtId="5" fontId="2" fillId="0" borderId="0"/>
    <xf numFmtId="0" fontId="2" fillId="0" borderId="0"/>
    <xf numFmtId="0" fontId="2" fillId="0" borderId="0"/>
    <xf numFmtId="5" fontId="2" fillId="0" borderId="0"/>
    <xf numFmtId="173" fontId="2" fillId="0" borderId="0"/>
    <xf numFmtId="173" fontId="2" fillId="0" borderId="0"/>
    <xf numFmtId="5" fontId="2" fillId="0" borderId="0"/>
    <xf numFmtId="5" fontId="2" fillId="0" borderId="0"/>
    <xf numFmtId="0" fontId="4" fillId="0" borderId="0"/>
    <xf numFmtId="0" fontId="4" fillId="0" borderId="0"/>
    <xf numFmtId="164" fontId="2" fillId="0" borderId="0"/>
    <xf numFmtId="0" fontId="1" fillId="0" borderId="0"/>
    <xf numFmtId="0" fontId="1" fillId="0" borderId="0"/>
    <xf numFmtId="0" fontId="1" fillId="0" borderId="0"/>
    <xf numFmtId="0" fontId="1" fillId="0" borderId="0"/>
    <xf numFmtId="0" fontId="1" fillId="0" borderId="0"/>
    <xf numFmtId="164" fontId="2" fillId="0" borderId="0"/>
    <xf numFmtId="164" fontId="2" fillId="0" borderId="0"/>
    <xf numFmtId="0" fontId="4"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47" fillId="0" borderId="0"/>
    <xf numFmtId="0" fontId="47" fillId="0" borderId="0"/>
    <xf numFmtId="0" fontId="47" fillId="0" borderId="0"/>
    <xf numFmtId="0" fontId="4" fillId="0" borderId="0"/>
    <xf numFmtId="0" fontId="1" fillId="0" borderId="0"/>
    <xf numFmtId="0" fontId="47"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7" fillId="0" borderId="0"/>
    <xf numFmtId="0" fontId="4" fillId="0" borderId="0"/>
    <xf numFmtId="0" fontId="47"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4"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5" fontId="2" fillId="0" borderId="0"/>
    <xf numFmtId="5" fontId="2"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4" fillId="0" borderId="0"/>
    <xf numFmtId="0" fontId="1" fillId="0" borderId="0"/>
    <xf numFmtId="0" fontId="1" fillId="0" borderId="0"/>
    <xf numFmtId="5" fontId="2" fillId="0" borderId="0"/>
    <xf numFmtId="5" fontId="2" fillId="0" borderId="0"/>
    <xf numFmtId="164" fontId="2" fillId="0" borderId="0"/>
    <xf numFmtId="0" fontId="4" fillId="0" borderId="0"/>
    <xf numFmtId="5" fontId="2"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5" fontId="2" fillId="0" borderId="0"/>
    <xf numFmtId="0" fontId="4" fillId="0" borderId="0"/>
    <xf numFmtId="0" fontId="4" fillId="0" borderId="0"/>
    <xf numFmtId="0" fontId="1" fillId="0" borderId="0"/>
    <xf numFmtId="5" fontId="2" fillId="0" borderId="0"/>
    <xf numFmtId="0" fontId="4" fillId="0" borderId="0"/>
    <xf numFmtId="0" fontId="4"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1" fillId="0" borderId="0"/>
    <xf numFmtId="0" fontId="1" fillId="0" borderId="0"/>
    <xf numFmtId="0" fontId="4" fillId="0" borderId="0"/>
    <xf numFmtId="5" fontId="2" fillId="0" borderId="0"/>
    <xf numFmtId="5"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5" fontId="2" fillId="0" borderId="0"/>
    <xf numFmtId="5" fontId="2" fillId="0" borderId="0"/>
    <xf numFmtId="5" fontId="2" fillId="0" borderId="0"/>
    <xf numFmtId="0" fontId="1" fillId="0" borderId="0"/>
    <xf numFmtId="0" fontId="1" fillId="0" borderId="0"/>
    <xf numFmtId="0" fontId="1" fillId="0" borderId="0"/>
    <xf numFmtId="5" fontId="2" fillId="0" borderId="0"/>
    <xf numFmtId="5" fontId="2" fillId="0" borderId="0"/>
    <xf numFmtId="5" fontId="2"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173" fontId="2" fillId="0" borderId="0"/>
    <xf numFmtId="173" fontId="2" fillId="0" borderId="0"/>
    <xf numFmtId="5"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5" fontId="2" fillId="0" borderId="0"/>
    <xf numFmtId="5"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5" fontId="2" fillId="0" borderId="0"/>
    <xf numFmtId="5" fontId="2" fillId="0" borderId="0"/>
    <xf numFmtId="0" fontId="4" fillId="0" borderId="0"/>
    <xf numFmtId="0" fontId="4" fillId="0" borderId="0"/>
    <xf numFmtId="5" fontId="2" fillId="0" borderId="0"/>
    <xf numFmtId="173" fontId="2" fillId="0" borderId="0"/>
    <xf numFmtId="173" fontId="2" fillId="0" borderId="0"/>
    <xf numFmtId="5" fontId="2" fillId="0" borderId="0"/>
    <xf numFmtId="5" fontId="2" fillId="0" borderId="0"/>
    <xf numFmtId="5" fontId="2" fillId="0" borderId="0"/>
    <xf numFmtId="0" fontId="1" fillId="0" borderId="0"/>
    <xf numFmtId="173" fontId="2" fillId="0" borderId="0"/>
    <xf numFmtId="173" fontId="2" fillId="0" borderId="0"/>
    <xf numFmtId="0" fontId="1"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180" fontId="2" fillId="0" borderId="0"/>
    <xf numFmtId="0" fontId="1" fillId="0" borderId="0"/>
    <xf numFmtId="0" fontId="1" fillId="0" borderId="0"/>
    <xf numFmtId="180" fontId="2" fillId="0" borderId="0"/>
    <xf numFmtId="0" fontId="1" fillId="0" borderId="0"/>
    <xf numFmtId="0" fontId="1" fillId="0" borderId="0"/>
    <xf numFmtId="180" fontId="2" fillId="0" borderId="0"/>
    <xf numFmtId="0" fontId="1" fillId="0" borderId="0"/>
    <xf numFmtId="0" fontId="2" fillId="0" borderId="0"/>
    <xf numFmtId="0" fontId="2" fillId="0" borderId="0"/>
    <xf numFmtId="0" fontId="2" fillId="0" borderId="0"/>
    <xf numFmtId="0" fontId="1" fillId="0" borderId="0"/>
    <xf numFmtId="180" fontId="2" fillId="0" borderId="0"/>
    <xf numFmtId="0" fontId="1" fillId="0" borderId="0"/>
    <xf numFmtId="0" fontId="1" fillId="0" borderId="0"/>
    <xf numFmtId="18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180" fontId="2" fillId="0" borderId="0"/>
    <xf numFmtId="180" fontId="2" fillId="0" borderId="0"/>
    <xf numFmtId="180" fontId="2" fillId="0" borderId="0"/>
    <xf numFmtId="0" fontId="1" fillId="0" borderId="0"/>
    <xf numFmtId="0" fontId="1" fillId="0" borderId="0"/>
    <xf numFmtId="180" fontId="2" fillId="0" borderId="0"/>
    <xf numFmtId="18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173" fontId="2" fillId="0" borderId="0"/>
    <xf numFmtId="173" fontId="2" fillId="0" borderId="0"/>
    <xf numFmtId="180" fontId="2" fillId="0" borderId="0"/>
    <xf numFmtId="0" fontId="2" fillId="0" borderId="0"/>
    <xf numFmtId="180" fontId="2" fillId="0" borderId="0"/>
    <xf numFmtId="180" fontId="2" fillId="0" borderId="0"/>
    <xf numFmtId="180" fontId="2" fillId="0" borderId="0"/>
    <xf numFmtId="180" fontId="2" fillId="0" borderId="0"/>
    <xf numFmtId="0" fontId="2" fillId="0" borderId="0"/>
    <xf numFmtId="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0" fontId="2" fillId="0" borderId="0"/>
    <xf numFmtId="0" fontId="2" fillId="0" borderId="0"/>
    <xf numFmtId="180" fontId="2" fillId="0" borderId="0"/>
    <xf numFmtId="18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4" fillId="0" borderId="0"/>
    <xf numFmtId="0" fontId="4" fillId="0" borderId="0"/>
    <xf numFmtId="0" fontId="4" fillId="0" borderId="0"/>
    <xf numFmtId="0" fontId="1" fillId="0" borderId="0"/>
    <xf numFmtId="0" fontId="2" fillId="0" borderId="0"/>
    <xf numFmtId="0" fontId="4" fillId="0" borderId="0"/>
    <xf numFmtId="0" fontId="4" fillId="0" borderId="0"/>
    <xf numFmtId="0" fontId="2" fillId="0" borderId="0"/>
    <xf numFmtId="0" fontId="1" fillId="0" borderId="0"/>
    <xf numFmtId="0" fontId="2" fillId="0" borderId="0"/>
    <xf numFmtId="0" fontId="4" fillId="0" borderId="0"/>
    <xf numFmtId="0" fontId="2" fillId="0" borderId="0"/>
    <xf numFmtId="0" fontId="2" fillId="0" borderId="0"/>
    <xf numFmtId="180" fontId="2" fillId="0" borderId="0"/>
    <xf numFmtId="180" fontId="2" fillId="0" borderId="0"/>
    <xf numFmtId="180" fontId="2" fillId="0" borderId="0"/>
    <xf numFmtId="0" fontId="2" fillId="0" borderId="0"/>
    <xf numFmtId="0" fontId="2" fillId="0" borderId="0"/>
    <xf numFmtId="180" fontId="2" fillId="0" borderId="0"/>
    <xf numFmtId="180" fontId="2" fillId="0" borderId="0"/>
    <xf numFmtId="0" fontId="2" fillId="0" borderId="0"/>
    <xf numFmtId="180" fontId="2" fillId="0" borderId="0"/>
    <xf numFmtId="180" fontId="2" fillId="0" borderId="0"/>
    <xf numFmtId="0" fontId="2" fillId="0" borderId="0"/>
    <xf numFmtId="180" fontId="2" fillId="0" borderId="0"/>
    <xf numFmtId="180" fontId="2" fillId="0" borderId="0"/>
    <xf numFmtId="0" fontId="2" fillId="0" borderId="0"/>
    <xf numFmtId="0" fontId="4" fillId="0" borderId="0"/>
    <xf numFmtId="0" fontId="4" fillId="0" borderId="0"/>
    <xf numFmtId="0" fontId="4" fillId="0" borderId="0"/>
    <xf numFmtId="181" fontId="2" fillId="0" borderId="0"/>
    <xf numFmtId="181"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181" fontId="2" fillId="0" borderId="0"/>
    <xf numFmtId="181" fontId="2" fillId="0" borderId="0"/>
    <xf numFmtId="181"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181" fontId="2" fillId="0" borderId="0"/>
    <xf numFmtId="181" fontId="2" fillId="0" borderId="0"/>
    <xf numFmtId="181" fontId="2" fillId="0" borderId="0"/>
    <xf numFmtId="181" fontId="2" fillId="0" borderId="0"/>
    <xf numFmtId="181" fontId="2" fillId="0" borderId="0"/>
    <xf numFmtId="0" fontId="1" fillId="0" borderId="0"/>
    <xf numFmtId="173"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2" fillId="0" borderId="0"/>
    <xf numFmtId="0" fontId="2" fillId="0" borderId="0"/>
    <xf numFmtId="0" fontId="2" fillId="0" borderId="0"/>
    <xf numFmtId="173" fontId="2" fillId="0" borderId="0"/>
    <xf numFmtId="0" fontId="2" fillId="0" borderId="0"/>
    <xf numFmtId="0" fontId="2" fillId="0" borderId="0"/>
    <xf numFmtId="173" fontId="2" fillId="0" borderId="0"/>
    <xf numFmtId="173" fontId="2" fillId="0" borderId="0"/>
    <xf numFmtId="0" fontId="4" fillId="0" borderId="0"/>
    <xf numFmtId="0" fontId="2" fillId="0" borderId="0"/>
    <xf numFmtId="0" fontId="2"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92" fontId="2" fillId="0" borderId="0"/>
    <xf numFmtId="192" fontId="2" fillId="0" borderId="0"/>
    <xf numFmtId="192" fontId="2" fillId="0" borderId="0"/>
    <xf numFmtId="192" fontId="2" fillId="0" borderId="0"/>
    <xf numFmtId="192" fontId="2" fillId="0" borderId="0"/>
    <xf numFmtId="192" fontId="2" fillId="0" borderId="0"/>
    <xf numFmtId="176" fontId="2" fillId="0" borderId="0"/>
    <xf numFmtId="174" fontId="2" fillId="0" borderId="0"/>
    <xf numFmtId="192" fontId="2" fillId="0" borderId="0"/>
    <xf numFmtId="176" fontId="2" fillId="0" borderId="0"/>
    <xf numFmtId="176" fontId="2" fillId="0" borderId="0"/>
    <xf numFmtId="176" fontId="2" fillId="0" borderId="0"/>
    <xf numFmtId="176" fontId="2" fillId="0" borderId="0"/>
    <xf numFmtId="176" fontId="2" fillId="0" borderId="0"/>
    <xf numFmtId="176" fontId="2" fillId="0" borderId="0"/>
    <xf numFmtId="192" fontId="2" fillId="0" borderId="0"/>
    <xf numFmtId="192" fontId="2" fillId="0" borderId="0"/>
    <xf numFmtId="192" fontId="2" fillId="0" borderId="0"/>
    <xf numFmtId="192" fontId="2" fillId="0" borderId="0"/>
    <xf numFmtId="192" fontId="2" fillId="0" borderId="0"/>
    <xf numFmtId="176" fontId="2" fillId="0" borderId="0"/>
    <xf numFmtId="176" fontId="2" fillId="0" borderId="0"/>
    <xf numFmtId="176" fontId="2" fillId="0" borderId="0"/>
    <xf numFmtId="174" fontId="2" fillId="0" borderId="0"/>
    <xf numFmtId="174" fontId="2" fillId="0" borderId="0"/>
    <xf numFmtId="174" fontId="2" fillId="0" borderId="0"/>
    <xf numFmtId="174" fontId="2" fillId="0" borderId="0"/>
    <xf numFmtId="174" fontId="2" fillId="0" borderId="0"/>
    <xf numFmtId="176" fontId="2" fillId="0" borderId="0"/>
    <xf numFmtId="176" fontId="2" fillId="0" borderId="0"/>
    <xf numFmtId="176" fontId="2" fillId="0" borderId="0"/>
    <xf numFmtId="176" fontId="2" fillId="0" borderId="0"/>
    <xf numFmtId="193" fontId="2" fillId="0" borderId="0"/>
    <xf numFmtId="193" fontId="2" fillId="0" borderId="0"/>
    <xf numFmtId="193" fontId="2" fillId="0" borderId="0"/>
    <xf numFmtId="193" fontId="2" fillId="0" borderId="0"/>
    <xf numFmtId="193" fontId="2" fillId="0" borderId="0"/>
    <xf numFmtId="193" fontId="2" fillId="0" borderId="0"/>
    <xf numFmtId="193" fontId="2" fillId="0" borderId="0"/>
    <xf numFmtId="193" fontId="2" fillId="0" borderId="0"/>
    <xf numFmtId="193" fontId="2" fillId="0" borderId="0"/>
    <xf numFmtId="193" fontId="2" fillId="0" borderId="0"/>
    <xf numFmtId="193" fontId="2" fillId="0" borderId="0"/>
    <xf numFmtId="192" fontId="2" fillId="0" borderId="0"/>
    <xf numFmtId="0" fontId="1" fillId="0" borderId="0"/>
    <xf numFmtId="0" fontId="1" fillId="0" borderId="0"/>
    <xf numFmtId="192" fontId="2" fillId="0" borderId="0"/>
    <xf numFmtId="0" fontId="1" fillId="0" borderId="0"/>
    <xf numFmtId="192" fontId="2" fillId="0" borderId="0"/>
    <xf numFmtId="192" fontId="2" fillId="0" borderId="0"/>
    <xf numFmtId="192" fontId="2" fillId="0" borderId="0"/>
    <xf numFmtId="192" fontId="2" fillId="0" borderId="0"/>
    <xf numFmtId="192" fontId="2" fillId="0" borderId="0"/>
    <xf numFmtId="192" fontId="2" fillId="0" borderId="0"/>
    <xf numFmtId="0" fontId="1" fillId="0" borderId="0"/>
    <xf numFmtId="0" fontId="1" fillId="0" borderId="0"/>
    <xf numFmtId="192" fontId="2" fillId="0" borderId="0"/>
    <xf numFmtId="192" fontId="2" fillId="0" borderId="0"/>
    <xf numFmtId="192" fontId="2" fillId="0" borderId="0"/>
    <xf numFmtId="192" fontId="2" fillId="0" borderId="0"/>
    <xf numFmtId="192"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173" fontId="2" fillId="0" borderId="0"/>
    <xf numFmtId="173" fontId="2" fillId="0" borderId="0"/>
    <xf numFmtId="173" fontId="2" fillId="0" borderId="0"/>
    <xf numFmtId="173" fontId="2" fillId="0" borderId="0"/>
    <xf numFmtId="173" fontId="2" fillId="0" borderId="0"/>
    <xf numFmtId="192" fontId="2" fillId="0" borderId="0"/>
    <xf numFmtId="0" fontId="2" fillId="0" borderId="0"/>
    <xf numFmtId="0" fontId="2" fillId="0" borderId="0"/>
    <xf numFmtId="192" fontId="2" fillId="0" borderId="0"/>
    <xf numFmtId="192" fontId="2" fillId="0" borderId="0"/>
    <xf numFmtId="0" fontId="2" fillId="0" borderId="0"/>
    <xf numFmtId="0" fontId="2" fillId="0" borderId="0"/>
    <xf numFmtId="0" fontId="2" fillId="0" borderId="0"/>
    <xf numFmtId="0" fontId="2" fillId="0" borderId="0"/>
    <xf numFmtId="192" fontId="2" fillId="0" borderId="0"/>
    <xf numFmtId="192" fontId="2" fillId="0" borderId="0"/>
    <xf numFmtId="192" fontId="2" fillId="0" borderId="0"/>
    <xf numFmtId="192" fontId="2" fillId="0" borderId="0"/>
    <xf numFmtId="173" fontId="2" fillId="0" borderId="0"/>
    <xf numFmtId="173" fontId="2" fillId="0" borderId="0"/>
    <xf numFmtId="0" fontId="2" fillId="0" borderId="0"/>
    <xf numFmtId="192" fontId="2" fillId="0" borderId="0"/>
    <xf numFmtId="192" fontId="2" fillId="0" borderId="0"/>
    <xf numFmtId="0" fontId="2" fillId="0" borderId="0"/>
    <xf numFmtId="192" fontId="2" fillId="0" borderId="0"/>
    <xf numFmtId="192" fontId="2" fillId="0" borderId="0"/>
    <xf numFmtId="0" fontId="2" fillId="0" borderId="0"/>
    <xf numFmtId="0" fontId="2" fillId="0" borderId="0"/>
    <xf numFmtId="192" fontId="2" fillId="0" borderId="0"/>
    <xf numFmtId="173" fontId="2" fillId="0" borderId="0"/>
    <xf numFmtId="0" fontId="2" fillId="0" borderId="0"/>
    <xf numFmtId="0" fontId="2" fillId="0" borderId="0"/>
    <xf numFmtId="192"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0"/>
    <xf numFmtId="173" fontId="2" fillId="0" borderId="0"/>
    <xf numFmtId="192" fontId="2" fillId="0" borderId="0"/>
    <xf numFmtId="192" fontId="2" fillId="0" borderId="0"/>
    <xf numFmtId="192" fontId="2" fillId="0" borderId="0"/>
    <xf numFmtId="192" fontId="2" fillId="0" borderId="0"/>
    <xf numFmtId="0" fontId="2" fillId="0" borderId="0"/>
    <xf numFmtId="0" fontId="2" fillId="0" borderId="0"/>
    <xf numFmtId="173" fontId="2" fillId="0" borderId="0"/>
    <xf numFmtId="0" fontId="46" fillId="0" borderId="0"/>
    <xf numFmtId="192" fontId="2" fillId="0" borderId="0"/>
    <xf numFmtId="192" fontId="2" fillId="0" borderId="0"/>
    <xf numFmtId="0" fontId="46" fillId="0" borderId="0"/>
    <xf numFmtId="192" fontId="2" fillId="0" borderId="0"/>
    <xf numFmtId="192" fontId="2" fillId="0" borderId="0"/>
    <xf numFmtId="173" fontId="2" fillId="0" borderId="0"/>
    <xf numFmtId="174" fontId="2" fillId="0" borderId="0"/>
    <xf numFmtId="174" fontId="46" fillId="0" borderId="0"/>
    <xf numFmtId="0" fontId="23" fillId="0" borderId="0"/>
    <xf numFmtId="0" fontId="23" fillId="0" borderId="0"/>
    <xf numFmtId="0" fontId="23" fillId="0" borderId="0"/>
    <xf numFmtId="0" fontId="23" fillId="0" borderId="0"/>
    <xf numFmtId="0" fontId="23" fillId="0" borderId="0"/>
    <xf numFmtId="174" fontId="2" fillId="0" borderId="0"/>
    <xf numFmtId="174" fontId="2" fillId="0" borderId="0"/>
    <xf numFmtId="174" fontId="46" fillId="0" borderId="0"/>
    <xf numFmtId="0" fontId="23" fillId="0" borderId="0"/>
    <xf numFmtId="0" fontId="23" fillId="0" borderId="0"/>
    <xf numFmtId="174" fontId="46" fillId="0" borderId="0"/>
    <xf numFmtId="0" fontId="23" fillId="0" borderId="0"/>
    <xf numFmtId="0" fontId="23" fillId="0" borderId="0"/>
    <xf numFmtId="0" fontId="23" fillId="0" borderId="0"/>
    <xf numFmtId="0" fontId="23" fillId="0" borderId="0"/>
    <xf numFmtId="174" fontId="2" fillId="0" borderId="0"/>
    <xf numFmtId="167" fontId="2" fillId="0" borderId="0"/>
    <xf numFmtId="167" fontId="46" fillId="0" borderId="0"/>
    <xf numFmtId="167" fontId="46" fillId="0" borderId="0"/>
    <xf numFmtId="167" fontId="46" fillId="0" borderId="0"/>
    <xf numFmtId="173" fontId="2" fillId="0" borderId="0"/>
    <xf numFmtId="173" fontId="2" fillId="0" borderId="0"/>
    <xf numFmtId="173" fontId="46" fillId="0" borderId="0"/>
    <xf numFmtId="174" fontId="2" fillId="0" borderId="0"/>
    <xf numFmtId="5" fontId="2" fillId="0" borderId="0"/>
    <xf numFmtId="5" fontId="2" fillId="0" borderId="0"/>
    <xf numFmtId="5" fontId="2" fillId="0" borderId="0"/>
    <xf numFmtId="5" fontId="2" fillId="0" borderId="0"/>
    <xf numFmtId="174" fontId="2" fillId="0" borderId="0"/>
    <xf numFmtId="5" fontId="2" fillId="0" borderId="0"/>
    <xf numFmtId="173" fontId="46" fillId="0" borderId="0"/>
    <xf numFmtId="5" fontId="2" fillId="0" borderId="0"/>
    <xf numFmtId="5" fontId="2" fillId="0" borderId="0"/>
    <xf numFmtId="5" fontId="2" fillId="0" borderId="0"/>
    <xf numFmtId="173" fontId="46" fillId="0" borderId="0"/>
    <xf numFmtId="174" fontId="2" fillId="0" borderId="0"/>
    <xf numFmtId="174" fontId="2" fillId="0" borderId="0"/>
    <xf numFmtId="174" fontId="2" fillId="0" borderId="0"/>
    <xf numFmtId="174" fontId="2" fillId="0" borderId="0"/>
    <xf numFmtId="174" fontId="2" fillId="0" borderId="0"/>
    <xf numFmtId="185" fontId="2" fillId="0" borderId="0"/>
    <xf numFmtId="185" fontId="46" fillId="0" borderId="0"/>
    <xf numFmtId="5" fontId="2" fillId="0" borderId="0"/>
    <xf numFmtId="5" fontId="2" fillId="0" borderId="0"/>
    <xf numFmtId="185" fontId="46" fillId="0" borderId="0"/>
    <xf numFmtId="5" fontId="2" fillId="0" borderId="0"/>
    <xf numFmtId="5" fontId="2" fillId="0" borderId="0"/>
    <xf numFmtId="185" fontId="46" fillId="0" borderId="0"/>
    <xf numFmtId="5" fontId="2" fillId="0" borderId="0"/>
    <xf numFmtId="5" fontId="2" fillId="0" borderId="0"/>
    <xf numFmtId="5" fontId="2" fillId="0" borderId="0"/>
    <xf numFmtId="5" fontId="2" fillId="0" borderId="0"/>
    <xf numFmtId="5" fontId="2" fillId="0" borderId="0"/>
    <xf numFmtId="5" fontId="2" fillId="0" borderId="0"/>
    <xf numFmtId="173" fontId="2" fillId="0" borderId="0"/>
    <xf numFmtId="173" fontId="46" fillId="0" borderId="0"/>
    <xf numFmtId="5" fontId="2" fillId="0" borderId="0"/>
    <xf numFmtId="5" fontId="2" fillId="0" borderId="0"/>
    <xf numFmtId="173" fontId="46" fillId="0" borderId="0"/>
    <xf numFmtId="5" fontId="2" fillId="0" borderId="0"/>
    <xf numFmtId="5" fontId="2" fillId="0" borderId="0"/>
    <xf numFmtId="173" fontId="46" fillId="0" borderId="0"/>
    <xf numFmtId="171" fontId="2" fillId="0" borderId="0"/>
    <xf numFmtId="171" fontId="46" fillId="0" borderId="0"/>
    <xf numFmtId="171" fontId="46" fillId="0" borderId="0"/>
    <xf numFmtId="171" fontId="46" fillId="0" borderId="0"/>
    <xf numFmtId="0" fontId="4" fillId="0" borderId="0"/>
    <xf numFmtId="0" fontId="48" fillId="0" borderId="0"/>
    <xf numFmtId="0" fontId="2" fillId="0" borderId="0"/>
    <xf numFmtId="0" fontId="48" fillId="0" borderId="0"/>
    <xf numFmtId="0" fontId="48" fillId="0" borderId="0"/>
    <xf numFmtId="0" fontId="2" fillId="0" borderId="0"/>
    <xf numFmtId="173" fontId="2" fillId="0" borderId="0"/>
    <xf numFmtId="173" fontId="2" fillId="0" borderId="0"/>
    <xf numFmtId="0" fontId="4" fillId="0" borderId="0"/>
    <xf numFmtId="0" fontId="4" fillId="0" borderId="0"/>
    <xf numFmtId="5" fontId="2" fillId="0" borderId="0"/>
    <xf numFmtId="5" fontId="2" fillId="0" borderId="0"/>
    <xf numFmtId="5" fontId="2" fillId="0" borderId="0"/>
    <xf numFmtId="5" fontId="2" fillId="0" borderId="0"/>
    <xf numFmtId="5" fontId="2" fillId="0" borderId="0"/>
    <xf numFmtId="5" fontId="2" fillId="0" borderId="0"/>
    <xf numFmtId="0" fontId="2" fillId="0" borderId="0"/>
    <xf numFmtId="0" fontId="4" fillId="0" borderId="0"/>
    <xf numFmtId="0" fontId="2" fillId="0" borderId="0"/>
    <xf numFmtId="0" fontId="2" fillId="0" borderId="0"/>
    <xf numFmtId="0" fontId="4" fillId="0" borderId="0"/>
    <xf numFmtId="0" fontId="48" fillId="0" borderId="0"/>
    <xf numFmtId="0" fontId="48" fillId="0" borderId="0"/>
    <xf numFmtId="173" fontId="2" fillId="0" borderId="0"/>
    <xf numFmtId="173" fontId="2" fillId="0" borderId="0"/>
    <xf numFmtId="0" fontId="2" fillId="0" borderId="0"/>
    <xf numFmtId="172" fontId="2" fillId="0" borderId="0"/>
    <xf numFmtId="172" fontId="2" fillId="0" borderId="0"/>
    <xf numFmtId="172" fontId="2" fillId="0" borderId="0"/>
    <xf numFmtId="172" fontId="2" fillId="0" borderId="0"/>
    <xf numFmtId="172"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172" fontId="2" fillId="0" borderId="0"/>
    <xf numFmtId="5" fontId="2" fillId="0" borderId="0"/>
    <xf numFmtId="172" fontId="2" fillId="0" borderId="0"/>
    <xf numFmtId="172" fontId="2" fillId="0" borderId="0"/>
    <xf numFmtId="0" fontId="4" fillId="0" borderId="0"/>
    <xf numFmtId="0" fontId="2" fillId="0" borderId="0"/>
    <xf numFmtId="0" fontId="4" fillId="0" borderId="0"/>
    <xf numFmtId="172" fontId="2" fillId="0" borderId="0"/>
    <xf numFmtId="0" fontId="4" fillId="0" borderId="0"/>
    <xf numFmtId="193" fontId="2" fillId="0" borderId="0"/>
    <xf numFmtId="193" fontId="2" fillId="0" borderId="0"/>
    <xf numFmtId="0" fontId="4" fillId="0" borderId="0"/>
    <xf numFmtId="172" fontId="2" fillId="0" borderId="0"/>
    <xf numFmtId="169" fontId="2" fillId="0" borderId="0"/>
    <xf numFmtId="169" fontId="2" fillId="0" borderId="0"/>
    <xf numFmtId="169" fontId="2" fillId="0" borderId="0"/>
    <xf numFmtId="172" fontId="2" fillId="0" borderId="0"/>
    <xf numFmtId="169" fontId="2" fillId="0" borderId="0"/>
    <xf numFmtId="169" fontId="2" fillId="0" borderId="0"/>
    <xf numFmtId="169" fontId="2" fillId="0" borderId="0"/>
    <xf numFmtId="169" fontId="2" fillId="0" borderId="0"/>
    <xf numFmtId="169" fontId="2" fillId="0" borderId="0"/>
    <xf numFmtId="172" fontId="2" fillId="0" borderId="0"/>
    <xf numFmtId="0" fontId="4" fillId="0" borderId="0"/>
    <xf numFmtId="172" fontId="2" fillId="0" borderId="0"/>
    <xf numFmtId="172" fontId="2" fillId="0" borderId="0"/>
    <xf numFmtId="172" fontId="2" fillId="0" borderId="0"/>
    <xf numFmtId="172" fontId="2" fillId="0" borderId="0"/>
    <xf numFmtId="172" fontId="2" fillId="0" borderId="0"/>
    <xf numFmtId="194" fontId="2" fillId="0" borderId="0"/>
    <xf numFmtId="169" fontId="2" fillId="0" borderId="0"/>
    <xf numFmtId="172" fontId="2" fillId="0" borderId="0"/>
    <xf numFmtId="0" fontId="4" fillId="0" borderId="0"/>
    <xf numFmtId="0" fontId="4" fillId="0" borderId="0"/>
    <xf numFmtId="0" fontId="4" fillId="0" borderId="0"/>
    <xf numFmtId="0" fontId="4" fillId="0" borderId="0"/>
    <xf numFmtId="0" fontId="4" fillId="0" borderId="0"/>
    <xf numFmtId="0" fontId="4" fillId="0" borderId="0"/>
    <xf numFmtId="172" fontId="2" fillId="0" borderId="0"/>
    <xf numFmtId="172" fontId="2" fillId="0" borderId="0"/>
    <xf numFmtId="172" fontId="2" fillId="0" borderId="0"/>
    <xf numFmtId="172" fontId="2" fillId="0" borderId="0"/>
    <xf numFmtId="0" fontId="4" fillId="0" borderId="0"/>
    <xf numFmtId="0" fontId="2" fillId="0" borderId="0"/>
    <xf numFmtId="0" fontId="2" fillId="0" borderId="0"/>
    <xf numFmtId="0" fontId="2" fillId="0" borderId="0"/>
    <xf numFmtId="0" fontId="4" fillId="0" borderId="0"/>
    <xf numFmtId="172" fontId="2" fillId="0" borderId="0"/>
    <xf numFmtId="0" fontId="2" fillId="0" borderId="0"/>
    <xf numFmtId="172" fontId="2" fillId="0" borderId="0"/>
    <xf numFmtId="172" fontId="2" fillId="0" borderId="0"/>
    <xf numFmtId="172" fontId="2" fillId="0" borderId="0"/>
    <xf numFmtId="0" fontId="2" fillId="0" borderId="0"/>
    <xf numFmtId="172" fontId="2" fillId="0" borderId="0"/>
    <xf numFmtId="0" fontId="4" fillId="0" borderId="0"/>
    <xf numFmtId="0" fontId="4" fillId="0" borderId="0"/>
    <xf numFmtId="172" fontId="2" fillId="0" borderId="0"/>
    <xf numFmtId="0" fontId="4" fillId="0" borderId="0"/>
    <xf numFmtId="0" fontId="4" fillId="0" borderId="0"/>
    <xf numFmtId="172" fontId="2" fillId="0" borderId="0"/>
    <xf numFmtId="0" fontId="2" fillId="0" borderId="0"/>
    <xf numFmtId="0" fontId="2" fillId="0" borderId="0"/>
    <xf numFmtId="0" fontId="48" fillId="0" borderId="0"/>
    <xf numFmtId="0" fontId="48" fillId="0" borderId="0"/>
    <xf numFmtId="0" fontId="4" fillId="0" borderId="0"/>
    <xf numFmtId="173" fontId="2" fillId="0" borderId="0"/>
    <xf numFmtId="173" fontId="2" fillId="0" borderId="0"/>
    <xf numFmtId="5" fontId="2" fillId="0" borderId="0"/>
    <xf numFmtId="172" fontId="2" fillId="0" borderId="0"/>
    <xf numFmtId="0" fontId="4" fillId="0" borderId="0"/>
    <xf numFmtId="172" fontId="2" fillId="0" borderId="0"/>
    <xf numFmtId="172" fontId="2" fillId="0" borderId="0"/>
    <xf numFmtId="172" fontId="2" fillId="0" borderId="0"/>
    <xf numFmtId="172" fontId="2" fillId="0" borderId="0"/>
    <xf numFmtId="172" fontId="2" fillId="0" borderId="0"/>
    <xf numFmtId="172" fontId="2" fillId="0" borderId="0"/>
    <xf numFmtId="172" fontId="2" fillId="0" borderId="0"/>
    <xf numFmtId="171" fontId="2" fillId="0" borderId="0"/>
    <xf numFmtId="171" fontId="2" fillId="0" borderId="0"/>
    <xf numFmtId="171" fontId="2" fillId="0" borderId="0"/>
    <xf numFmtId="171" fontId="2" fillId="0" borderId="0"/>
    <xf numFmtId="171" fontId="2" fillId="0" borderId="0"/>
    <xf numFmtId="171" fontId="2" fillId="0" borderId="0"/>
    <xf numFmtId="171" fontId="2" fillId="0" borderId="0"/>
    <xf numFmtId="171" fontId="2" fillId="0" borderId="0"/>
    <xf numFmtId="171" fontId="2" fillId="0" borderId="0"/>
    <xf numFmtId="0" fontId="4" fillId="0" borderId="0"/>
    <xf numFmtId="0" fontId="4" fillId="0" borderId="0"/>
    <xf numFmtId="0" fontId="4" fillId="0" borderId="0"/>
    <xf numFmtId="0" fontId="2" fillId="0" borderId="0"/>
    <xf numFmtId="0" fontId="2" fillId="0" borderId="0"/>
    <xf numFmtId="5" fontId="2" fillId="0" borderId="0"/>
    <xf numFmtId="0" fontId="4" fillId="0" borderId="0"/>
    <xf numFmtId="5" fontId="2" fillId="0" borderId="0"/>
    <xf numFmtId="0" fontId="2" fillId="0" borderId="0"/>
    <xf numFmtId="0" fontId="4" fillId="0" borderId="0"/>
    <xf numFmtId="0" fontId="4" fillId="0" borderId="0"/>
    <xf numFmtId="0" fontId="4" fillId="0" borderId="0"/>
    <xf numFmtId="0" fontId="4" fillId="0" borderId="0"/>
    <xf numFmtId="173" fontId="46" fillId="0" borderId="0"/>
    <xf numFmtId="173" fontId="46" fillId="0" borderId="0"/>
    <xf numFmtId="173" fontId="46" fillId="0" borderId="0"/>
    <xf numFmtId="173" fontId="46" fillId="0" borderId="0"/>
    <xf numFmtId="173" fontId="46" fillId="0" borderId="0"/>
    <xf numFmtId="0" fontId="2" fillId="0" borderId="0"/>
    <xf numFmtId="0" fontId="46" fillId="0" borderId="0"/>
    <xf numFmtId="173" fontId="46" fillId="0" borderId="0"/>
    <xf numFmtId="173" fontId="46" fillId="0" borderId="0"/>
    <xf numFmtId="173" fontId="46" fillId="0" borderId="0"/>
    <xf numFmtId="173" fontId="46" fillId="0" borderId="0"/>
    <xf numFmtId="173" fontId="46" fillId="0" borderId="0"/>
    <xf numFmtId="173" fontId="46" fillId="0" borderId="0"/>
    <xf numFmtId="173" fontId="46" fillId="0" borderId="0"/>
    <xf numFmtId="173"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5" fontId="2" fillId="0" borderId="0"/>
    <xf numFmtId="5" fontId="2" fillId="0" borderId="0"/>
    <xf numFmtId="5" fontId="2" fillId="0" borderId="0"/>
    <xf numFmtId="0" fontId="2" fillId="0" borderId="0"/>
    <xf numFmtId="0" fontId="48" fillId="0" borderId="0"/>
    <xf numFmtId="0" fontId="48" fillId="0" borderId="0"/>
    <xf numFmtId="0" fontId="48" fillId="0" borderId="0"/>
    <xf numFmtId="0" fontId="2" fillId="0" borderId="0"/>
    <xf numFmtId="0" fontId="4" fillId="0" borderId="0"/>
    <xf numFmtId="173" fontId="2" fillId="0" borderId="0"/>
    <xf numFmtId="173" fontId="2" fillId="0" borderId="0"/>
    <xf numFmtId="0" fontId="2" fillId="0" borderId="0"/>
    <xf numFmtId="173" fontId="46" fillId="0" borderId="0"/>
    <xf numFmtId="0" fontId="4" fillId="0" borderId="0"/>
    <xf numFmtId="173" fontId="46" fillId="0" borderId="0"/>
    <xf numFmtId="173" fontId="46" fillId="0" borderId="0"/>
    <xf numFmtId="173" fontId="46" fillId="0" borderId="0"/>
    <xf numFmtId="173" fontId="46" fillId="0" borderId="0"/>
    <xf numFmtId="173" fontId="46" fillId="0" borderId="0"/>
    <xf numFmtId="185" fontId="2" fillId="0" borderId="0"/>
    <xf numFmtId="173" fontId="46" fillId="0" borderId="0"/>
    <xf numFmtId="173" fontId="46" fillId="0" borderId="0"/>
    <xf numFmtId="0" fontId="4" fillId="0" borderId="0"/>
    <xf numFmtId="0" fontId="4" fillId="0" borderId="0"/>
    <xf numFmtId="173" fontId="46" fillId="0" borderId="0"/>
    <xf numFmtId="173" fontId="46" fillId="0" borderId="0"/>
    <xf numFmtId="173" fontId="46" fillId="0" borderId="0"/>
    <xf numFmtId="173" fontId="46" fillId="0" borderId="0"/>
    <xf numFmtId="185"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2" fillId="0" borderId="0"/>
    <xf numFmtId="173" fontId="2" fillId="0" borderId="0"/>
    <xf numFmtId="185" fontId="2" fillId="0" borderId="0"/>
    <xf numFmtId="0" fontId="4" fillId="0" borderId="0"/>
    <xf numFmtId="0" fontId="2" fillId="0" borderId="0"/>
    <xf numFmtId="173" fontId="46" fillId="0" borderId="0"/>
    <xf numFmtId="0" fontId="4" fillId="0" borderId="0"/>
    <xf numFmtId="173" fontId="46" fillId="0" borderId="0"/>
    <xf numFmtId="173" fontId="46" fillId="0" borderId="0"/>
    <xf numFmtId="173" fontId="46" fillId="0" borderId="0"/>
    <xf numFmtId="173" fontId="46" fillId="0" borderId="0"/>
    <xf numFmtId="0" fontId="4" fillId="0" borderId="0"/>
    <xf numFmtId="173" fontId="46" fillId="0" borderId="0"/>
    <xf numFmtId="0" fontId="2" fillId="0" borderId="0"/>
    <xf numFmtId="0" fontId="4" fillId="0" borderId="0"/>
    <xf numFmtId="0" fontId="4" fillId="0" borderId="0"/>
    <xf numFmtId="0" fontId="4" fillId="0" borderId="0"/>
    <xf numFmtId="0" fontId="4" fillId="0" borderId="0"/>
    <xf numFmtId="173" fontId="2" fillId="0" borderId="0"/>
    <xf numFmtId="173" fontId="2"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2" fillId="0" borderId="0"/>
    <xf numFmtId="0" fontId="48" fillId="0" borderId="0"/>
    <xf numFmtId="0" fontId="4" fillId="0" borderId="0"/>
    <xf numFmtId="0" fontId="4" fillId="0" borderId="0"/>
    <xf numFmtId="0" fontId="4" fillId="0" borderId="0"/>
    <xf numFmtId="173" fontId="2" fillId="0" borderId="0"/>
    <xf numFmtId="0" fontId="4" fillId="0" borderId="0"/>
    <xf numFmtId="0" fontId="4" fillId="0" borderId="0"/>
    <xf numFmtId="0" fontId="4" fillId="0" borderId="0"/>
    <xf numFmtId="173" fontId="46" fillId="0" borderId="0"/>
    <xf numFmtId="173" fontId="46"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173" fontId="2" fillId="0" borderId="0"/>
    <xf numFmtId="173" fontId="2" fillId="0" borderId="0"/>
    <xf numFmtId="0" fontId="45" fillId="0" borderId="0"/>
    <xf numFmtId="0" fontId="4" fillId="0" borderId="0"/>
    <xf numFmtId="0" fontId="4" fillId="0" borderId="0"/>
    <xf numFmtId="0" fontId="4" fillId="0" borderId="0"/>
    <xf numFmtId="0" fontId="45" fillId="0" borderId="0"/>
    <xf numFmtId="0" fontId="1" fillId="0" borderId="0"/>
    <xf numFmtId="0" fontId="1" fillId="0" borderId="0"/>
    <xf numFmtId="0" fontId="1" fillId="0" borderId="0"/>
    <xf numFmtId="0" fontId="1" fillId="0" borderId="0"/>
    <xf numFmtId="0" fontId="4" fillId="0" borderId="0"/>
    <xf numFmtId="173"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173" fontId="46"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0" fontId="4" fillId="0" borderId="0"/>
    <xf numFmtId="0" fontId="1"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2"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2" fillId="0" borderId="0"/>
    <xf numFmtId="0" fontId="2" fillId="0" borderId="0"/>
    <xf numFmtId="0" fontId="2" fillId="0" borderId="0"/>
    <xf numFmtId="0" fontId="4" fillId="0" borderId="0"/>
    <xf numFmtId="0" fontId="4"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1" fillId="0" borderId="0"/>
    <xf numFmtId="0" fontId="1" fillId="0" borderId="0"/>
    <xf numFmtId="0" fontId="1" fillId="0" borderId="0"/>
    <xf numFmtId="173" fontId="46" fillId="0" borderId="0"/>
    <xf numFmtId="173" fontId="46" fillId="0" borderId="0"/>
    <xf numFmtId="173" fontId="46" fillId="0" borderId="0"/>
    <xf numFmtId="0" fontId="4" fillId="0" borderId="0"/>
    <xf numFmtId="0" fontId="4" fillId="0" borderId="0"/>
    <xf numFmtId="173" fontId="46" fillId="0" borderId="0"/>
    <xf numFmtId="0" fontId="4" fillId="0" borderId="0"/>
    <xf numFmtId="0" fontId="4" fillId="0" borderId="0"/>
    <xf numFmtId="0" fontId="4" fillId="0" borderId="0"/>
    <xf numFmtId="0" fontId="4" fillId="0" borderId="0"/>
    <xf numFmtId="0" fontId="4" fillId="0" borderId="0"/>
    <xf numFmtId="0" fontId="4" fillId="0" borderId="0"/>
    <xf numFmtId="173" fontId="46" fillId="0" borderId="0"/>
    <xf numFmtId="173" fontId="46" fillId="0" borderId="0"/>
    <xf numFmtId="173" fontId="46" fillId="0" borderId="0"/>
    <xf numFmtId="173" fontId="46" fillId="0" borderId="0"/>
    <xf numFmtId="173" fontId="46"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173" fontId="46" fillId="0" borderId="0"/>
    <xf numFmtId="173" fontId="46" fillId="0" borderId="0"/>
    <xf numFmtId="173" fontId="46" fillId="0" borderId="0"/>
    <xf numFmtId="0" fontId="1" fillId="0" borderId="0"/>
    <xf numFmtId="0" fontId="1" fillId="0" borderId="0"/>
    <xf numFmtId="0" fontId="2" fillId="0" borderId="0"/>
    <xf numFmtId="0" fontId="4" fillId="0" borderId="0"/>
    <xf numFmtId="0" fontId="4" fillId="0" borderId="0"/>
    <xf numFmtId="0" fontId="2" fillId="0" borderId="0"/>
    <xf numFmtId="173" fontId="46" fillId="0" borderId="0"/>
    <xf numFmtId="0" fontId="4" fillId="0" borderId="0"/>
    <xf numFmtId="0" fontId="4" fillId="0" borderId="0"/>
    <xf numFmtId="0" fontId="4" fillId="0" borderId="0"/>
    <xf numFmtId="173" fontId="46" fillId="0" borderId="0"/>
    <xf numFmtId="173" fontId="46" fillId="0" borderId="0"/>
    <xf numFmtId="0" fontId="2" fillId="0" borderId="0"/>
    <xf numFmtId="0" fontId="2" fillId="0" borderId="0"/>
    <xf numFmtId="0" fontId="2" fillId="0" borderId="0"/>
    <xf numFmtId="0" fontId="2" fillId="0" borderId="0"/>
    <xf numFmtId="0" fontId="1" fillId="0" borderId="0"/>
    <xf numFmtId="0" fontId="1" fillId="0" borderId="0"/>
    <xf numFmtId="0" fontId="4" fillId="0" borderId="0"/>
    <xf numFmtId="0" fontId="45" fillId="0" borderId="0"/>
    <xf numFmtId="173" fontId="46" fillId="0" borderId="0"/>
    <xf numFmtId="0" fontId="4" fillId="0" borderId="0"/>
    <xf numFmtId="0" fontId="4" fillId="0" borderId="0"/>
    <xf numFmtId="0" fontId="4" fillId="0" borderId="0"/>
    <xf numFmtId="173" fontId="46" fillId="0" borderId="0"/>
    <xf numFmtId="173" fontId="46" fillId="0" borderId="0"/>
    <xf numFmtId="0" fontId="4" fillId="0" borderId="0"/>
    <xf numFmtId="0" fontId="4" fillId="0" borderId="0"/>
    <xf numFmtId="173" fontId="46" fillId="0" borderId="0"/>
    <xf numFmtId="0" fontId="4" fillId="0" borderId="0"/>
    <xf numFmtId="0" fontId="4" fillId="0" borderId="0"/>
    <xf numFmtId="173" fontId="2" fillId="0" borderId="0"/>
    <xf numFmtId="173" fontId="2" fillId="0" borderId="0"/>
    <xf numFmtId="0" fontId="45"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173" fontId="46" fillId="0" borderId="0"/>
    <xf numFmtId="173" fontId="46" fillId="0" borderId="0"/>
    <xf numFmtId="173" fontId="46" fillId="0" borderId="0"/>
    <xf numFmtId="173" fontId="46" fillId="0" borderId="0"/>
    <xf numFmtId="173" fontId="46" fillId="0" borderId="0"/>
    <xf numFmtId="0" fontId="1" fillId="0" borderId="0"/>
    <xf numFmtId="0" fontId="4" fillId="0" borderId="0"/>
    <xf numFmtId="0" fontId="4" fillId="0" borderId="0"/>
    <xf numFmtId="0" fontId="4" fillId="0" borderId="0"/>
    <xf numFmtId="0" fontId="1" fillId="0" borderId="0"/>
    <xf numFmtId="173" fontId="2" fillId="0" borderId="0"/>
    <xf numFmtId="173" fontId="2" fillId="0" borderId="0"/>
    <xf numFmtId="173" fontId="2" fillId="0" borderId="0"/>
    <xf numFmtId="0" fontId="1" fillId="0" borderId="0"/>
    <xf numFmtId="0" fontId="1" fillId="0" borderId="0"/>
    <xf numFmtId="0" fontId="4" fillId="0" borderId="0"/>
    <xf numFmtId="173" fontId="2" fillId="0" borderId="0"/>
    <xf numFmtId="173" fontId="2" fillId="0" borderId="0"/>
    <xf numFmtId="173" fontId="2" fillId="0" borderId="0"/>
    <xf numFmtId="0" fontId="4" fillId="0" borderId="0"/>
    <xf numFmtId="0" fontId="4" fillId="0" borderId="0"/>
    <xf numFmtId="0" fontId="4" fillId="0" borderId="0"/>
    <xf numFmtId="0" fontId="45" fillId="0" borderId="0"/>
    <xf numFmtId="0" fontId="1" fillId="0" borderId="0"/>
    <xf numFmtId="0" fontId="1" fillId="0" borderId="0"/>
    <xf numFmtId="0" fontId="45" fillId="0" borderId="0"/>
    <xf numFmtId="0" fontId="45" fillId="0" borderId="0"/>
    <xf numFmtId="0" fontId="45" fillId="0" borderId="0"/>
    <xf numFmtId="0" fontId="45" fillId="0" borderId="0"/>
    <xf numFmtId="0" fontId="1" fillId="0" borderId="0"/>
    <xf numFmtId="0" fontId="4" fillId="0" borderId="0"/>
    <xf numFmtId="0" fontId="4" fillId="0" borderId="0"/>
    <xf numFmtId="0" fontId="4" fillId="0" borderId="0"/>
    <xf numFmtId="0" fontId="4" fillId="0" borderId="0"/>
    <xf numFmtId="0" fontId="4" fillId="0" borderId="0"/>
    <xf numFmtId="164" fontId="2" fillId="0" borderId="0"/>
    <xf numFmtId="0" fontId="45" fillId="0" borderId="0"/>
    <xf numFmtId="173" fontId="2" fillId="0" borderId="0"/>
    <xf numFmtId="173" fontId="2" fillId="0" borderId="0"/>
    <xf numFmtId="0" fontId="2" fillId="0" borderId="0"/>
    <xf numFmtId="173" fontId="2" fillId="0" borderId="0"/>
    <xf numFmtId="173" fontId="2" fillId="0" borderId="0"/>
    <xf numFmtId="0" fontId="2" fillId="0" borderId="0"/>
    <xf numFmtId="0" fontId="4" fillId="0" borderId="0"/>
    <xf numFmtId="0" fontId="4" fillId="0" borderId="0"/>
    <xf numFmtId="0" fontId="4" fillId="0" borderId="0"/>
    <xf numFmtId="0" fontId="1" fillId="0" borderId="0"/>
    <xf numFmtId="0" fontId="1" fillId="0" borderId="0"/>
    <xf numFmtId="0" fontId="2" fillId="0" borderId="0"/>
    <xf numFmtId="173" fontId="46" fillId="0" borderId="0"/>
    <xf numFmtId="173" fontId="46" fillId="0" borderId="0"/>
    <xf numFmtId="173" fontId="46" fillId="0" borderId="0"/>
    <xf numFmtId="173" fontId="2" fillId="0" borderId="0"/>
    <xf numFmtId="173" fontId="2" fillId="0" borderId="0"/>
    <xf numFmtId="173" fontId="2" fillId="0" borderId="0"/>
    <xf numFmtId="173" fontId="2" fillId="0" borderId="0"/>
    <xf numFmtId="173" fontId="2" fillId="0" borderId="0"/>
    <xf numFmtId="173" fontId="2" fillId="0" borderId="0"/>
    <xf numFmtId="0" fontId="2" fillId="0" borderId="0"/>
    <xf numFmtId="0" fontId="2" fillId="0" borderId="0"/>
    <xf numFmtId="173" fontId="46" fillId="0" borderId="0"/>
    <xf numFmtId="0" fontId="1" fillId="0" borderId="0"/>
    <xf numFmtId="0" fontId="1" fillId="0" borderId="0"/>
    <xf numFmtId="0" fontId="2" fillId="0" borderId="0"/>
    <xf numFmtId="0" fontId="2" fillId="0" borderId="0"/>
    <xf numFmtId="0" fontId="2" fillId="0" borderId="0"/>
    <xf numFmtId="0" fontId="2" fillId="0" borderId="0"/>
    <xf numFmtId="0" fontId="4" fillId="0" borderId="0"/>
    <xf numFmtId="0" fontId="4" fillId="0" borderId="0"/>
    <xf numFmtId="173" fontId="2" fillId="0" borderId="0"/>
    <xf numFmtId="173" fontId="46" fillId="0" borderId="0"/>
    <xf numFmtId="0" fontId="2" fillId="0" borderId="0"/>
    <xf numFmtId="0" fontId="45" fillId="0" borderId="0"/>
    <xf numFmtId="0" fontId="45" fillId="0" borderId="0"/>
    <xf numFmtId="0" fontId="2" fillId="0" borderId="0"/>
    <xf numFmtId="173" fontId="2" fillId="0" borderId="0"/>
    <xf numFmtId="173" fontId="2" fillId="0" borderId="0"/>
    <xf numFmtId="0" fontId="1" fillId="0" borderId="0"/>
    <xf numFmtId="0" fontId="4" fillId="0" borderId="0"/>
    <xf numFmtId="0" fontId="2" fillId="0" borderId="0"/>
    <xf numFmtId="0" fontId="2" fillId="0" borderId="0"/>
    <xf numFmtId="0" fontId="45" fillId="0" borderId="0"/>
    <xf numFmtId="0" fontId="4" fillId="0" borderId="0"/>
    <xf numFmtId="0" fontId="4" fillId="0" borderId="0"/>
    <xf numFmtId="0" fontId="45" fillId="0" borderId="0"/>
    <xf numFmtId="0" fontId="1"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45" fillId="0" borderId="0"/>
    <xf numFmtId="0" fontId="45" fillId="0" borderId="0"/>
    <xf numFmtId="0" fontId="45" fillId="0" borderId="0"/>
    <xf numFmtId="0" fontId="45" fillId="0" borderId="0"/>
    <xf numFmtId="0" fontId="45" fillId="0" borderId="0"/>
    <xf numFmtId="0" fontId="1" fillId="0" borderId="0"/>
    <xf numFmtId="0" fontId="2" fillId="0" borderId="0"/>
    <xf numFmtId="0" fontId="1"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1" fillId="0" borderId="0"/>
    <xf numFmtId="0" fontId="1" fillId="0" borderId="0"/>
    <xf numFmtId="0" fontId="1" fillId="0" borderId="0"/>
    <xf numFmtId="0" fontId="45"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173" fontId="2" fillId="0" borderId="0"/>
    <xf numFmtId="173" fontId="2" fillId="0" borderId="0"/>
    <xf numFmtId="0" fontId="45" fillId="0" borderId="0"/>
    <xf numFmtId="0" fontId="4" fillId="0" borderId="0"/>
    <xf numFmtId="173" fontId="46" fillId="0" borderId="0"/>
    <xf numFmtId="0" fontId="4" fillId="0" borderId="0"/>
    <xf numFmtId="0" fontId="4" fillId="0" borderId="0"/>
    <xf numFmtId="0" fontId="4" fillId="0" borderId="0"/>
    <xf numFmtId="173" fontId="46" fillId="0" borderId="0"/>
    <xf numFmtId="173" fontId="46" fillId="0" borderId="0"/>
    <xf numFmtId="0" fontId="1" fillId="0" borderId="0"/>
    <xf numFmtId="173" fontId="46" fillId="0" borderId="0"/>
    <xf numFmtId="173" fontId="2" fillId="0" borderId="0"/>
    <xf numFmtId="0" fontId="1"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2" fillId="0" borderId="0"/>
    <xf numFmtId="0" fontId="2" fillId="0" borderId="0"/>
    <xf numFmtId="0" fontId="45" fillId="0" borderId="0"/>
    <xf numFmtId="173" fontId="2" fillId="0" borderId="0"/>
    <xf numFmtId="173" fontId="2" fillId="0" borderId="0"/>
    <xf numFmtId="173" fontId="2" fillId="0" borderId="0"/>
    <xf numFmtId="0" fontId="45" fillId="0" borderId="0"/>
    <xf numFmtId="0" fontId="45"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173" fontId="2" fillId="0" borderId="0"/>
    <xf numFmtId="173" fontId="2" fillId="0" borderId="0"/>
    <xf numFmtId="173" fontId="2" fillId="0" borderId="0"/>
    <xf numFmtId="173" fontId="2" fillId="0" borderId="0"/>
    <xf numFmtId="0" fontId="4" fillId="0" borderId="0"/>
    <xf numFmtId="164" fontId="2" fillId="0" borderId="0"/>
    <xf numFmtId="164" fontId="2" fillId="0" borderId="0"/>
    <xf numFmtId="0" fontId="4" fillId="0" borderId="0"/>
    <xf numFmtId="0" fontId="4" fillId="0" borderId="0"/>
    <xf numFmtId="173" fontId="46" fillId="0" borderId="0"/>
    <xf numFmtId="0" fontId="4" fillId="0" borderId="0"/>
    <xf numFmtId="0" fontId="4" fillId="0" borderId="0"/>
    <xf numFmtId="0" fontId="4" fillId="0" borderId="0"/>
    <xf numFmtId="0" fontId="4" fillId="0" borderId="0"/>
    <xf numFmtId="0" fontId="4" fillId="0" borderId="0"/>
    <xf numFmtId="173" fontId="2" fillId="0" borderId="0"/>
    <xf numFmtId="5" fontId="2" fillId="0" borderId="0"/>
    <xf numFmtId="5" fontId="2" fillId="0" borderId="0"/>
    <xf numFmtId="0" fontId="4" fillId="0" borderId="0"/>
    <xf numFmtId="173" fontId="2" fillId="0" borderId="0"/>
    <xf numFmtId="0" fontId="4" fillId="0" borderId="0"/>
    <xf numFmtId="0" fontId="4" fillId="0" borderId="0"/>
    <xf numFmtId="0" fontId="4" fillId="0" borderId="0"/>
    <xf numFmtId="0" fontId="4" fillId="0" borderId="0"/>
    <xf numFmtId="173" fontId="2" fillId="0" borderId="0"/>
    <xf numFmtId="173" fontId="2" fillId="0" borderId="0"/>
    <xf numFmtId="0" fontId="4" fillId="0" borderId="0"/>
    <xf numFmtId="0" fontId="4" fillId="0" borderId="0"/>
    <xf numFmtId="0" fontId="4" fillId="0" borderId="0"/>
    <xf numFmtId="0" fontId="4" fillId="0" borderId="0"/>
    <xf numFmtId="0" fontId="4" fillId="0" borderId="0"/>
    <xf numFmtId="0" fontId="4" fillId="0" borderId="0"/>
    <xf numFmtId="173" fontId="2" fillId="0" borderId="0"/>
    <xf numFmtId="173"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5" fontId="2" fillId="0" borderId="0"/>
    <xf numFmtId="5" fontId="2" fillId="0" borderId="0"/>
    <xf numFmtId="173"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2" fillId="0" borderId="0"/>
    <xf numFmtId="173" fontId="2" fillId="0" borderId="0"/>
    <xf numFmtId="173" fontId="2" fillId="0" borderId="0"/>
    <xf numFmtId="173" fontId="2" fillId="0" borderId="0"/>
    <xf numFmtId="0" fontId="4" fillId="0" borderId="0"/>
    <xf numFmtId="0" fontId="4" fillId="0" borderId="0"/>
    <xf numFmtId="173" fontId="2" fillId="0" borderId="0"/>
    <xf numFmtId="173" fontId="2" fillId="0" borderId="0"/>
    <xf numFmtId="5" fontId="2" fillId="0" borderId="0"/>
    <xf numFmtId="5" fontId="2" fillId="0" borderId="0"/>
    <xf numFmtId="5" fontId="2" fillId="0" borderId="0"/>
    <xf numFmtId="0" fontId="4" fillId="0" borderId="0"/>
    <xf numFmtId="173" fontId="2" fillId="0" borderId="0"/>
    <xf numFmtId="173" fontId="2" fillId="0" borderId="0"/>
    <xf numFmtId="0" fontId="4" fillId="0" borderId="0"/>
    <xf numFmtId="173" fontId="2" fillId="0" borderId="0"/>
    <xf numFmtId="173" fontId="2" fillId="0" borderId="0"/>
    <xf numFmtId="0" fontId="4" fillId="0" borderId="0"/>
    <xf numFmtId="5" fontId="2" fillId="0" borderId="0"/>
    <xf numFmtId="5" fontId="2" fillId="0" borderId="0"/>
    <xf numFmtId="5" fontId="2" fillId="0" borderId="0"/>
    <xf numFmtId="0" fontId="4" fillId="0" borderId="0"/>
    <xf numFmtId="0" fontId="2" fillId="0" borderId="0"/>
    <xf numFmtId="173" fontId="2" fillId="0" borderId="0"/>
    <xf numFmtId="185" fontId="2" fillId="0" borderId="0"/>
    <xf numFmtId="0" fontId="4" fillId="0" borderId="0"/>
    <xf numFmtId="0" fontId="45" fillId="0" borderId="0"/>
    <xf numFmtId="0" fontId="45" fillId="0" borderId="0"/>
    <xf numFmtId="0" fontId="4" fillId="0" borderId="0"/>
    <xf numFmtId="173" fontId="46" fillId="0" borderId="0"/>
    <xf numFmtId="0" fontId="4" fillId="0" borderId="0"/>
    <xf numFmtId="0" fontId="4" fillId="0" borderId="0"/>
    <xf numFmtId="0" fontId="4" fillId="0" borderId="0"/>
    <xf numFmtId="0" fontId="45" fillId="0" borderId="0"/>
    <xf numFmtId="0" fontId="4" fillId="0" borderId="0"/>
    <xf numFmtId="173" fontId="46" fillId="0" borderId="0"/>
    <xf numFmtId="185" fontId="2" fillId="0" borderId="0"/>
    <xf numFmtId="0" fontId="4" fillId="0" borderId="0"/>
    <xf numFmtId="0" fontId="45" fillId="0" borderId="0"/>
    <xf numFmtId="0" fontId="4" fillId="0" borderId="0"/>
    <xf numFmtId="0" fontId="4" fillId="0" borderId="0"/>
    <xf numFmtId="185" fontId="2" fillId="0" borderId="0"/>
    <xf numFmtId="0" fontId="4" fillId="0" borderId="0"/>
    <xf numFmtId="173" fontId="46" fillId="0" borderId="0"/>
    <xf numFmtId="0" fontId="4" fillId="0" borderId="0"/>
    <xf numFmtId="0" fontId="4" fillId="0" borderId="0"/>
    <xf numFmtId="0" fontId="4" fillId="0" borderId="0"/>
    <xf numFmtId="173" fontId="46" fillId="0" borderId="0"/>
    <xf numFmtId="0" fontId="4" fillId="0" borderId="0"/>
    <xf numFmtId="0" fontId="4" fillId="0" borderId="0"/>
    <xf numFmtId="173" fontId="46" fillId="0" borderId="0"/>
    <xf numFmtId="0" fontId="4" fillId="0" borderId="0"/>
    <xf numFmtId="0" fontId="4" fillId="0" borderId="0"/>
    <xf numFmtId="173" fontId="46" fillId="0" borderId="0"/>
    <xf numFmtId="173" fontId="46" fillId="0" borderId="0"/>
    <xf numFmtId="0" fontId="4" fillId="0" borderId="0"/>
    <xf numFmtId="185" fontId="2" fillId="0" borderId="0"/>
    <xf numFmtId="0" fontId="4" fillId="0" borderId="0"/>
    <xf numFmtId="173" fontId="46" fillId="0" borderId="0"/>
    <xf numFmtId="0" fontId="4" fillId="0" borderId="0"/>
    <xf numFmtId="0" fontId="4" fillId="0" borderId="0"/>
    <xf numFmtId="185" fontId="2" fillId="0" borderId="0"/>
    <xf numFmtId="0" fontId="4" fillId="0" borderId="0"/>
    <xf numFmtId="0" fontId="4" fillId="0" borderId="0"/>
    <xf numFmtId="0" fontId="4" fillId="0" borderId="0"/>
    <xf numFmtId="0" fontId="4" fillId="0" borderId="0"/>
    <xf numFmtId="0" fontId="4" fillId="0" borderId="0"/>
    <xf numFmtId="173" fontId="46" fillId="0" borderId="0"/>
    <xf numFmtId="0" fontId="4" fillId="0" borderId="0"/>
    <xf numFmtId="185" fontId="2" fillId="0" borderId="0"/>
    <xf numFmtId="0" fontId="4" fillId="0" borderId="0"/>
    <xf numFmtId="173" fontId="46" fillId="0" borderId="0"/>
    <xf numFmtId="173" fontId="46" fillId="0" borderId="0"/>
    <xf numFmtId="0" fontId="2" fillId="0" borderId="0"/>
    <xf numFmtId="0" fontId="2" fillId="0" borderId="0"/>
    <xf numFmtId="0" fontId="4" fillId="0" borderId="0"/>
    <xf numFmtId="185" fontId="2" fillId="0" borderId="0"/>
    <xf numFmtId="0" fontId="4" fillId="0" borderId="0"/>
    <xf numFmtId="0" fontId="4" fillId="0" borderId="0"/>
    <xf numFmtId="173" fontId="46" fillId="0" borderId="0"/>
    <xf numFmtId="173" fontId="46" fillId="0" borderId="0"/>
    <xf numFmtId="173" fontId="46" fillId="0" borderId="0"/>
    <xf numFmtId="173" fontId="46" fillId="0" borderId="0"/>
    <xf numFmtId="173" fontId="46" fillId="0" borderId="0"/>
    <xf numFmtId="0" fontId="4" fillId="0" borderId="0"/>
    <xf numFmtId="185"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173" fontId="2" fillId="0" borderId="0"/>
    <xf numFmtId="0" fontId="4" fillId="0" borderId="0"/>
    <xf numFmtId="185"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85" fontId="2" fillId="0" borderId="0"/>
    <xf numFmtId="185" fontId="2" fillId="0" borderId="0"/>
    <xf numFmtId="0" fontId="4" fillId="0" borderId="0"/>
    <xf numFmtId="173" fontId="46" fillId="0" borderId="0"/>
    <xf numFmtId="173" fontId="46" fillId="0" borderId="0"/>
    <xf numFmtId="173" fontId="46" fillId="0" borderId="0"/>
    <xf numFmtId="173" fontId="46" fillId="0" borderId="0"/>
    <xf numFmtId="173" fontId="46"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173" fontId="2" fillId="0" borderId="0"/>
    <xf numFmtId="193" fontId="2" fillId="0" borderId="0"/>
    <xf numFmtId="0" fontId="4" fillId="0" borderId="0"/>
    <xf numFmtId="0" fontId="4" fillId="0" borderId="0"/>
    <xf numFmtId="185" fontId="46" fillId="0" borderId="0"/>
    <xf numFmtId="0" fontId="45" fillId="0" borderId="0"/>
    <xf numFmtId="174" fontId="2" fillId="0" borderId="0"/>
    <xf numFmtId="174" fontId="2" fillId="0" borderId="0"/>
    <xf numFmtId="174" fontId="2" fillId="0" borderId="0"/>
    <xf numFmtId="0" fontId="45" fillId="0" borderId="0"/>
    <xf numFmtId="185" fontId="46" fillId="0" borderId="0"/>
    <xf numFmtId="0" fontId="45" fillId="0" borderId="0"/>
    <xf numFmtId="174" fontId="2" fillId="0" borderId="0"/>
    <xf numFmtId="174" fontId="2" fillId="0" borderId="0"/>
    <xf numFmtId="174" fontId="2" fillId="0" borderId="0"/>
    <xf numFmtId="0" fontId="45" fillId="0" borderId="0"/>
    <xf numFmtId="185" fontId="46" fillId="0" borderId="0"/>
    <xf numFmtId="0" fontId="45" fillId="0" borderId="0"/>
    <xf numFmtId="173" fontId="2" fillId="0" borderId="0"/>
    <xf numFmtId="173" fontId="2" fillId="0" borderId="0"/>
    <xf numFmtId="173" fontId="2" fillId="0" borderId="0"/>
    <xf numFmtId="0" fontId="45" fillId="0" borderId="0"/>
    <xf numFmtId="0" fontId="4" fillId="0" borderId="0"/>
    <xf numFmtId="0" fontId="4" fillId="0" borderId="0"/>
    <xf numFmtId="0" fontId="45" fillId="0" borderId="0"/>
    <xf numFmtId="0" fontId="45" fillId="0" borderId="0"/>
    <xf numFmtId="0" fontId="2" fillId="0" borderId="0"/>
    <xf numFmtId="174" fontId="2" fillId="0" borderId="0"/>
    <xf numFmtId="0" fontId="4" fillId="0" borderId="0"/>
    <xf numFmtId="0" fontId="1" fillId="0" borderId="0"/>
    <xf numFmtId="0" fontId="1" fillId="0" borderId="0"/>
    <xf numFmtId="0" fontId="4" fillId="0" borderId="0"/>
    <xf numFmtId="0" fontId="1" fillId="0" borderId="0"/>
    <xf numFmtId="0" fontId="1"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4" fillId="0" borderId="0"/>
    <xf numFmtId="0" fontId="45"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5"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5" fontId="46" fillId="0" borderId="0"/>
    <xf numFmtId="0" fontId="1" fillId="0" borderId="0"/>
    <xf numFmtId="0" fontId="4" fillId="0" borderId="0"/>
    <xf numFmtId="0" fontId="1"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5" fillId="0" borderId="0"/>
    <xf numFmtId="0" fontId="45" fillId="0" borderId="0"/>
    <xf numFmtId="0" fontId="1" fillId="0" borderId="0"/>
    <xf numFmtId="0" fontId="4" fillId="0" borderId="0"/>
    <xf numFmtId="0" fontId="4" fillId="0" borderId="0"/>
    <xf numFmtId="0" fontId="1" fillId="0" borderId="0"/>
    <xf numFmtId="0" fontId="4" fillId="0" borderId="0"/>
    <xf numFmtId="0" fontId="4" fillId="0" borderId="0"/>
    <xf numFmtId="0" fontId="4" fillId="0" borderId="0"/>
    <xf numFmtId="0" fontId="45" fillId="0" borderId="0"/>
    <xf numFmtId="0" fontId="45" fillId="0" borderId="0"/>
    <xf numFmtId="0" fontId="45"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185" fontId="46" fillId="0" borderId="0"/>
    <xf numFmtId="0" fontId="45" fillId="0" borderId="0"/>
    <xf numFmtId="0" fontId="45" fillId="0" borderId="0"/>
    <xf numFmtId="185" fontId="46" fillId="0" borderId="0"/>
    <xf numFmtId="0" fontId="45" fillId="0" borderId="0"/>
    <xf numFmtId="0" fontId="45"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4" fillId="0" borderId="0"/>
    <xf numFmtId="0" fontId="4" fillId="0" borderId="0"/>
    <xf numFmtId="173" fontId="46" fillId="0" borderId="0"/>
    <xf numFmtId="0" fontId="4" fillId="0" borderId="0"/>
    <xf numFmtId="0" fontId="4" fillId="0" borderId="0"/>
    <xf numFmtId="0" fontId="45" fillId="0" borderId="0"/>
    <xf numFmtId="173" fontId="2" fillId="0" borderId="0"/>
    <xf numFmtId="174" fontId="2" fillId="0" borderId="0"/>
    <xf numFmtId="0" fontId="4" fillId="0" borderId="0"/>
    <xf numFmtId="0" fontId="4" fillId="0" borderId="0"/>
    <xf numFmtId="0" fontId="4" fillId="0" borderId="0"/>
    <xf numFmtId="174" fontId="2" fillId="0" borderId="0"/>
    <xf numFmtId="0" fontId="4" fillId="0" borderId="0"/>
    <xf numFmtId="0" fontId="4" fillId="0" borderId="0"/>
    <xf numFmtId="174" fontId="2" fillId="0" borderId="0"/>
    <xf numFmtId="173" fontId="2"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3" fontId="2" fillId="0" borderId="0"/>
    <xf numFmtId="0" fontId="4" fillId="0" borderId="0"/>
    <xf numFmtId="5" fontId="2" fillId="0" borderId="0"/>
    <xf numFmtId="173" fontId="2" fillId="0" borderId="0"/>
    <xf numFmtId="173" fontId="2" fillId="0" borderId="0"/>
    <xf numFmtId="173" fontId="2" fillId="0" borderId="0"/>
    <xf numFmtId="5" fontId="2" fillId="0" borderId="0"/>
    <xf numFmtId="5" fontId="2" fillId="0" borderId="0"/>
    <xf numFmtId="0" fontId="4" fillId="0" borderId="0"/>
    <xf numFmtId="0" fontId="4" fillId="0" borderId="0"/>
    <xf numFmtId="0" fontId="4" fillId="0" borderId="0"/>
    <xf numFmtId="169" fontId="2" fillId="0" borderId="0"/>
    <xf numFmtId="169" fontId="2" fillId="0" borderId="0"/>
    <xf numFmtId="5" fontId="2" fillId="0" borderId="0"/>
    <xf numFmtId="0" fontId="4" fillId="0" borderId="0"/>
    <xf numFmtId="5" fontId="46" fillId="0" borderId="0"/>
    <xf numFmtId="5" fontId="46" fillId="0" borderId="0"/>
    <xf numFmtId="5" fontId="46" fillId="0" borderId="0"/>
    <xf numFmtId="5" fontId="2" fillId="0" borderId="0"/>
    <xf numFmtId="0" fontId="4" fillId="0" borderId="0"/>
    <xf numFmtId="0" fontId="2" fillId="0" borderId="0"/>
    <xf numFmtId="192" fontId="2" fillId="0" borderId="0"/>
    <xf numFmtId="192" fontId="2" fillId="0" borderId="0"/>
    <xf numFmtId="192" fontId="2" fillId="0" borderId="0"/>
    <xf numFmtId="192" fontId="2" fillId="0" borderId="0"/>
    <xf numFmtId="192" fontId="2" fillId="0" borderId="0"/>
    <xf numFmtId="0" fontId="4" fillId="0" borderId="0"/>
    <xf numFmtId="0" fontId="4" fillId="0" borderId="0"/>
    <xf numFmtId="5" fontId="46" fillId="0" borderId="0"/>
    <xf numFmtId="195" fontId="2" fillId="0" borderId="0"/>
    <xf numFmtId="5" fontId="2" fillId="0" borderId="0"/>
    <xf numFmtId="0" fontId="2" fillId="0" borderId="0"/>
    <xf numFmtId="0" fontId="2" fillId="0" borderId="0"/>
    <xf numFmtId="192" fontId="2" fillId="0" borderId="0"/>
    <xf numFmtId="5" fontId="46" fillId="0" borderId="0"/>
    <xf numFmtId="0" fontId="4" fillId="0" borderId="0"/>
    <xf numFmtId="0" fontId="4" fillId="0" borderId="0"/>
    <xf numFmtId="0" fontId="4" fillId="0" borderId="0"/>
    <xf numFmtId="5" fontId="2" fillId="0" borderId="0"/>
    <xf numFmtId="192" fontId="2" fillId="0" borderId="0"/>
    <xf numFmtId="195" fontId="2" fillId="0" borderId="0"/>
    <xf numFmtId="195" fontId="2" fillId="0" borderId="0"/>
    <xf numFmtId="0" fontId="2" fillId="0" borderId="0"/>
    <xf numFmtId="5" fontId="2" fillId="0" borderId="0"/>
    <xf numFmtId="0" fontId="4" fillId="0" borderId="0"/>
    <xf numFmtId="0" fontId="2" fillId="0" borderId="0"/>
    <xf numFmtId="0" fontId="4" fillId="0" borderId="0"/>
    <xf numFmtId="195" fontId="2" fillId="0" borderId="0"/>
    <xf numFmtId="0" fontId="4" fillId="0" borderId="0"/>
    <xf numFmtId="0" fontId="4" fillId="0" borderId="0"/>
    <xf numFmtId="0" fontId="4" fillId="0" borderId="0"/>
    <xf numFmtId="195" fontId="2" fillId="0" borderId="0"/>
    <xf numFmtId="0" fontId="4" fillId="0" borderId="0"/>
    <xf numFmtId="0" fontId="4" fillId="0" borderId="0"/>
    <xf numFmtId="0" fontId="4" fillId="0" borderId="0"/>
    <xf numFmtId="0" fontId="4" fillId="0" borderId="0"/>
    <xf numFmtId="0" fontId="4" fillId="0" borderId="0"/>
    <xf numFmtId="195" fontId="2" fillId="0" borderId="0"/>
    <xf numFmtId="0" fontId="4" fillId="0" borderId="0"/>
    <xf numFmtId="195" fontId="2" fillId="0" borderId="0"/>
    <xf numFmtId="195" fontId="2" fillId="0" borderId="0"/>
    <xf numFmtId="195" fontId="2" fillId="0" borderId="0"/>
    <xf numFmtId="195" fontId="2" fillId="0" borderId="0"/>
    <xf numFmtId="195"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195" fontId="2" fillId="0" borderId="0"/>
    <xf numFmtId="0" fontId="4" fillId="0" borderId="0"/>
    <xf numFmtId="195" fontId="2" fillId="0" borderId="0"/>
    <xf numFmtId="0" fontId="2" fillId="0" borderId="0"/>
    <xf numFmtId="0" fontId="2" fillId="0" borderId="0"/>
    <xf numFmtId="0" fontId="2" fillId="0" borderId="0"/>
    <xf numFmtId="0" fontId="2" fillId="0" borderId="0"/>
    <xf numFmtId="0" fontId="2" fillId="0" borderId="0"/>
    <xf numFmtId="0" fontId="4" fillId="0" borderId="0"/>
    <xf numFmtId="5" fontId="2" fillId="0" borderId="0"/>
    <xf numFmtId="195" fontId="2" fillId="0" borderId="0"/>
    <xf numFmtId="195" fontId="2" fillId="0" borderId="0"/>
    <xf numFmtId="5" fontId="2" fillId="0" borderId="0"/>
    <xf numFmtId="5" fontId="2" fillId="0" borderId="0"/>
    <xf numFmtId="5" fontId="2" fillId="0" borderId="0"/>
    <xf numFmtId="5" fontId="2" fillId="0" borderId="0"/>
    <xf numFmtId="5" fontId="2" fillId="0" borderId="0"/>
    <xf numFmtId="5" fontId="2" fillId="0" borderId="0"/>
    <xf numFmtId="0" fontId="4" fillId="0" borderId="0"/>
    <xf numFmtId="0" fontId="4" fillId="0" borderId="0"/>
    <xf numFmtId="0" fontId="4" fillId="0" borderId="0"/>
    <xf numFmtId="0" fontId="4" fillId="0" borderId="0"/>
    <xf numFmtId="195" fontId="2" fillId="0" borderId="0"/>
    <xf numFmtId="195" fontId="2" fillId="0" borderId="0"/>
    <xf numFmtId="195" fontId="2" fillId="0" borderId="0"/>
    <xf numFmtId="195" fontId="2" fillId="0" borderId="0"/>
    <xf numFmtId="169" fontId="2" fillId="0" borderId="0"/>
    <xf numFmtId="5" fontId="2" fillId="0" borderId="0"/>
    <xf numFmtId="5" fontId="2" fillId="0" borderId="0"/>
    <xf numFmtId="5" fontId="2" fillId="0" borderId="0"/>
    <xf numFmtId="169" fontId="2" fillId="0" borderId="0"/>
    <xf numFmtId="5" fontId="2" fillId="0" borderId="0"/>
    <xf numFmtId="5" fontId="2" fillId="0" borderId="0"/>
    <xf numFmtId="169" fontId="2" fillId="0" borderId="0"/>
    <xf numFmtId="5" fontId="2" fillId="0" borderId="0"/>
    <xf numFmtId="5" fontId="2" fillId="0" borderId="0"/>
    <xf numFmtId="0" fontId="4" fillId="0" borderId="0"/>
    <xf numFmtId="173" fontId="2" fillId="0" borderId="0"/>
    <xf numFmtId="173" fontId="2" fillId="0" borderId="0"/>
    <xf numFmtId="173" fontId="2" fillId="0" borderId="0"/>
    <xf numFmtId="5" fontId="46" fillId="0" borderId="0"/>
    <xf numFmtId="5" fontId="46" fillId="0" borderId="0"/>
    <xf numFmtId="5" fontId="46" fillId="0" borderId="0"/>
    <xf numFmtId="5" fontId="46" fillId="0" borderId="0"/>
    <xf numFmtId="5" fontId="2" fillId="0" borderId="0"/>
    <xf numFmtId="5" fontId="46" fillId="0" borderId="0"/>
    <xf numFmtId="5" fontId="2" fillId="0" borderId="0"/>
    <xf numFmtId="0" fontId="4" fillId="0" borderId="0"/>
    <xf numFmtId="0" fontId="4" fillId="0" borderId="0"/>
    <xf numFmtId="0" fontId="4" fillId="0" borderId="0"/>
    <xf numFmtId="169" fontId="2" fillId="0" borderId="0"/>
    <xf numFmtId="5" fontId="2" fillId="0" borderId="0"/>
    <xf numFmtId="5" fontId="2" fillId="0" borderId="0"/>
    <xf numFmtId="169" fontId="2" fillId="0" borderId="0"/>
    <xf numFmtId="5" fontId="2" fillId="0" borderId="0"/>
    <xf numFmtId="5" fontId="2" fillId="0" borderId="0"/>
    <xf numFmtId="169" fontId="2" fillId="0" borderId="0"/>
    <xf numFmtId="5" fontId="2" fillId="0" borderId="0"/>
    <xf numFmtId="5" fontId="2" fillId="0" borderId="0"/>
    <xf numFmtId="0" fontId="4" fillId="0" borderId="0"/>
    <xf numFmtId="5" fontId="2" fillId="0" borderId="0"/>
    <xf numFmtId="5" fontId="2" fillId="0" borderId="0"/>
    <xf numFmtId="5" fontId="2" fillId="0" borderId="0"/>
    <xf numFmtId="0" fontId="4" fillId="0" borderId="0"/>
    <xf numFmtId="5" fontId="2" fillId="0" borderId="0"/>
    <xf numFmtId="5" fontId="2" fillId="0" borderId="0"/>
    <xf numFmtId="195" fontId="2" fillId="0" borderId="0"/>
    <xf numFmtId="195" fontId="2" fillId="0" borderId="0"/>
    <xf numFmtId="195" fontId="2" fillId="0" borderId="0"/>
    <xf numFmtId="195" fontId="2" fillId="0" borderId="0"/>
    <xf numFmtId="195" fontId="2" fillId="0" borderId="0"/>
    <xf numFmtId="169" fontId="2" fillId="0" borderId="0"/>
    <xf numFmtId="169" fontId="2" fillId="0" borderId="0"/>
    <xf numFmtId="169" fontId="2" fillId="0" borderId="0"/>
    <xf numFmtId="169" fontId="2" fillId="0" borderId="0"/>
    <xf numFmtId="169" fontId="2" fillId="0" borderId="0"/>
    <xf numFmtId="5" fontId="2" fillId="0" borderId="0"/>
    <xf numFmtId="0" fontId="4"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0" fontId="4" fillId="0" borderId="0"/>
    <xf numFmtId="0" fontId="4" fillId="0" borderId="0"/>
    <xf numFmtId="0" fontId="4" fillId="0" borderId="0"/>
    <xf numFmtId="0" fontId="4" fillId="0" borderId="0"/>
    <xf numFmtId="0" fontId="4" fillId="0" borderId="0"/>
    <xf numFmtId="5" fontId="2" fillId="0" borderId="0"/>
    <xf numFmtId="5" fontId="2" fillId="0" borderId="0"/>
    <xf numFmtId="5" fontId="2" fillId="0" borderId="0"/>
    <xf numFmtId="5" fontId="2" fillId="0" borderId="0"/>
    <xf numFmtId="5" fontId="2" fillId="0" borderId="0"/>
    <xf numFmtId="0" fontId="4" fillId="0" borderId="0"/>
    <xf numFmtId="5" fontId="2" fillId="0" borderId="0"/>
    <xf numFmtId="5" fontId="2" fillId="0" borderId="0"/>
    <xf numFmtId="0" fontId="1" fillId="0" borderId="0"/>
    <xf numFmtId="0" fontId="4" fillId="0" borderId="0"/>
    <xf numFmtId="0" fontId="45" fillId="0" borderId="0"/>
    <xf numFmtId="0" fontId="4" fillId="0" borderId="0"/>
    <xf numFmtId="194" fontId="2" fillId="0" borderId="0"/>
    <xf numFmtId="173" fontId="2" fillId="0" borderId="0"/>
    <xf numFmtId="173" fontId="2" fillId="0" borderId="0"/>
    <xf numFmtId="173" fontId="2" fillId="0" borderId="0"/>
    <xf numFmtId="194" fontId="2" fillId="0" borderId="0"/>
    <xf numFmtId="164" fontId="2" fillId="0" borderId="0"/>
    <xf numFmtId="0" fontId="4" fillId="0" borderId="0"/>
    <xf numFmtId="0" fontId="4" fillId="0" borderId="0"/>
    <xf numFmtId="0" fontId="4" fillId="0" borderId="0"/>
    <xf numFmtId="5" fontId="2" fillId="0" borderId="0"/>
    <xf numFmtId="5" fontId="2" fillId="0" borderId="0"/>
    <xf numFmtId="164" fontId="2" fillId="0" borderId="0"/>
    <xf numFmtId="0" fontId="4" fillId="0" borderId="0"/>
    <xf numFmtId="164" fontId="46" fillId="0" borderId="0"/>
    <xf numFmtId="164" fontId="46" fillId="0" borderId="0"/>
    <xf numFmtId="164" fontId="46" fillId="0" borderId="0"/>
    <xf numFmtId="5" fontId="2" fillId="0" borderId="0"/>
    <xf numFmtId="173" fontId="2" fillId="0" borderId="0"/>
    <xf numFmtId="173" fontId="2" fillId="0" borderId="0"/>
    <xf numFmtId="173" fontId="2" fillId="0" borderId="0"/>
    <xf numFmtId="173" fontId="2" fillId="0" borderId="0"/>
    <xf numFmtId="173" fontId="2" fillId="0" borderId="0"/>
    <xf numFmtId="173" fontId="2" fillId="0" borderId="0"/>
    <xf numFmtId="0" fontId="4" fillId="0" borderId="0"/>
    <xf numFmtId="0" fontId="4" fillId="0" borderId="0"/>
    <xf numFmtId="164" fontId="46" fillId="0" borderId="0"/>
    <xf numFmtId="0" fontId="4" fillId="0" borderId="0"/>
    <xf numFmtId="174" fontId="2" fillId="0" borderId="0"/>
    <xf numFmtId="0" fontId="4" fillId="0" borderId="0"/>
    <xf numFmtId="0" fontId="4" fillId="0" borderId="0"/>
    <xf numFmtId="0" fontId="4" fillId="0" borderId="0"/>
    <xf numFmtId="0" fontId="4" fillId="0" borderId="0"/>
    <xf numFmtId="0" fontId="4" fillId="0" borderId="0"/>
    <xf numFmtId="0" fontId="4" fillId="0" borderId="0"/>
    <xf numFmtId="173" fontId="2" fillId="0" borderId="0"/>
    <xf numFmtId="164" fontId="46" fillId="0" borderId="0"/>
    <xf numFmtId="0" fontId="4" fillId="0" borderId="0"/>
    <xf numFmtId="0" fontId="4" fillId="0" borderId="0"/>
    <xf numFmtId="173" fontId="2" fillId="0" borderId="0"/>
    <xf numFmtId="5" fontId="2" fillId="0" borderId="0"/>
    <xf numFmtId="174" fontId="2" fillId="0" borderId="0"/>
    <xf numFmtId="173" fontId="2" fillId="0" borderId="0"/>
    <xf numFmtId="0" fontId="4" fillId="0" borderId="0"/>
    <xf numFmtId="174" fontId="2" fillId="0" borderId="0"/>
    <xf numFmtId="0" fontId="4" fillId="0" borderId="0"/>
    <xf numFmtId="0" fontId="4" fillId="0" borderId="0"/>
    <xf numFmtId="174" fontId="2" fillId="0" borderId="0"/>
    <xf numFmtId="0" fontId="4" fillId="0" borderId="0"/>
    <xf numFmtId="0" fontId="4" fillId="0" borderId="0"/>
    <xf numFmtId="0" fontId="4" fillId="0" borderId="0"/>
    <xf numFmtId="174" fontId="2" fillId="0" borderId="0"/>
    <xf numFmtId="0" fontId="4" fillId="0" borderId="0"/>
    <xf numFmtId="0" fontId="4" fillId="0" borderId="0"/>
    <xf numFmtId="0" fontId="4" fillId="0" borderId="0"/>
    <xf numFmtId="0" fontId="4" fillId="0" borderId="0"/>
    <xf numFmtId="0" fontId="4" fillId="0" borderId="0"/>
    <xf numFmtId="174" fontId="2" fillId="0" borderId="0"/>
    <xf numFmtId="0" fontId="4" fillId="0" borderId="0"/>
    <xf numFmtId="0" fontId="4" fillId="0" borderId="0"/>
    <xf numFmtId="174" fontId="2" fillId="0" borderId="0"/>
    <xf numFmtId="174" fontId="2" fillId="0" borderId="0"/>
    <xf numFmtId="174" fontId="2" fillId="0" borderId="0"/>
    <xf numFmtId="174" fontId="2" fillId="0" borderId="0"/>
    <xf numFmtId="0" fontId="4" fillId="0" borderId="0"/>
    <xf numFmtId="173" fontId="2" fillId="0" borderId="0"/>
    <xf numFmtId="0" fontId="4" fillId="0" borderId="0"/>
    <xf numFmtId="174" fontId="2" fillId="0" borderId="0"/>
    <xf numFmtId="0" fontId="4" fillId="0" borderId="0"/>
    <xf numFmtId="0" fontId="4" fillId="0" borderId="0"/>
    <xf numFmtId="0" fontId="4" fillId="0" borderId="0"/>
    <xf numFmtId="0" fontId="4" fillId="0" borderId="0"/>
    <xf numFmtId="174" fontId="2" fillId="0" borderId="0"/>
    <xf numFmtId="0" fontId="4" fillId="0" borderId="0"/>
    <xf numFmtId="0" fontId="4" fillId="0" borderId="0"/>
    <xf numFmtId="174" fontId="2" fillId="0" borderId="0"/>
    <xf numFmtId="5" fontId="2" fillId="0" borderId="0"/>
    <xf numFmtId="173" fontId="2" fillId="0" borderId="0"/>
    <xf numFmtId="173" fontId="2" fillId="0" borderId="0"/>
    <xf numFmtId="173" fontId="2" fillId="0" borderId="0"/>
    <xf numFmtId="0" fontId="4" fillId="0" borderId="0"/>
    <xf numFmtId="0" fontId="4" fillId="0" borderId="0"/>
    <xf numFmtId="174" fontId="2" fillId="0" borderId="0"/>
    <xf numFmtId="174" fontId="2" fillId="0" borderId="0"/>
    <xf numFmtId="0" fontId="4" fillId="0" borderId="0"/>
    <xf numFmtId="174" fontId="2" fillId="0" borderId="0"/>
    <xf numFmtId="174" fontId="2" fillId="0" borderId="0"/>
    <xf numFmtId="0" fontId="4" fillId="0" borderId="0"/>
    <xf numFmtId="5" fontId="2" fillId="0" borderId="0"/>
    <xf numFmtId="5" fontId="2" fillId="0" borderId="0"/>
    <xf numFmtId="0" fontId="4" fillId="0" borderId="0"/>
    <xf numFmtId="0" fontId="4" fillId="0" borderId="0"/>
    <xf numFmtId="174" fontId="2" fillId="0" borderId="0"/>
    <xf numFmtId="174"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5" fontId="2" fillId="0" borderId="0"/>
    <xf numFmtId="5" fontId="2" fillId="0" borderId="0"/>
    <xf numFmtId="5" fontId="2" fillId="0" borderId="0"/>
    <xf numFmtId="5" fontId="2" fillId="0" borderId="0"/>
    <xf numFmtId="0" fontId="4" fillId="0" borderId="0"/>
    <xf numFmtId="0" fontId="4" fillId="0" borderId="0"/>
    <xf numFmtId="173" fontId="2" fillId="0" borderId="0"/>
    <xf numFmtId="173" fontId="2" fillId="0" borderId="0"/>
    <xf numFmtId="0" fontId="4" fillId="0" borderId="0"/>
    <xf numFmtId="164" fontId="46" fillId="0" borderId="0"/>
    <xf numFmtId="164" fontId="46" fillId="0" borderId="0"/>
    <xf numFmtId="164" fontId="46" fillId="0" borderId="0"/>
    <xf numFmtId="164" fontId="46" fillId="0" borderId="0"/>
    <xf numFmtId="0" fontId="4" fillId="0" borderId="0"/>
    <xf numFmtId="164" fontId="46" fillId="0" borderId="0"/>
    <xf numFmtId="174" fontId="2" fillId="0" borderId="0"/>
    <xf numFmtId="0" fontId="4" fillId="0" borderId="0"/>
    <xf numFmtId="0" fontId="4" fillId="0" borderId="0"/>
    <xf numFmtId="5" fontId="2" fillId="0" borderId="0"/>
    <xf numFmtId="174" fontId="2" fillId="0" borderId="0"/>
    <xf numFmtId="174" fontId="2" fillId="0" borderId="0"/>
    <xf numFmtId="5" fontId="2" fillId="0" borderId="0"/>
    <xf numFmtId="174" fontId="2" fillId="0" borderId="0"/>
    <xf numFmtId="174" fontId="2" fillId="0" borderId="0"/>
    <xf numFmtId="5" fontId="2" fillId="0" borderId="0"/>
    <xf numFmtId="0" fontId="4" fillId="0" borderId="0"/>
    <xf numFmtId="0" fontId="4" fillId="0" borderId="0"/>
    <xf numFmtId="174" fontId="2" fillId="0" borderId="0"/>
    <xf numFmtId="174" fontId="2" fillId="0" borderId="0"/>
    <xf numFmtId="5" fontId="2" fillId="0" borderId="0"/>
    <xf numFmtId="5" fontId="2" fillId="0" borderId="0"/>
    <xf numFmtId="5" fontId="2" fillId="0" borderId="0"/>
    <xf numFmtId="5" fontId="2" fillId="0" borderId="0"/>
    <xf numFmtId="5" fontId="2" fillId="0" borderId="0"/>
    <xf numFmtId="5" fontId="2" fillId="0" borderId="0"/>
    <xf numFmtId="5" fontId="2" fillId="0" borderId="0"/>
    <xf numFmtId="5" fontId="2" fillId="0" borderId="0"/>
    <xf numFmtId="5" fontId="2" fillId="0" borderId="0"/>
    <xf numFmtId="5" fontId="2" fillId="0" borderId="0"/>
    <xf numFmtId="174" fontId="2" fillId="0" borderId="0"/>
    <xf numFmtId="5" fontId="2" fillId="0" borderId="0"/>
    <xf numFmtId="164" fontId="2" fillId="0" borderId="0"/>
    <xf numFmtId="164" fontId="2" fillId="0" borderId="0"/>
    <xf numFmtId="0" fontId="4" fillId="0" borderId="0"/>
    <xf numFmtId="194" fontId="2" fillId="0" borderId="0"/>
    <xf numFmtId="194" fontId="2" fillId="0" borderId="0"/>
    <xf numFmtId="194" fontId="2" fillId="0" borderId="0"/>
    <xf numFmtId="0" fontId="4" fillId="0" borderId="0"/>
    <xf numFmtId="194" fontId="2" fillId="0" borderId="0"/>
    <xf numFmtId="0" fontId="4" fillId="0" borderId="0"/>
    <xf numFmtId="0" fontId="4" fillId="0" borderId="0"/>
    <xf numFmtId="0" fontId="4" fillId="0" borderId="0"/>
    <xf numFmtId="194" fontId="2" fillId="0" borderId="0"/>
    <xf numFmtId="0" fontId="45" fillId="0" borderId="0"/>
    <xf numFmtId="0" fontId="4" fillId="0" borderId="0"/>
    <xf numFmtId="194" fontId="2" fillId="0" borderId="0"/>
    <xf numFmtId="5" fontId="2" fillId="0" borderId="0"/>
    <xf numFmtId="5" fontId="2" fillId="0" borderId="0"/>
    <xf numFmtId="5" fontId="2" fillId="0" borderId="0"/>
    <xf numFmtId="194" fontId="2" fillId="0" borderId="0"/>
    <xf numFmtId="0" fontId="4" fillId="0" borderId="0"/>
    <xf numFmtId="194" fontId="2" fillId="0" borderId="0"/>
    <xf numFmtId="173" fontId="2" fillId="0" borderId="0"/>
    <xf numFmtId="173" fontId="2" fillId="0" borderId="0"/>
    <xf numFmtId="173" fontId="2" fillId="0" borderId="0"/>
    <xf numFmtId="194" fontId="2" fillId="0" borderId="0"/>
    <xf numFmtId="5" fontId="2" fillId="0" borderId="0"/>
    <xf numFmtId="0" fontId="4" fillId="0" borderId="0"/>
    <xf numFmtId="0" fontId="4" fillId="0" borderId="0"/>
    <xf numFmtId="0" fontId="4" fillId="0" borderId="0"/>
    <xf numFmtId="5" fontId="2" fillId="0" borderId="0"/>
    <xf numFmtId="0" fontId="48" fillId="0" borderId="0"/>
    <xf numFmtId="0" fontId="2" fillId="0" borderId="0"/>
    <xf numFmtId="0" fontId="2" fillId="0" borderId="0"/>
    <xf numFmtId="0" fontId="2" fillId="0" borderId="0"/>
    <xf numFmtId="0" fontId="2" fillId="0" borderId="0"/>
    <xf numFmtId="5" fontId="2" fillId="0" borderId="0"/>
    <xf numFmtId="173" fontId="2" fillId="0" borderId="0"/>
    <xf numFmtId="0" fontId="4" fillId="0" borderId="0"/>
    <xf numFmtId="173" fontId="2" fillId="0" borderId="0"/>
    <xf numFmtId="173" fontId="2" fillId="0" borderId="0"/>
    <xf numFmtId="173" fontId="2" fillId="0" borderId="0"/>
    <xf numFmtId="173" fontId="2" fillId="0" borderId="0"/>
    <xf numFmtId="173" fontId="2" fillId="0" borderId="0"/>
    <xf numFmtId="0" fontId="4" fillId="0" borderId="0"/>
    <xf numFmtId="0" fontId="4" fillId="0" borderId="0"/>
    <xf numFmtId="0" fontId="2" fillId="0" borderId="0"/>
    <xf numFmtId="174" fontId="2" fillId="0" borderId="0"/>
    <xf numFmtId="0" fontId="48" fillId="0" borderId="0"/>
    <xf numFmtId="0" fontId="48" fillId="0" borderId="0"/>
    <xf numFmtId="0" fontId="48" fillId="0" borderId="0"/>
    <xf numFmtId="174" fontId="2" fillId="0" borderId="0"/>
    <xf numFmtId="174" fontId="2" fillId="0" borderId="0"/>
    <xf numFmtId="173" fontId="2" fillId="0" borderId="0"/>
    <xf numFmtId="0" fontId="2" fillId="0" borderId="0"/>
    <xf numFmtId="0" fontId="4" fillId="0" borderId="0"/>
    <xf numFmtId="0" fontId="4" fillId="0" borderId="0"/>
    <xf numFmtId="0" fontId="48" fillId="0" borderId="0"/>
    <xf numFmtId="173" fontId="2" fillId="0" borderId="0"/>
    <xf numFmtId="174" fontId="2" fillId="0" borderId="0"/>
    <xf numFmtId="0" fontId="48" fillId="0" borderId="0"/>
    <xf numFmtId="0" fontId="4" fillId="0" borderId="0"/>
    <xf numFmtId="174" fontId="2" fillId="0" borderId="0"/>
    <xf numFmtId="0" fontId="4" fillId="0" borderId="0"/>
    <xf numFmtId="0" fontId="4" fillId="0" borderId="0"/>
    <xf numFmtId="0" fontId="4" fillId="0" borderId="0"/>
    <xf numFmtId="174" fontId="2" fillId="0" borderId="0"/>
    <xf numFmtId="0" fontId="4" fillId="0" borderId="0"/>
    <xf numFmtId="0" fontId="4" fillId="0" borderId="0"/>
    <xf numFmtId="0" fontId="4" fillId="0" borderId="0"/>
    <xf numFmtId="0" fontId="4" fillId="0" borderId="0"/>
    <xf numFmtId="0" fontId="4" fillId="0" borderId="0"/>
    <xf numFmtId="174" fontId="2" fillId="0" borderId="0"/>
    <xf numFmtId="0" fontId="4" fillId="0" borderId="0"/>
    <xf numFmtId="174" fontId="2" fillId="0" borderId="0"/>
    <xf numFmtId="174" fontId="2" fillId="0" borderId="0"/>
    <xf numFmtId="174" fontId="2" fillId="0" borderId="0"/>
    <xf numFmtId="174" fontId="2" fillId="0" borderId="0"/>
    <xf numFmtId="174" fontId="2" fillId="0" borderId="0"/>
    <xf numFmtId="0" fontId="4" fillId="0" borderId="0"/>
    <xf numFmtId="0" fontId="48" fillId="0" borderId="0"/>
    <xf numFmtId="174"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4" fontId="2" fillId="0" borderId="0"/>
    <xf numFmtId="174" fontId="2" fillId="0" borderId="0"/>
    <xf numFmtId="0" fontId="4" fillId="0" borderId="0"/>
    <xf numFmtId="5" fontId="2" fillId="0" borderId="0"/>
    <xf numFmtId="5" fontId="2" fillId="0" borderId="0"/>
    <xf numFmtId="174" fontId="2" fillId="0" borderId="0"/>
    <xf numFmtId="0" fontId="48" fillId="0" borderId="0"/>
    <xf numFmtId="0" fontId="48" fillId="0" borderId="0"/>
    <xf numFmtId="5" fontId="2" fillId="0" borderId="0"/>
    <xf numFmtId="174"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5" fontId="2" fillId="0" borderId="0"/>
    <xf numFmtId="5" fontId="2" fillId="0" borderId="0"/>
    <xf numFmtId="5" fontId="2" fillId="0" borderId="0"/>
    <xf numFmtId="5" fontId="2" fillId="0" borderId="0"/>
    <xf numFmtId="173" fontId="2" fillId="0" borderId="0"/>
    <xf numFmtId="0" fontId="2" fillId="0" borderId="0"/>
    <xf numFmtId="0" fontId="48" fillId="0" borderId="0"/>
    <xf numFmtId="0" fontId="48" fillId="0" borderId="0"/>
    <xf numFmtId="5" fontId="2" fillId="0" borderId="0"/>
    <xf numFmtId="0" fontId="2" fillId="0" borderId="0"/>
    <xf numFmtId="174" fontId="2" fillId="0" borderId="0"/>
    <xf numFmtId="0" fontId="4" fillId="0" borderId="0"/>
    <xf numFmtId="0" fontId="4" fillId="0" borderId="0"/>
    <xf numFmtId="5" fontId="2" fillId="0" borderId="0"/>
    <xf numFmtId="174" fontId="2" fillId="0" borderId="0"/>
    <xf numFmtId="174" fontId="2" fillId="0" borderId="0"/>
    <xf numFmtId="5" fontId="2" fillId="0" borderId="0"/>
    <xf numFmtId="174" fontId="2" fillId="0" borderId="0"/>
    <xf numFmtId="174" fontId="2" fillId="0" borderId="0"/>
    <xf numFmtId="5" fontId="2" fillId="0" borderId="0"/>
    <xf numFmtId="0" fontId="4" fillId="0" borderId="0"/>
    <xf numFmtId="0" fontId="4" fillId="0" borderId="0"/>
    <xf numFmtId="174" fontId="2" fillId="0" borderId="0"/>
    <xf numFmtId="5" fontId="2" fillId="0" borderId="0"/>
    <xf numFmtId="5" fontId="2" fillId="0" borderId="0"/>
    <xf numFmtId="5" fontId="2" fillId="0" borderId="0"/>
    <xf numFmtId="5" fontId="2" fillId="0" borderId="0"/>
    <xf numFmtId="5" fontId="2" fillId="0" borderId="0"/>
    <xf numFmtId="5" fontId="2" fillId="0" borderId="0"/>
    <xf numFmtId="5" fontId="2" fillId="0" borderId="0"/>
    <xf numFmtId="5" fontId="2" fillId="0" borderId="0"/>
    <xf numFmtId="174" fontId="2" fillId="0" borderId="0"/>
    <xf numFmtId="174" fontId="2" fillId="0" borderId="0"/>
    <xf numFmtId="5" fontId="2" fillId="0" borderId="0"/>
    <xf numFmtId="0" fontId="4" fillId="0" borderId="0"/>
    <xf numFmtId="0" fontId="4" fillId="0" borderId="0"/>
    <xf numFmtId="0" fontId="4" fillId="0" borderId="0"/>
    <xf numFmtId="0" fontId="4" fillId="0" borderId="0"/>
    <xf numFmtId="194" fontId="2" fillId="0" borderId="0"/>
    <xf numFmtId="194" fontId="2" fillId="0" borderId="0"/>
    <xf numFmtId="194" fontId="2" fillId="0" borderId="0"/>
    <xf numFmtId="5" fontId="2" fillId="0" borderId="0"/>
    <xf numFmtId="5" fontId="2"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180" fontId="2" fillId="0" borderId="0"/>
    <xf numFmtId="0" fontId="1" fillId="0" borderId="0"/>
    <xf numFmtId="173" fontId="2" fillId="0" borderId="0"/>
    <xf numFmtId="173" fontId="2" fillId="0" borderId="0"/>
    <xf numFmtId="0" fontId="1" fillId="0" borderId="0"/>
    <xf numFmtId="173" fontId="2" fillId="0" borderId="0"/>
    <xf numFmtId="173" fontId="2" fillId="0" borderId="0"/>
    <xf numFmtId="0" fontId="1" fillId="0" borderId="0"/>
    <xf numFmtId="0" fontId="1" fillId="0" borderId="0"/>
    <xf numFmtId="0" fontId="1" fillId="0" borderId="0"/>
    <xf numFmtId="180" fontId="2" fillId="0" borderId="0"/>
    <xf numFmtId="180" fontId="2" fillId="0" borderId="0"/>
    <xf numFmtId="0" fontId="2" fillId="0" borderId="0"/>
    <xf numFmtId="0" fontId="2"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180" fontId="2" fillId="0" borderId="0"/>
    <xf numFmtId="180" fontId="2" fillId="0" borderId="0"/>
    <xf numFmtId="0" fontId="1" fillId="0" borderId="0"/>
    <xf numFmtId="180" fontId="2" fillId="0" borderId="0"/>
    <xf numFmtId="18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18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180" fontId="2" fillId="0" borderId="0"/>
    <xf numFmtId="180" fontId="2" fillId="0" borderId="0"/>
    <xf numFmtId="180" fontId="2" fillId="0" borderId="0"/>
    <xf numFmtId="0" fontId="1" fillId="0" borderId="0"/>
    <xf numFmtId="0" fontId="1" fillId="0" borderId="0"/>
    <xf numFmtId="0" fontId="1" fillId="0" borderId="0"/>
    <xf numFmtId="180" fontId="2" fillId="0" borderId="0"/>
    <xf numFmtId="180" fontId="2" fillId="0" borderId="0"/>
    <xf numFmtId="18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180" fontId="2" fillId="0" borderId="0"/>
    <xf numFmtId="0" fontId="1" fillId="0" borderId="0"/>
    <xf numFmtId="180" fontId="2" fillId="0" borderId="0"/>
    <xf numFmtId="18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0" fontId="2" fillId="0" borderId="0"/>
    <xf numFmtId="180" fontId="2" fillId="0" borderId="0"/>
    <xf numFmtId="0" fontId="2" fillId="0" borderId="0"/>
    <xf numFmtId="0" fontId="2" fillId="0" borderId="0"/>
    <xf numFmtId="0" fontId="2" fillId="0" borderId="0"/>
    <xf numFmtId="0" fontId="2" fillId="0" borderId="0"/>
    <xf numFmtId="0" fontId="1" fillId="0" borderId="0"/>
    <xf numFmtId="18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0" fontId="2" fillId="0" borderId="0"/>
    <xf numFmtId="180" fontId="2" fillId="0" borderId="0"/>
    <xf numFmtId="0" fontId="1" fillId="0" borderId="0"/>
    <xf numFmtId="0" fontId="1" fillId="0" borderId="0"/>
    <xf numFmtId="0" fontId="1" fillId="0" borderId="0"/>
    <xf numFmtId="180" fontId="2" fillId="0" borderId="0"/>
    <xf numFmtId="0" fontId="1" fillId="0" borderId="0"/>
    <xf numFmtId="0" fontId="1" fillId="0" borderId="0"/>
    <xf numFmtId="180" fontId="2" fillId="0" borderId="0"/>
    <xf numFmtId="173" fontId="2" fillId="0" borderId="0"/>
    <xf numFmtId="173"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173" fontId="2" fillId="0" borderId="0"/>
    <xf numFmtId="173"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4"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173" fontId="2"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4" fillId="0" borderId="0"/>
    <xf numFmtId="0" fontId="1" fillId="0" borderId="0"/>
    <xf numFmtId="0" fontId="1" fillId="0" borderId="0"/>
    <xf numFmtId="0" fontId="4" fillId="0" borderId="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1" fillId="0" borderId="0"/>
    <xf numFmtId="173" fontId="2" fillId="0" borderId="0"/>
    <xf numFmtId="173" fontId="2" fillId="0" borderId="0"/>
    <xf numFmtId="173" fontId="2" fillId="0" borderId="0"/>
    <xf numFmtId="0" fontId="1" fillId="0" borderId="0"/>
    <xf numFmtId="0" fontId="1" fillId="0" borderId="0"/>
    <xf numFmtId="0" fontId="4" fillId="0" borderId="0"/>
    <xf numFmtId="0" fontId="4" fillId="0" borderId="0"/>
    <xf numFmtId="173" fontId="2" fillId="0" borderId="0"/>
    <xf numFmtId="0" fontId="2" fillId="0" borderId="0"/>
    <xf numFmtId="5" fontId="2" fillId="0" borderId="0"/>
    <xf numFmtId="173" fontId="2" fillId="0" borderId="0"/>
    <xf numFmtId="173" fontId="2" fillId="0" borderId="0"/>
    <xf numFmtId="173" fontId="2" fillId="0" borderId="0"/>
    <xf numFmtId="173" fontId="2" fillId="0" borderId="0"/>
    <xf numFmtId="173" fontId="2" fillId="0" borderId="0"/>
    <xf numFmtId="173" fontId="2" fillId="0" borderId="0"/>
    <xf numFmtId="173" fontId="2" fillId="0" borderId="0"/>
    <xf numFmtId="43" fontId="2" fillId="0" borderId="0"/>
    <xf numFmtId="0" fontId="2" fillId="0" borderId="0"/>
    <xf numFmtId="0" fontId="2" fillId="0" borderId="0"/>
    <xf numFmtId="0" fontId="2" fillId="0" borderId="0"/>
    <xf numFmtId="0" fontId="2" fillId="0" borderId="0"/>
    <xf numFmtId="0" fontId="2" fillId="0" borderId="0"/>
    <xf numFmtId="0" fontId="2" fillId="0" borderId="0"/>
    <xf numFmtId="5" fontId="2" fillId="0" borderId="0"/>
    <xf numFmtId="5" fontId="2" fillId="0" borderId="0"/>
    <xf numFmtId="173" fontId="2" fillId="0" borderId="0"/>
    <xf numFmtId="43" fontId="2" fillId="0" borderId="0"/>
    <xf numFmtId="173" fontId="2" fillId="0" borderId="0"/>
    <xf numFmtId="173" fontId="2" fillId="0" borderId="0"/>
    <xf numFmtId="0" fontId="2" fillId="0" borderId="0"/>
    <xf numFmtId="173" fontId="2" fillId="0" borderId="0"/>
    <xf numFmtId="173" fontId="2" fillId="0" borderId="0"/>
    <xf numFmtId="0" fontId="2" fillId="0" borderId="0"/>
    <xf numFmtId="173" fontId="2" fillId="0" borderId="0"/>
    <xf numFmtId="173" fontId="2" fillId="0" borderId="0"/>
    <xf numFmtId="173" fontId="2" fillId="0" borderId="0"/>
    <xf numFmtId="0" fontId="2" fillId="0" borderId="0"/>
    <xf numFmtId="173" fontId="2" fillId="0" borderId="0"/>
    <xf numFmtId="173" fontId="2" fillId="0" borderId="0"/>
    <xf numFmtId="173" fontId="2" fillId="0" borderId="0"/>
    <xf numFmtId="173" fontId="2" fillId="0" borderId="0"/>
    <xf numFmtId="173" fontId="2" fillId="0" borderId="0"/>
    <xf numFmtId="0" fontId="2" fillId="0" borderId="0"/>
    <xf numFmtId="173" fontId="2" fillId="0" borderId="0"/>
    <xf numFmtId="173" fontId="2" fillId="0" borderId="0"/>
    <xf numFmtId="0" fontId="2" fillId="0" borderId="0"/>
    <xf numFmtId="0" fontId="2" fillId="0" borderId="0"/>
    <xf numFmtId="0" fontId="2" fillId="0" borderId="0"/>
    <xf numFmtId="0" fontId="2" fillId="0" borderId="0"/>
    <xf numFmtId="173" fontId="2" fillId="0" borderId="0"/>
    <xf numFmtId="0" fontId="2" fillId="0" borderId="0"/>
    <xf numFmtId="173" fontId="2" fillId="0" borderId="0"/>
    <xf numFmtId="0" fontId="2" fillId="0" borderId="0"/>
    <xf numFmtId="173" fontId="2" fillId="0" borderId="0"/>
    <xf numFmtId="173" fontId="2" fillId="0" borderId="0"/>
    <xf numFmtId="173" fontId="2" fillId="0" borderId="0"/>
    <xf numFmtId="173" fontId="2" fillId="0" borderId="0"/>
    <xf numFmtId="0" fontId="2" fillId="0" borderId="0"/>
    <xf numFmtId="173" fontId="2" fillId="0" borderId="0"/>
    <xf numFmtId="173" fontId="2" fillId="0" borderId="0"/>
    <xf numFmtId="194" fontId="2" fillId="0" borderId="0"/>
    <xf numFmtId="0" fontId="2" fillId="0" borderId="0"/>
    <xf numFmtId="0" fontId="2" fillId="0" borderId="0"/>
    <xf numFmtId="0" fontId="2" fillId="0" borderId="0"/>
    <xf numFmtId="194" fontId="2" fillId="0" borderId="0"/>
    <xf numFmtId="173" fontId="2" fillId="0" borderId="0"/>
    <xf numFmtId="194" fontId="2" fillId="0" borderId="0"/>
    <xf numFmtId="194" fontId="2" fillId="0" borderId="0"/>
    <xf numFmtId="194" fontId="2" fillId="0" borderId="0"/>
    <xf numFmtId="173" fontId="2" fillId="0" borderId="0"/>
    <xf numFmtId="194" fontId="2" fillId="0" borderId="0"/>
    <xf numFmtId="194" fontId="2" fillId="0" borderId="0"/>
    <xf numFmtId="173" fontId="2" fillId="0" borderId="0"/>
    <xf numFmtId="173" fontId="2" fillId="0" borderId="0"/>
    <xf numFmtId="0" fontId="2" fillId="0" borderId="0"/>
    <xf numFmtId="173" fontId="2" fillId="0" borderId="0"/>
    <xf numFmtId="0" fontId="2" fillId="0" borderId="0"/>
    <xf numFmtId="173" fontId="2" fillId="0" borderId="0"/>
    <xf numFmtId="173" fontId="2" fillId="0" borderId="0"/>
    <xf numFmtId="173" fontId="2" fillId="0" borderId="0"/>
    <xf numFmtId="173" fontId="2" fillId="0" borderId="0"/>
    <xf numFmtId="173" fontId="2" fillId="0" borderId="0"/>
    <xf numFmtId="175" fontId="2" fillId="0" borderId="0"/>
    <xf numFmtId="0" fontId="2" fillId="0" borderId="0"/>
    <xf numFmtId="173" fontId="2" fillId="0" borderId="0"/>
    <xf numFmtId="173" fontId="2" fillId="0" borderId="0"/>
    <xf numFmtId="173" fontId="2" fillId="0" borderId="0"/>
    <xf numFmtId="173" fontId="2" fillId="0" borderId="0"/>
    <xf numFmtId="173" fontId="2" fillId="0" borderId="0"/>
    <xf numFmtId="173" fontId="2" fillId="0" borderId="0"/>
    <xf numFmtId="0" fontId="2" fillId="0" borderId="0"/>
    <xf numFmtId="0" fontId="2" fillId="0" borderId="0"/>
    <xf numFmtId="173" fontId="2" fillId="0" borderId="0"/>
    <xf numFmtId="173" fontId="2" fillId="0" borderId="0"/>
    <xf numFmtId="0" fontId="2" fillId="0" borderId="0"/>
    <xf numFmtId="0" fontId="2" fillId="0" borderId="0"/>
    <xf numFmtId="173" fontId="2" fillId="0" borderId="0"/>
    <xf numFmtId="173" fontId="2" fillId="0" borderId="0"/>
    <xf numFmtId="175" fontId="2" fillId="0" borderId="0"/>
    <xf numFmtId="0" fontId="2" fillId="0" borderId="0"/>
    <xf numFmtId="0" fontId="2" fillId="0" borderId="0"/>
    <xf numFmtId="175" fontId="2" fillId="0" borderId="0"/>
    <xf numFmtId="0" fontId="2" fillId="0" borderId="0"/>
    <xf numFmtId="0" fontId="2" fillId="0" borderId="0"/>
    <xf numFmtId="173" fontId="2" fillId="0" borderId="0"/>
    <xf numFmtId="173" fontId="2" fillId="0" borderId="0"/>
    <xf numFmtId="0" fontId="2" fillId="0" borderId="0"/>
    <xf numFmtId="0" fontId="4" fillId="0" borderId="0"/>
    <xf numFmtId="0" fontId="2" fillId="0" borderId="0"/>
    <xf numFmtId="0" fontId="46" fillId="0" borderId="0"/>
    <xf numFmtId="0" fontId="46" fillId="0" borderId="0"/>
    <xf numFmtId="0" fontId="46" fillId="0" borderId="0"/>
    <xf numFmtId="0" fontId="2" fillId="0" borderId="0"/>
    <xf numFmtId="0" fontId="46" fillId="0" borderId="0"/>
    <xf numFmtId="0" fontId="46" fillId="0" borderId="0"/>
    <xf numFmtId="0"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181" fontId="2" fillId="0" borderId="0"/>
    <xf numFmtId="181" fontId="2" fillId="0" borderId="0"/>
    <xf numFmtId="181" fontId="2" fillId="0" borderId="0"/>
    <xf numFmtId="181" fontId="2" fillId="0" borderId="0"/>
    <xf numFmtId="181" fontId="2" fillId="0" borderId="0"/>
    <xf numFmtId="181" fontId="2" fillId="0" borderId="0"/>
    <xf numFmtId="181" fontId="2" fillId="0" borderId="0"/>
    <xf numFmtId="181" fontId="2" fillId="0" borderId="0"/>
    <xf numFmtId="173" fontId="2" fillId="0" borderId="0"/>
    <xf numFmtId="173" fontId="2" fillId="0" borderId="0"/>
    <xf numFmtId="173" fontId="2" fillId="0" borderId="0"/>
    <xf numFmtId="173" fontId="2" fillId="0" borderId="0"/>
    <xf numFmtId="173" fontId="2" fillId="0" borderId="0"/>
    <xf numFmtId="173" fontId="2" fillId="0" borderId="0"/>
    <xf numFmtId="173" fontId="2" fillId="0" borderId="0"/>
    <xf numFmtId="173" fontId="2" fillId="0" borderId="0"/>
    <xf numFmtId="0" fontId="4" fillId="0" borderId="0"/>
    <xf numFmtId="0" fontId="2" fillId="0" borderId="0"/>
    <xf numFmtId="0" fontId="2" fillId="0" borderId="0"/>
    <xf numFmtId="0" fontId="2" fillId="0" borderId="0"/>
    <xf numFmtId="0" fontId="1" fillId="0" borderId="0"/>
    <xf numFmtId="0" fontId="1" fillId="0" borderId="0"/>
    <xf numFmtId="0" fontId="4" fillId="0" borderId="0"/>
    <xf numFmtId="0" fontId="2" fillId="0" borderId="0"/>
    <xf numFmtId="0" fontId="1" fillId="0" borderId="0"/>
    <xf numFmtId="0" fontId="1" fillId="0" borderId="0"/>
    <xf numFmtId="0" fontId="1" fillId="0" borderId="0"/>
    <xf numFmtId="0" fontId="2" fillId="0" borderId="0"/>
    <xf numFmtId="0" fontId="4" fillId="0" borderId="0"/>
    <xf numFmtId="0" fontId="2" fillId="0" borderId="0"/>
    <xf numFmtId="0" fontId="2" fillId="0" borderId="0"/>
    <xf numFmtId="0" fontId="46" fillId="0" borderId="0"/>
    <xf numFmtId="0" fontId="4" fillId="0" borderId="0"/>
    <xf numFmtId="0" fontId="4" fillId="0" borderId="0"/>
    <xf numFmtId="0" fontId="4" fillId="0" borderId="0"/>
    <xf numFmtId="0" fontId="4" fillId="0" borderId="0"/>
    <xf numFmtId="0" fontId="45" fillId="0" borderId="0"/>
    <xf numFmtId="174" fontId="46" fillId="0" borderId="0"/>
    <xf numFmtId="0" fontId="45" fillId="0" borderId="0"/>
    <xf numFmtId="0" fontId="45" fillId="0" borderId="0"/>
    <xf numFmtId="174" fontId="46" fillId="0" borderId="0"/>
    <xf numFmtId="0" fontId="45" fillId="0" borderId="0"/>
    <xf numFmtId="0" fontId="45" fillId="0" borderId="0"/>
    <xf numFmtId="173" fontId="2" fillId="0" borderId="0"/>
    <xf numFmtId="0" fontId="2" fillId="0" borderId="0"/>
    <xf numFmtId="0" fontId="2" fillId="0" borderId="0"/>
    <xf numFmtId="0" fontId="2" fillId="0" borderId="0"/>
    <xf numFmtId="174" fontId="2" fillId="0" borderId="0"/>
    <xf numFmtId="174" fontId="2" fillId="0" borderId="0"/>
    <xf numFmtId="173" fontId="2" fillId="0" borderId="0"/>
    <xf numFmtId="173" fontId="46" fillId="0" borderId="0"/>
    <xf numFmtId="173" fontId="46" fillId="0" borderId="0"/>
    <xf numFmtId="173" fontId="46" fillId="0" borderId="0"/>
    <xf numFmtId="193" fontId="2" fillId="0" borderId="0"/>
    <xf numFmtId="173" fontId="2" fillId="0" borderId="0"/>
    <xf numFmtId="173" fontId="46" fillId="0" borderId="0"/>
    <xf numFmtId="173" fontId="46" fillId="0" borderId="0"/>
    <xf numFmtId="173" fontId="46" fillId="0" borderId="0"/>
    <xf numFmtId="173" fontId="46" fillId="0" borderId="0"/>
    <xf numFmtId="173" fontId="46" fillId="0" borderId="0"/>
    <xf numFmtId="165" fontId="2" fillId="0" borderId="0"/>
    <xf numFmtId="165" fontId="2" fillId="0" borderId="0"/>
    <xf numFmtId="165" fontId="2" fillId="0" borderId="0"/>
    <xf numFmtId="173" fontId="46" fillId="0" borderId="0"/>
    <xf numFmtId="0" fontId="1" fillId="0" borderId="0"/>
    <xf numFmtId="0" fontId="2" fillId="0" borderId="0"/>
    <xf numFmtId="193" fontId="2" fillId="0" borderId="0"/>
    <xf numFmtId="193" fontId="2" fillId="0" borderId="0"/>
    <xf numFmtId="0" fontId="2" fillId="0" borderId="0"/>
    <xf numFmtId="5" fontId="2" fillId="0" borderId="0"/>
    <xf numFmtId="5" fontId="2" fillId="0" borderId="0"/>
    <xf numFmtId="173" fontId="2" fillId="0" borderId="0"/>
    <xf numFmtId="173" fontId="2" fillId="0" borderId="0"/>
    <xf numFmtId="173" fontId="2" fillId="0" borderId="0"/>
    <xf numFmtId="164" fontId="2" fillId="0" borderId="0"/>
    <xf numFmtId="164" fontId="2" fillId="0" borderId="0"/>
    <xf numFmtId="173" fontId="46" fillId="0" borderId="0"/>
    <xf numFmtId="0" fontId="2" fillId="0" borderId="0"/>
    <xf numFmtId="164" fontId="2" fillId="0" borderId="0"/>
    <xf numFmtId="164" fontId="2" fillId="0" borderId="0"/>
    <xf numFmtId="164" fontId="2" fillId="0" borderId="0"/>
    <xf numFmtId="0" fontId="2" fillId="0" borderId="0"/>
    <xf numFmtId="0" fontId="2" fillId="0" borderId="0"/>
    <xf numFmtId="5" fontId="2" fillId="0" borderId="0"/>
    <xf numFmtId="173" fontId="46" fillId="0" borderId="0"/>
    <xf numFmtId="0" fontId="4" fillId="0" borderId="0"/>
    <xf numFmtId="0" fontId="4" fillId="0" borderId="0"/>
    <xf numFmtId="164" fontId="2" fillId="0" borderId="0"/>
    <xf numFmtId="5" fontId="2" fillId="0" borderId="0"/>
    <xf numFmtId="0" fontId="1" fillId="0" borderId="0"/>
    <xf numFmtId="0" fontId="2" fillId="0" borderId="0"/>
    <xf numFmtId="0" fontId="2"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2" fillId="0" borderId="0"/>
    <xf numFmtId="164"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173" fontId="2" fillId="0" borderId="0"/>
    <xf numFmtId="0" fontId="1" fillId="0" borderId="0"/>
    <xf numFmtId="0" fontId="1" fillId="0" borderId="0"/>
    <xf numFmtId="173" fontId="2" fillId="0" borderId="0"/>
    <xf numFmtId="0" fontId="2" fillId="0" borderId="0"/>
    <xf numFmtId="164" fontId="2" fillId="0" borderId="0"/>
    <xf numFmtId="164" fontId="2" fillId="0" borderId="0"/>
    <xf numFmtId="5"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193" fontId="2" fillId="0" borderId="0"/>
    <xf numFmtId="0" fontId="1" fillId="0" borderId="0"/>
    <xf numFmtId="0" fontId="1" fillId="0" borderId="0"/>
    <xf numFmtId="0" fontId="1" fillId="0" borderId="0"/>
    <xf numFmtId="193" fontId="2" fillId="0" borderId="0"/>
    <xf numFmtId="0" fontId="2" fillId="0" borderId="0"/>
    <xf numFmtId="0" fontId="1" fillId="0" borderId="0"/>
    <xf numFmtId="0" fontId="1" fillId="0" borderId="0"/>
    <xf numFmtId="0" fontId="2" fillId="0" borderId="0"/>
    <xf numFmtId="173" fontId="2" fillId="0" borderId="0"/>
    <xf numFmtId="173" fontId="2" fillId="0" borderId="0"/>
    <xf numFmtId="173" fontId="46" fillId="0" borderId="0"/>
    <xf numFmtId="173" fontId="2" fillId="0" borderId="0"/>
    <xf numFmtId="173" fontId="46" fillId="0" borderId="0"/>
    <xf numFmtId="0" fontId="1" fillId="0" borderId="0"/>
    <xf numFmtId="173" fontId="2" fillId="0" borderId="0"/>
    <xf numFmtId="173" fontId="2" fillId="0" borderId="0"/>
    <xf numFmtId="0" fontId="1" fillId="0" borderId="0"/>
    <xf numFmtId="0" fontId="4" fillId="0" borderId="0"/>
    <xf numFmtId="173" fontId="2"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2" fillId="0" borderId="0"/>
    <xf numFmtId="173"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46" fillId="0" borderId="0"/>
    <xf numFmtId="0" fontId="1" fillId="0" borderId="0"/>
    <xf numFmtId="173" fontId="2" fillId="0" borderId="0"/>
    <xf numFmtId="173" fontId="2" fillId="0" borderId="0"/>
    <xf numFmtId="173" fontId="2" fillId="0" borderId="0"/>
    <xf numFmtId="0" fontId="1" fillId="0" borderId="0"/>
    <xf numFmtId="0" fontId="1" fillId="0" borderId="0"/>
    <xf numFmtId="173" fontId="46" fillId="0" borderId="0"/>
    <xf numFmtId="0" fontId="1" fillId="0" borderId="0"/>
    <xf numFmtId="173" fontId="2" fillId="0" borderId="0"/>
    <xf numFmtId="173" fontId="2" fillId="0" borderId="0"/>
    <xf numFmtId="173" fontId="2" fillId="0" borderId="0"/>
    <xf numFmtId="0" fontId="1" fillId="0" borderId="0"/>
    <xf numFmtId="0" fontId="1" fillId="0" borderId="0"/>
    <xf numFmtId="173" fontId="46" fillId="0" borderId="0"/>
    <xf numFmtId="0" fontId="1" fillId="0" borderId="0"/>
    <xf numFmtId="193" fontId="2" fillId="0" borderId="0"/>
    <xf numFmtId="193" fontId="2" fillId="0" borderId="0"/>
    <xf numFmtId="193" fontId="2" fillId="0" borderId="0"/>
    <xf numFmtId="0" fontId="1" fillId="0" borderId="0"/>
    <xf numFmtId="0" fontId="1" fillId="0" borderId="0"/>
    <xf numFmtId="0" fontId="2" fillId="0" borderId="0"/>
    <xf numFmtId="0" fontId="2" fillId="0" borderId="0"/>
    <xf numFmtId="173" fontId="46" fillId="0" borderId="0"/>
    <xf numFmtId="173" fontId="46" fillId="0" borderId="0"/>
    <xf numFmtId="0" fontId="4" fillId="0" borderId="0"/>
    <xf numFmtId="0" fontId="4" fillId="0" borderId="0"/>
    <xf numFmtId="0" fontId="4" fillId="0" borderId="0"/>
    <xf numFmtId="173" fontId="46" fillId="0" borderId="0"/>
    <xf numFmtId="173" fontId="46" fillId="0" borderId="0"/>
    <xf numFmtId="0" fontId="1" fillId="0" borderId="0"/>
    <xf numFmtId="173" fontId="46" fillId="0" borderId="0"/>
    <xf numFmtId="192" fontId="2" fillId="0" borderId="0"/>
    <xf numFmtId="0" fontId="1" fillId="0" borderId="0"/>
    <xf numFmtId="173" fontId="2" fillId="0" borderId="0"/>
    <xf numFmtId="173" fontId="2" fillId="0" borderId="0"/>
    <xf numFmtId="0" fontId="1" fillId="0" borderId="0"/>
    <xf numFmtId="173" fontId="2" fillId="0" borderId="0"/>
    <xf numFmtId="173" fontId="2" fillId="0" borderId="0"/>
    <xf numFmtId="0" fontId="1" fillId="0" borderId="0"/>
    <xf numFmtId="0" fontId="1" fillId="0" borderId="0"/>
    <xf numFmtId="0" fontId="1" fillId="0" borderId="0"/>
    <xf numFmtId="0" fontId="45" fillId="0" borderId="0"/>
    <xf numFmtId="0" fontId="45" fillId="0" borderId="0"/>
    <xf numFmtId="0" fontId="45" fillId="0" borderId="0"/>
    <xf numFmtId="0" fontId="47" fillId="0" borderId="0"/>
    <xf numFmtId="0" fontId="47" fillId="0" borderId="0"/>
    <xf numFmtId="196" fontId="2" fillId="0" borderId="0"/>
    <xf numFmtId="193" fontId="2" fillId="0" borderId="0"/>
    <xf numFmtId="0" fontId="2" fillId="0" borderId="0"/>
    <xf numFmtId="192" fontId="2" fillId="0" borderId="0"/>
    <xf numFmtId="192" fontId="2" fillId="0" borderId="0"/>
    <xf numFmtId="192" fontId="2" fillId="0" borderId="0"/>
    <xf numFmtId="192" fontId="2" fillId="0" borderId="0"/>
    <xf numFmtId="192" fontId="2" fillId="0" borderId="0"/>
    <xf numFmtId="43" fontId="2" fillId="0" borderId="0"/>
    <xf numFmtId="43" fontId="2" fillId="0" borderId="0"/>
    <xf numFmtId="0" fontId="45" fillId="0" borderId="0"/>
    <xf numFmtId="0" fontId="4" fillId="0" borderId="0"/>
    <xf numFmtId="0" fontId="2" fillId="0" borderId="0"/>
    <xf numFmtId="0" fontId="2" fillId="0" borderId="0"/>
    <xf numFmtId="192" fontId="2" fillId="0" borderId="0"/>
    <xf numFmtId="0" fontId="45" fillId="0" borderId="0"/>
    <xf numFmtId="192" fontId="2" fillId="0" borderId="0"/>
    <xf numFmtId="193" fontId="2" fillId="0" borderId="0"/>
    <xf numFmtId="43" fontId="2" fillId="0" borderId="0"/>
    <xf numFmtId="192" fontId="2" fillId="0" borderId="0"/>
    <xf numFmtId="196" fontId="2" fillId="0" borderId="0"/>
    <xf numFmtId="0" fontId="2" fillId="0" borderId="0"/>
    <xf numFmtId="43" fontId="2" fillId="0" borderId="0"/>
    <xf numFmtId="0" fontId="4" fillId="0" borderId="0"/>
    <xf numFmtId="0" fontId="2" fillId="0" borderId="0"/>
    <xf numFmtId="193" fontId="2" fillId="0" borderId="0"/>
    <xf numFmtId="0" fontId="4" fillId="0" borderId="0"/>
    <xf numFmtId="0" fontId="4" fillId="0" borderId="0"/>
    <xf numFmtId="0" fontId="4" fillId="0" borderId="0"/>
    <xf numFmtId="193" fontId="2" fillId="0" borderId="0"/>
    <xf numFmtId="0" fontId="4" fillId="0" borderId="0"/>
    <xf numFmtId="0" fontId="4" fillId="0" borderId="0"/>
    <xf numFmtId="0" fontId="4" fillId="0" borderId="0"/>
    <xf numFmtId="0" fontId="4" fillId="0" borderId="0"/>
    <xf numFmtId="0" fontId="4" fillId="0" borderId="0"/>
    <xf numFmtId="193" fontId="2" fillId="0" borderId="0"/>
    <xf numFmtId="0" fontId="2" fillId="0" borderId="0"/>
    <xf numFmtId="0" fontId="4" fillId="0" borderId="0"/>
    <xf numFmtId="193" fontId="2" fillId="0" borderId="0"/>
    <xf numFmtId="193" fontId="2" fillId="0" borderId="0"/>
    <xf numFmtId="193" fontId="2" fillId="0" borderId="0"/>
    <xf numFmtId="193" fontId="2" fillId="0" borderId="0"/>
    <xf numFmtId="0" fontId="4" fillId="0" borderId="0"/>
    <xf numFmtId="0" fontId="4" fillId="0" borderId="0"/>
    <xf numFmtId="0" fontId="4" fillId="0" borderId="0"/>
    <xf numFmtId="196" fontId="2" fillId="0" borderId="0"/>
    <xf numFmtId="0" fontId="2" fillId="0" borderId="0"/>
    <xf numFmtId="0" fontId="2" fillId="0" borderId="0"/>
    <xf numFmtId="0" fontId="2" fillId="0" borderId="0"/>
    <xf numFmtId="0" fontId="2" fillId="0" borderId="0"/>
    <xf numFmtId="193" fontId="2" fillId="0" borderId="0"/>
    <xf numFmtId="0" fontId="4" fillId="0" borderId="0"/>
    <xf numFmtId="0" fontId="4" fillId="0" borderId="0"/>
    <xf numFmtId="196" fontId="2" fillId="0" borderId="0"/>
    <xf numFmtId="192" fontId="2" fillId="0" borderId="0"/>
    <xf numFmtId="43" fontId="2" fillId="0" borderId="0"/>
    <xf numFmtId="43" fontId="2" fillId="0" borderId="0"/>
    <xf numFmtId="43" fontId="2" fillId="0" borderId="0"/>
    <xf numFmtId="173" fontId="46" fillId="0" borderId="0"/>
    <xf numFmtId="0" fontId="4" fillId="0" borderId="0"/>
    <xf numFmtId="0" fontId="1" fillId="0" borderId="0"/>
    <xf numFmtId="196" fontId="2" fillId="0" borderId="0"/>
    <xf numFmtId="196" fontId="2" fillId="0" borderId="0"/>
    <xf numFmtId="0" fontId="1" fillId="0" borderId="0"/>
    <xf numFmtId="196" fontId="2" fillId="0" borderId="0"/>
    <xf numFmtId="196" fontId="2" fillId="0" borderId="0"/>
    <xf numFmtId="0" fontId="1" fillId="0" borderId="0"/>
    <xf numFmtId="196" fontId="2" fillId="0" borderId="0"/>
    <xf numFmtId="192" fontId="2" fillId="0" borderId="0"/>
    <xf numFmtId="192" fontId="2" fillId="0" borderId="0"/>
    <xf numFmtId="192" fontId="2" fillId="0" borderId="0"/>
    <xf numFmtId="196" fontId="2" fillId="0" borderId="0"/>
    <xf numFmtId="0" fontId="4" fillId="0" borderId="0"/>
    <xf numFmtId="0" fontId="4" fillId="0" borderId="0"/>
    <xf numFmtId="0" fontId="4" fillId="0" borderId="0"/>
    <xf numFmtId="173" fontId="46" fillId="0" borderId="0"/>
    <xf numFmtId="0" fontId="1" fillId="0" borderId="0"/>
    <xf numFmtId="0" fontId="4" fillId="0" borderId="0"/>
    <xf numFmtId="0" fontId="4" fillId="0" borderId="0"/>
    <xf numFmtId="0" fontId="4" fillId="0" borderId="0"/>
    <xf numFmtId="0" fontId="4" fillId="0" borderId="0"/>
    <xf numFmtId="196" fontId="2" fillId="0" borderId="0"/>
    <xf numFmtId="196" fontId="2" fillId="0" borderId="0"/>
    <xf numFmtId="196" fontId="2" fillId="0" borderId="0"/>
    <xf numFmtId="196" fontId="2" fillId="0" borderId="0"/>
    <xf numFmtId="174" fontId="2" fillId="0" borderId="0"/>
    <xf numFmtId="0" fontId="1" fillId="0" borderId="0"/>
    <xf numFmtId="193" fontId="2" fillId="0" borderId="0"/>
    <xf numFmtId="192" fontId="2" fillId="0" borderId="0"/>
    <xf numFmtId="192" fontId="2" fillId="0" borderId="0"/>
    <xf numFmtId="192" fontId="2" fillId="0" borderId="0"/>
    <xf numFmtId="192" fontId="2" fillId="0" borderId="0"/>
    <xf numFmtId="192" fontId="2" fillId="0" borderId="0"/>
    <xf numFmtId="192" fontId="2" fillId="0" borderId="0"/>
    <xf numFmtId="193" fontId="2" fillId="0" borderId="0"/>
    <xf numFmtId="192" fontId="2" fillId="0" borderId="0"/>
    <xf numFmtId="192" fontId="2" fillId="0" borderId="0"/>
    <xf numFmtId="193" fontId="2" fillId="0" borderId="0"/>
    <xf numFmtId="192" fontId="2" fillId="0" borderId="0"/>
    <xf numFmtId="192" fontId="2" fillId="0" borderId="0"/>
    <xf numFmtId="193" fontId="2" fillId="0" borderId="0"/>
    <xf numFmtId="192" fontId="2" fillId="0" borderId="0"/>
    <xf numFmtId="192" fontId="2" fillId="0" borderId="0"/>
    <xf numFmtId="193" fontId="2" fillId="0" borderId="0"/>
    <xf numFmtId="193" fontId="2" fillId="0" borderId="0"/>
    <xf numFmtId="0" fontId="1" fillId="0" borderId="0"/>
    <xf numFmtId="174" fontId="2" fillId="0" borderId="0"/>
    <xf numFmtId="192" fontId="2" fillId="0" borderId="0"/>
    <xf numFmtId="192" fontId="2" fillId="0" borderId="0"/>
    <xf numFmtId="174" fontId="2" fillId="0" borderId="0"/>
    <xf numFmtId="192" fontId="2" fillId="0" borderId="0"/>
    <xf numFmtId="0" fontId="4" fillId="0" borderId="0"/>
    <xf numFmtId="0" fontId="4" fillId="0" borderId="0"/>
    <xf numFmtId="0" fontId="4" fillId="0" borderId="0"/>
    <xf numFmtId="192" fontId="2" fillId="0" borderId="0"/>
    <xf numFmtId="0" fontId="1" fillId="0" borderId="0"/>
    <xf numFmtId="193" fontId="2" fillId="0" borderId="0"/>
    <xf numFmtId="193" fontId="2" fillId="0" borderId="0"/>
    <xf numFmtId="193" fontId="2" fillId="0" borderId="0"/>
    <xf numFmtId="0" fontId="45" fillId="0" borderId="0"/>
    <xf numFmtId="0" fontId="4" fillId="0" borderId="0"/>
    <xf numFmtId="196" fontId="2" fillId="0" borderId="0"/>
    <xf numFmtId="196" fontId="2" fillId="0" borderId="0"/>
    <xf numFmtId="196" fontId="2" fillId="0" borderId="0"/>
    <xf numFmtId="196" fontId="2" fillId="0" borderId="0"/>
    <xf numFmtId="196" fontId="2" fillId="0" borderId="0"/>
    <xf numFmtId="174" fontId="2" fillId="0" borderId="0"/>
    <xf numFmtId="174" fontId="2" fillId="0" borderId="0"/>
    <xf numFmtId="174" fontId="2" fillId="0" borderId="0"/>
    <xf numFmtId="0" fontId="4" fillId="0" borderId="0"/>
    <xf numFmtId="0" fontId="45" fillId="0" borderId="0"/>
    <xf numFmtId="0" fontId="45" fillId="0" borderId="0"/>
    <xf numFmtId="0" fontId="45" fillId="0" borderId="0"/>
    <xf numFmtId="0" fontId="4" fillId="0" borderId="0"/>
    <xf numFmtId="0" fontId="45" fillId="0" borderId="0"/>
    <xf numFmtId="0" fontId="1" fillId="0" borderId="0"/>
    <xf numFmtId="0" fontId="1" fillId="0" borderId="0"/>
    <xf numFmtId="0" fontId="1" fillId="0" borderId="0"/>
    <xf numFmtId="174" fontId="2" fillId="0" borderId="0"/>
    <xf numFmtId="174" fontId="2" fillId="0" borderId="0"/>
    <xf numFmtId="174" fontId="2" fillId="0" borderId="0"/>
    <xf numFmtId="0" fontId="1" fillId="0" borderId="0"/>
    <xf numFmtId="0" fontId="1" fillId="0" borderId="0"/>
    <xf numFmtId="174" fontId="2" fillId="0" borderId="0"/>
    <xf numFmtId="174"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45" fillId="0" borderId="0"/>
    <xf numFmtId="0" fontId="45" fillId="0" borderId="0"/>
    <xf numFmtId="0" fontId="1" fillId="0" borderId="0"/>
    <xf numFmtId="0" fontId="4" fillId="0" borderId="0"/>
    <xf numFmtId="0" fontId="4" fillId="0" borderId="0"/>
    <xf numFmtId="0" fontId="4" fillId="0" borderId="0"/>
    <xf numFmtId="174" fontId="46" fillId="0" borderId="0"/>
    <xf numFmtId="0" fontId="2" fillId="0" borderId="0"/>
    <xf numFmtId="0" fontId="45" fillId="0" borderId="0"/>
    <xf numFmtId="0" fontId="45" fillId="0" borderId="0"/>
    <xf numFmtId="0" fontId="45" fillId="0" borderId="0"/>
    <xf numFmtId="0" fontId="45" fillId="0" borderId="0"/>
    <xf numFmtId="173" fontId="2" fillId="0" borderId="0"/>
    <xf numFmtId="173" fontId="2" fillId="0" borderId="0"/>
    <xf numFmtId="0" fontId="2" fillId="0" borderId="0"/>
    <xf numFmtId="0" fontId="4" fillId="0" borderId="0"/>
    <xf numFmtId="0" fontId="46" fillId="0" borderId="0"/>
    <xf numFmtId="0" fontId="47" fillId="0" borderId="0"/>
    <xf numFmtId="164" fontId="2" fillId="0" borderId="0"/>
    <xf numFmtId="164" fontId="2" fillId="0" borderId="0"/>
    <xf numFmtId="164" fontId="2" fillId="0" borderId="0"/>
    <xf numFmtId="0" fontId="4" fillId="0" borderId="0"/>
    <xf numFmtId="0" fontId="4" fillId="0" borderId="0"/>
    <xf numFmtId="173" fontId="46" fillId="0" borderId="0"/>
    <xf numFmtId="0" fontId="45" fillId="0" borderId="0"/>
    <xf numFmtId="0" fontId="4" fillId="0" borderId="0"/>
    <xf numFmtId="5" fontId="2" fillId="0" borderId="0"/>
    <xf numFmtId="5" fontId="2" fillId="0" borderId="0"/>
    <xf numFmtId="5" fontId="2" fillId="0" borderId="0"/>
    <xf numFmtId="0" fontId="4" fillId="0" borderId="0"/>
    <xf numFmtId="174" fontId="2" fillId="0" borderId="0"/>
    <xf numFmtId="174" fontId="2" fillId="0" borderId="0"/>
    <xf numFmtId="0" fontId="4" fillId="0" borderId="0"/>
    <xf numFmtId="174" fontId="2" fillId="0" borderId="0"/>
    <xf numFmtId="174" fontId="2" fillId="0" borderId="0"/>
    <xf numFmtId="0" fontId="4" fillId="0" borderId="0"/>
    <xf numFmtId="0" fontId="4" fillId="0" borderId="0"/>
    <xf numFmtId="0" fontId="4" fillId="0" borderId="0"/>
    <xf numFmtId="0" fontId="1" fillId="0" borderId="0"/>
    <xf numFmtId="0" fontId="1" fillId="0" borderId="0"/>
    <xf numFmtId="0" fontId="1" fillId="0" borderId="0"/>
    <xf numFmtId="173" fontId="2" fillId="0" borderId="0"/>
    <xf numFmtId="0" fontId="1" fillId="0" borderId="0"/>
    <xf numFmtId="43" fontId="2" fillId="0" borderId="0"/>
    <xf numFmtId="43" fontId="2" fillId="0" borderId="0"/>
    <xf numFmtId="43" fontId="2" fillId="0" borderId="0"/>
    <xf numFmtId="0" fontId="1" fillId="0" borderId="0"/>
    <xf numFmtId="173" fontId="2" fillId="0" borderId="0"/>
    <xf numFmtId="173" fontId="2" fillId="0" borderId="0"/>
    <xf numFmtId="0" fontId="1" fillId="0" borderId="0"/>
    <xf numFmtId="173" fontId="2" fillId="0" borderId="0"/>
    <xf numFmtId="173" fontId="2" fillId="0" borderId="0"/>
    <xf numFmtId="0" fontId="1" fillId="0" borderId="0"/>
    <xf numFmtId="0" fontId="1" fillId="0" borderId="0"/>
    <xf numFmtId="0" fontId="1" fillId="0" borderId="0"/>
    <xf numFmtId="43" fontId="2" fillId="0" borderId="0"/>
    <xf numFmtId="43" fontId="2" fillId="0" borderId="0"/>
    <xf numFmtId="173" fontId="2" fillId="0" borderId="0"/>
    <xf numFmtId="175" fontId="2" fillId="0" borderId="0"/>
    <xf numFmtId="0" fontId="1" fillId="0" borderId="0"/>
    <xf numFmtId="0" fontId="1" fillId="0" borderId="0"/>
    <xf numFmtId="0" fontId="1" fillId="0" borderId="0"/>
    <xf numFmtId="175" fontId="2" fillId="0" borderId="0"/>
    <xf numFmtId="175" fontId="2" fillId="0" borderId="0"/>
    <xf numFmtId="43" fontId="2" fillId="0" borderId="0"/>
    <xf numFmtId="0" fontId="1" fillId="0" borderId="0"/>
    <xf numFmtId="0" fontId="1" fillId="0" borderId="0"/>
    <xf numFmtId="173" fontId="2" fillId="0" borderId="0"/>
    <xf numFmtId="175" fontId="2" fillId="0" borderId="0"/>
    <xf numFmtId="175" fontId="2" fillId="0" borderId="0"/>
    <xf numFmtId="43" fontId="2" fillId="0" borderId="0"/>
    <xf numFmtId="43" fontId="2" fillId="0" borderId="0"/>
    <xf numFmtId="43" fontId="2" fillId="0" borderId="0"/>
    <xf numFmtId="180" fontId="2" fillId="0" borderId="0"/>
    <xf numFmtId="175" fontId="2" fillId="0" borderId="0"/>
    <xf numFmtId="175" fontId="2" fillId="0" borderId="0"/>
    <xf numFmtId="180" fontId="2" fillId="0" borderId="0"/>
    <xf numFmtId="180" fontId="2" fillId="0" borderId="0"/>
    <xf numFmtId="180" fontId="2" fillId="0" borderId="0"/>
    <xf numFmtId="180" fontId="2" fillId="0" borderId="0"/>
    <xf numFmtId="175" fontId="2" fillId="0" borderId="0"/>
    <xf numFmtId="180" fontId="2" fillId="0" borderId="0"/>
    <xf numFmtId="43" fontId="2" fillId="0" borderId="0"/>
    <xf numFmtId="43" fontId="2" fillId="0" borderId="0"/>
    <xf numFmtId="43" fontId="2" fillId="0" borderId="0"/>
    <xf numFmtId="180" fontId="2" fillId="0" borderId="0"/>
    <xf numFmtId="180" fontId="2" fillId="0" borderId="0"/>
    <xf numFmtId="180" fontId="2" fillId="0" borderId="0"/>
    <xf numFmtId="175" fontId="2" fillId="0" borderId="0"/>
    <xf numFmtId="175" fontId="2" fillId="0" borderId="0"/>
    <xf numFmtId="180" fontId="2" fillId="0" borderId="0"/>
    <xf numFmtId="173" fontId="2" fillId="0" borderId="0"/>
    <xf numFmtId="173" fontId="2" fillId="0" borderId="0"/>
    <xf numFmtId="43" fontId="2" fillId="0" borderId="0"/>
    <xf numFmtId="175" fontId="2" fillId="0" borderId="0"/>
    <xf numFmtId="175" fontId="2" fillId="0" borderId="0"/>
    <xf numFmtId="173" fontId="2" fillId="0" borderId="0"/>
    <xf numFmtId="180" fontId="2" fillId="0" borderId="0"/>
    <xf numFmtId="175" fontId="2" fillId="0" borderId="0"/>
    <xf numFmtId="175" fontId="2" fillId="0" borderId="0"/>
    <xf numFmtId="175" fontId="2" fillId="0" borderId="0"/>
    <xf numFmtId="180" fontId="2" fillId="0" borderId="0"/>
    <xf numFmtId="173" fontId="2" fillId="0" borderId="0"/>
    <xf numFmtId="43" fontId="2" fillId="0" borderId="0"/>
    <xf numFmtId="175" fontId="2" fillId="0" borderId="0"/>
    <xf numFmtId="175" fontId="2" fillId="0" borderId="0"/>
    <xf numFmtId="175" fontId="2" fillId="0" borderId="0"/>
    <xf numFmtId="43" fontId="2" fillId="0" borderId="0"/>
    <xf numFmtId="43" fontId="2" fillId="0" borderId="0"/>
    <xf numFmtId="173" fontId="2" fillId="0" borderId="0"/>
    <xf numFmtId="173" fontId="2" fillId="0" borderId="0"/>
    <xf numFmtId="43" fontId="2" fillId="0" borderId="0"/>
    <xf numFmtId="43" fontId="2" fillId="0" borderId="0"/>
    <xf numFmtId="0" fontId="1" fillId="0" borderId="0"/>
    <xf numFmtId="0" fontId="1" fillId="0" borderId="0"/>
    <xf numFmtId="43" fontId="2" fillId="0" borderId="0"/>
    <xf numFmtId="175" fontId="2" fillId="0" borderId="0"/>
    <xf numFmtId="173" fontId="2" fillId="0" borderId="0"/>
    <xf numFmtId="180" fontId="2" fillId="0" borderId="0"/>
    <xf numFmtId="180" fontId="2" fillId="0" borderId="0"/>
    <xf numFmtId="173" fontId="2" fillId="0" borderId="0"/>
    <xf numFmtId="180" fontId="2" fillId="0" borderId="0"/>
    <xf numFmtId="180" fontId="2" fillId="0" borderId="0"/>
    <xf numFmtId="173" fontId="2" fillId="0" borderId="0"/>
    <xf numFmtId="180" fontId="2" fillId="0" borderId="0"/>
    <xf numFmtId="180" fontId="2" fillId="0" borderId="0"/>
    <xf numFmtId="180" fontId="2" fillId="0" borderId="0"/>
    <xf numFmtId="180" fontId="2" fillId="0" borderId="0"/>
    <xf numFmtId="175" fontId="2" fillId="0" borderId="0"/>
    <xf numFmtId="175" fontId="2" fillId="0" borderId="0"/>
    <xf numFmtId="43" fontId="2" fillId="0" borderId="0"/>
    <xf numFmtId="43" fontId="2" fillId="0" borderId="0"/>
    <xf numFmtId="43" fontId="2" fillId="0" borderId="0"/>
    <xf numFmtId="43" fontId="2" fillId="0" borderId="0"/>
    <xf numFmtId="43" fontId="2" fillId="0" borderId="0"/>
    <xf numFmtId="180" fontId="2" fillId="0" borderId="0"/>
    <xf numFmtId="180" fontId="2" fillId="0" borderId="0"/>
    <xf numFmtId="174" fontId="2" fillId="0" borderId="0"/>
    <xf numFmtId="0" fontId="1" fillId="0" borderId="0"/>
    <xf numFmtId="43" fontId="2" fillId="0" borderId="0"/>
    <xf numFmtId="174" fontId="2" fillId="0" borderId="0"/>
    <xf numFmtId="174" fontId="2" fillId="0" borderId="0"/>
    <xf numFmtId="174" fontId="2" fillId="0" borderId="0"/>
    <xf numFmtId="174" fontId="2" fillId="0" borderId="0"/>
    <xf numFmtId="174" fontId="2" fillId="0" borderId="0"/>
    <xf numFmtId="174" fontId="2" fillId="0" borderId="0"/>
    <xf numFmtId="43" fontId="2" fillId="0" borderId="0"/>
    <xf numFmtId="174" fontId="2" fillId="0" borderId="0"/>
    <xf numFmtId="174" fontId="2" fillId="0" borderId="0"/>
    <xf numFmtId="43" fontId="2" fillId="0" borderId="0"/>
    <xf numFmtId="173" fontId="2" fillId="0" borderId="0"/>
    <xf numFmtId="173" fontId="2" fillId="0" borderId="0"/>
    <xf numFmtId="43" fontId="2" fillId="0" borderId="0"/>
    <xf numFmtId="173" fontId="2" fillId="0" borderId="0"/>
    <xf numFmtId="173" fontId="2" fillId="0" borderId="0"/>
    <xf numFmtId="43" fontId="2" fillId="0" borderId="0"/>
    <xf numFmtId="43" fontId="2" fillId="0" borderId="0"/>
    <xf numFmtId="0" fontId="1" fillId="0" borderId="0"/>
    <xf numFmtId="174" fontId="2" fillId="0" borderId="0"/>
    <xf numFmtId="173" fontId="2" fillId="0" borderId="0"/>
    <xf numFmtId="173" fontId="2" fillId="0" borderId="0"/>
    <xf numFmtId="174" fontId="2" fillId="0" borderId="0"/>
    <xf numFmtId="43" fontId="2" fillId="0" borderId="0"/>
    <xf numFmtId="43" fontId="2" fillId="0" borderId="0"/>
    <xf numFmtId="0" fontId="1" fillId="0" borderId="0"/>
    <xf numFmtId="0" fontId="1" fillId="0" borderId="0"/>
    <xf numFmtId="173" fontId="46" fillId="0" borderId="0"/>
    <xf numFmtId="0" fontId="1" fillId="0" borderId="0"/>
    <xf numFmtId="0" fontId="1" fillId="0" borderId="0"/>
    <xf numFmtId="0" fontId="45" fillId="0" borderId="0"/>
    <xf numFmtId="0" fontId="1" fillId="0" borderId="0"/>
    <xf numFmtId="173" fontId="2" fillId="0" borderId="0"/>
    <xf numFmtId="173" fontId="2"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180" fontId="2" fillId="0" borderId="0"/>
    <xf numFmtId="0" fontId="1" fillId="0" borderId="0"/>
    <xf numFmtId="5" fontId="2" fillId="0" borderId="0"/>
    <xf numFmtId="5" fontId="2" fillId="0" borderId="0"/>
    <xf numFmtId="0" fontId="4" fillId="0" borderId="0"/>
    <xf numFmtId="0" fontId="1" fillId="0" borderId="0"/>
    <xf numFmtId="0" fontId="4" fillId="0" borderId="0"/>
    <xf numFmtId="0" fontId="1" fillId="0" borderId="0"/>
    <xf numFmtId="0" fontId="4" fillId="0" borderId="0"/>
    <xf numFmtId="0" fontId="45" fillId="0" borderId="0"/>
    <xf numFmtId="180" fontId="2" fillId="0" borderId="0"/>
    <xf numFmtId="0" fontId="4" fillId="0" borderId="0"/>
    <xf numFmtId="0" fontId="1" fillId="0" borderId="0"/>
    <xf numFmtId="180" fontId="2" fillId="0" borderId="0"/>
    <xf numFmtId="0" fontId="4" fillId="0" borderId="0"/>
    <xf numFmtId="5" fontId="2" fillId="0" borderId="0"/>
    <xf numFmtId="0" fontId="1" fillId="0" borderId="0"/>
    <xf numFmtId="180" fontId="2" fillId="0" borderId="0"/>
    <xf numFmtId="180" fontId="2" fillId="0" borderId="0"/>
    <xf numFmtId="180" fontId="2" fillId="0" borderId="0"/>
    <xf numFmtId="0" fontId="1" fillId="0" borderId="0"/>
    <xf numFmtId="180" fontId="2" fillId="0" borderId="0"/>
    <xf numFmtId="180" fontId="2" fillId="0" borderId="0"/>
    <xf numFmtId="180" fontId="2" fillId="0" borderId="0"/>
    <xf numFmtId="180" fontId="2" fillId="0" borderId="0"/>
    <xf numFmtId="180" fontId="2" fillId="0" borderId="0"/>
    <xf numFmtId="0" fontId="1" fillId="0" borderId="0"/>
    <xf numFmtId="5" fontId="2" fillId="0" borderId="0"/>
    <xf numFmtId="0" fontId="1" fillId="0" borderId="0"/>
    <xf numFmtId="0" fontId="1" fillId="0" borderId="0"/>
    <xf numFmtId="0" fontId="1" fillId="0" borderId="0"/>
    <xf numFmtId="0" fontId="1" fillId="0" borderId="0"/>
    <xf numFmtId="0" fontId="1" fillId="0" borderId="0"/>
    <xf numFmtId="5" fontId="2" fillId="0" borderId="0"/>
    <xf numFmtId="0" fontId="4" fillId="0" borderId="0"/>
    <xf numFmtId="180" fontId="2" fillId="0" borderId="0"/>
    <xf numFmtId="5" fontId="2" fillId="0" borderId="0"/>
    <xf numFmtId="5" fontId="2" fillId="0" borderId="0"/>
    <xf numFmtId="5" fontId="2" fillId="0" borderId="0"/>
    <xf numFmtId="5" fontId="2" fillId="0" borderId="0"/>
    <xf numFmtId="5" fontId="2" fillId="0" borderId="0"/>
    <xf numFmtId="180" fontId="2" fillId="0" borderId="0"/>
    <xf numFmtId="180" fontId="2" fillId="0" borderId="0"/>
    <xf numFmtId="0" fontId="45" fillId="0" borderId="0"/>
    <xf numFmtId="0" fontId="4" fillId="0" borderId="0"/>
    <xf numFmtId="0" fontId="4" fillId="0" borderId="0"/>
    <xf numFmtId="0" fontId="4" fillId="0" borderId="0"/>
    <xf numFmtId="0" fontId="4" fillId="0" borderId="0"/>
    <xf numFmtId="0" fontId="4" fillId="0" borderId="0"/>
    <xf numFmtId="180" fontId="2" fillId="0" borderId="0"/>
    <xf numFmtId="180" fontId="2" fillId="0" borderId="0"/>
    <xf numFmtId="0" fontId="45" fillId="0" borderId="0"/>
    <xf numFmtId="0" fontId="4" fillId="0" borderId="0"/>
    <xf numFmtId="0" fontId="1" fillId="0" borderId="0"/>
    <xf numFmtId="0" fontId="1" fillId="0" borderId="0"/>
    <xf numFmtId="0" fontId="1" fillId="0" borderId="0"/>
    <xf numFmtId="0" fontId="4" fillId="0" borderId="0"/>
    <xf numFmtId="0" fontId="1" fillId="0" borderId="0"/>
    <xf numFmtId="0" fontId="4" fillId="0" borderId="0"/>
    <xf numFmtId="180" fontId="2" fillId="0" borderId="0"/>
    <xf numFmtId="174" fontId="2" fillId="0" borderId="0"/>
    <xf numFmtId="0" fontId="1" fillId="0" borderId="0"/>
    <xf numFmtId="0" fontId="4" fillId="0" borderId="0"/>
    <xf numFmtId="0" fontId="4" fillId="0" borderId="0"/>
    <xf numFmtId="0" fontId="4" fillId="0" borderId="0"/>
    <xf numFmtId="0" fontId="4" fillId="0" borderId="0"/>
    <xf numFmtId="0" fontId="1" fillId="0" borderId="0"/>
    <xf numFmtId="0" fontId="45" fillId="0" borderId="0"/>
    <xf numFmtId="0" fontId="45" fillId="0" borderId="0"/>
    <xf numFmtId="0" fontId="45" fillId="0" borderId="0"/>
    <xf numFmtId="0" fontId="1" fillId="0" borderId="0"/>
    <xf numFmtId="0" fontId="1" fillId="0" borderId="0"/>
    <xf numFmtId="174" fontId="2" fillId="0" borderId="0"/>
    <xf numFmtId="0" fontId="4" fillId="0" borderId="0"/>
    <xf numFmtId="0" fontId="45" fillId="0" borderId="0"/>
    <xf numFmtId="0" fontId="45" fillId="0" borderId="0"/>
    <xf numFmtId="0" fontId="45" fillId="0" borderId="0"/>
    <xf numFmtId="0" fontId="4" fillId="0" borderId="0"/>
    <xf numFmtId="174" fontId="2"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173" fontId="2" fillId="0" borderId="0"/>
    <xf numFmtId="0" fontId="1" fillId="0" borderId="0"/>
    <xf numFmtId="0" fontId="1" fillId="0" borderId="0"/>
    <xf numFmtId="0" fontId="45"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174" fontId="2" fillId="0" borderId="0"/>
    <xf numFmtId="174" fontId="2" fillId="0" borderId="0"/>
    <xf numFmtId="174" fontId="2" fillId="0" borderId="0"/>
    <xf numFmtId="174" fontId="2" fillId="0" borderId="0"/>
    <xf numFmtId="174" fontId="2" fillId="0" borderId="0"/>
    <xf numFmtId="0" fontId="1" fillId="0" borderId="0"/>
    <xf numFmtId="0" fontId="1" fillId="0" borderId="0"/>
    <xf numFmtId="174" fontId="2" fillId="0" borderId="0"/>
    <xf numFmtId="174"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5" fontId="2"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5" fontId="2" fillId="0" borderId="0"/>
    <xf numFmtId="0" fontId="4" fillId="0" borderId="0"/>
    <xf numFmtId="0" fontId="4" fillId="0" borderId="0"/>
    <xf numFmtId="5" fontId="2" fillId="0" borderId="0"/>
    <xf numFmtId="0" fontId="4" fillId="0" borderId="0"/>
    <xf numFmtId="0" fontId="4" fillId="0" borderId="0"/>
    <xf numFmtId="5" fontId="2" fillId="0" borderId="0"/>
    <xf numFmtId="5" fontId="2" fillId="0" borderId="0"/>
    <xf numFmtId="0" fontId="4" fillId="0" borderId="0"/>
    <xf numFmtId="0" fontId="45" fillId="0" borderId="0"/>
    <xf numFmtId="0" fontId="4" fillId="0" borderId="0"/>
    <xf numFmtId="0" fontId="4" fillId="0" borderId="0"/>
    <xf numFmtId="0" fontId="4" fillId="0" borderId="0"/>
    <xf numFmtId="0" fontId="45" fillId="0" borderId="0"/>
    <xf numFmtId="0" fontId="4" fillId="0" borderId="0"/>
    <xf numFmtId="0" fontId="45" fillId="0" borderId="0"/>
    <xf numFmtId="173" fontId="2" fillId="0" borderId="0"/>
    <xf numFmtId="173" fontId="2" fillId="0" borderId="0"/>
    <xf numFmtId="173" fontId="2" fillId="0" borderId="0"/>
    <xf numFmtId="0" fontId="45"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173" fontId="2" fillId="0" borderId="0"/>
    <xf numFmtId="0" fontId="4" fillId="0" borderId="0"/>
    <xf numFmtId="0" fontId="4" fillId="0" borderId="0"/>
    <xf numFmtId="173"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173" fontId="2" fillId="0" borderId="0"/>
    <xf numFmtId="173" fontId="2" fillId="0" borderId="0"/>
    <xf numFmtId="0" fontId="4" fillId="0" borderId="0"/>
    <xf numFmtId="0" fontId="4" fillId="0" borderId="0"/>
    <xf numFmtId="0" fontId="4" fillId="0" borderId="0"/>
    <xf numFmtId="0" fontId="4" fillId="0" borderId="0"/>
    <xf numFmtId="173" fontId="2" fillId="0" borderId="0"/>
    <xf numFmtId="0" fontId="4" fillId="0" borderId="0"/>
    <xf numFmtId="0" fontId="47" fillId="0" borderId="0"/>
    <xf numFmtId="0" fontId="47"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4" fillId="0" borderId="0"/>
    <xf numFmtId="0" fontId="4" fillId="0" borderId="0"/>
    <xf numFmtId="0" fontId="47" fillId="0" borderId="0"/>
    <xf numFmtId="0" fontId="4" fillId="0" borderId="0"/>
    <xf numFmtId="0" fontId="1" fillId="0" borderId="0"/>
    <xf numFmtId="0" fontId="4" fillId="0" borderId="0"/>
    <xf numFmtId="0" fontId="1" fillId="0" borderId="0"/>
    <xf numFmtId="0" fontId="4" fillId="0" borderId="0"/>
    <xf numFmtId="0" fontId="4" fillId="0" borderId="0"/>
    <xf numFmtId="0" fontId="4" fillId="0" borderId="0"/>
    <xf numFmtId="0" fontId="4" fillId="0" borderId="0"/>
    <xf numFmtId="0" fontId="1" fillId="0" borderId="0"/>
    <xf numFmtId="0" fontId="4" fillId="0" borderId="0"/>
    <xf numFmtId="0" fontId="1" fillId="0" borderId="0"/>
    <xf numFmtId="0" fontId="1" fillId="0" borderId="0"/>
    <xf numFmtId="173" fontId="2" fillId="0" borderId="0"/>
    <xf numFmtId="0" fontId="4" fillId="0" borderId="0"/>
    <xf numFmtId="0" fontId="4" fillId="0" borderId="0"/>
    <xf numFmtId="0" fontId="1" fillId="0" borderId="0"/>
    <xf numFmtId="173" fontId="2"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0" fontId="4" fillId="0" borderId="0"/>
    <xf numFmtId="0" fontId="4" fillId="0" borderId="0"/>
    <xf numFmtId="0" fontId="4" fillId="0" borderId="0"/>
    <xf numFmtId="0" fontId="4" fillId="0" borderId="0"/>
    <xf numFmtId="173" fontId="2" fillId="0" borderId="0"/>
    <xf numFmtId="0" fontId="4" fillId="0" borderId="0"/>
    <xf numFmtId="0" fontId="2" fillId="0" borderId="0"/>
    <xf numFmtId="173" fontId="2" fillId="0" borderId="0"/>
    <xf numFmtId="173" fontId="2" fillId="0" borderId="0"/>
    <xf numFmtId="173" fontId="2" fillId="0" borderId="0"/>
    <xf numFmtId="173" fontId="2" fillId="0" borderId="0"/>
    <xf numFmtId="0" fontId="4"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2" fillId="0" borderId="0"/>
    <xf numFmtId="0" fontId="2"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173" fontId="2" fillId="0" borderId="0"/>
    <xf numFmtId="173" fontId="2" fillId="0" borderId="0"/>
    <xf numFmtId="0" fontId="23" fillId="0" borderId="0"/>
    <xf numFmtId="0" fontId="4" fillId="0" borderId="0"/>
    <xf numFmtId="0" fontId="23"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173" fontId="2" fillId="0" borderId="0"/>
    <xf numFmtId="0" fontId="23" fillId="0" borderId="0"/>
    <xf numFmtId="0" fontId="23" fillId="0" borderId="0"/>
    <xf numFmtId="0" fontId="23" fillId="0" borderId="0"/>
    <xf numFmtId="173" fontId="2" fillId="0" borderId="0"/>
    <xf numFmtId="0" fontId="4" fillId="0" borderId="0"/>
    <xf numFmtId="0" fontId="23" fillId="0" borderId="0"/>
    <xf numFmtId="0" fontId="23" fillId="0" borderId="0"/>
    <xf numFmtId="0" fontId="4" fillId="0" borderId="0"/>
    <xf numFmtId="173" fontId="2" fillId="0" borderId="0"/>
    <xf numFmtId="173" fontId="2" fillId="0" borderId="0"/>
    <xf numFmtId="181" fontId="2" fillId="0" borderId="0"/>
    <xf numFmtId="0" fontId="4" fillId="0" borderId="0"/>
    <xf numFmtId="181" fontId="2" fillId="0" borderId="0"/>
    <xf numFmtId="0" fontId="4" fillId="0" borderId="0"/>
    <xf numFmtId="0" fontId="4" fillId="0" borderId="0"/>
    <xf numFmtId="0" fontId="4" fillId="0" borderId="0"/>
    <xf numFmtId="0" fontId="4" fillId="0" borderId="0"/>
    <xf numFmtId="181" fontId="2" fillId="0" borderId="0"/>
    <xf numFmtId="0" fontId="4" fillId="0" borderId="0"/>
    <xf numFmtId="0" fontId="4" fillId="0" borderId="0"/>
    <xf numFmtId="0" fontId="4" fillId="0" borderId="0"/>
    <xf numFmtId="0" fontId="1" fillId="0" borderId="0"/>
    <xf numFmtId="181" fontId="2" fillId="0" borderId="0"/>
    <xf numFmtId="181" fontId="2" fillId="0" borderId="0"/>
    <xf numFmtId="181" fontId="2" fillId="0" borderId="0"/>
    <xf numFmtId="0" fontId="1" fillId="0" borderId="0"/>
    <xf numFmtId="0" fontId="4" fillId="0" borderId="0"/>
    <xf numFmtId="181" fontId="2" fillId="0" borderId="0"/>
    <xf numFmtId="181" fontId="2" fillId="0" borderId="0"/>
    <xf numFmtId="0" fontId="4" fillId="0" borderId="0"/>
    <xf numFmtId="0" fontId="1" fillId="0" borderId="0"/>
    <xf numFmtId="0" fontId="1" fillId="0" borderId="0"/>
    <xf numFmtId="0" fontId="4" fillId="0" borderId="0"/>
    <xf numFmtId="0" fontId="4" fillId="0" borderId="0"/>
    <xf numFmtId="0" fontId="1" fillId="0" borderId="0"/>
    <xf numFmtId="0" fontId="4" fillId="0" borderId="0"/>
    <xf numFmtId="0" fontId="2" fillId="0" borderId="0"/>
    <xf numFmtId="0" fontId="2" fillId="0" borderId="0"/>
    <xf numFmtId="0" fontId="2" fillId="0" borderId="0"/>
    <xf numFmtId="0" fontId="4" fillId="0" borderId="0"/>
    <xf numFmtId="0" fontId="1" fillId="0" borderId="0"/>
    <xf numFmtId="0" fontId="4" fillId="0" borderId="0"/>
    <xf numFmtId="0" fontId="2" fillId="0" borderId="0"/>
    <xf numFmtId="0" fontId="2" fillId="0" borderId="0"/>
    <xf numFmtId="0" fontId="2" fillId="0" borderId="0"/>
    <xf numFmtId="0" fontId="4" fillId="0" borderId="0"/>
    <xf numFmtId="0" fontId="1" fillId="0" borderId="0"/>
    <xf numFmtId="0" fontId="4" fillId="0" borderId="0"/>
    <xf numFmtId="0" fontId="2" fillId="0" borderId="0"/>
    <xf numFmtId="0" fontId="2" fillId="0" borderId="0"/>
    <xf numFmtId="0" fontId="2" fillId="0" borderId="0"/>
    <xf numFmtId="0" fontId="4" fillId="0" borderId="0"/>
    <xf numFmtId="0" fontId="45" fillId="0" borderId="0"/>
    <xf numFmtId="0" fontId="4" fillId="0" borderId="0"/>
    <xf numFmtId="0" fontId="4" fillId="0" borderId="0"/>
    <xf numFmtId="0" fontId="4" fillId="0" borderId="0"/>
    <xf numFmtId="0" fontId="1" fillId="0" borderId="0"/>
    <xf numFmtId="0" fontId="1" fillId="0" borderId="0"/>
    <xf numFmtId="0" fontId="45" fillId="0" borderId="0"/>
    <xf numFmtId="0" fontId="45" fillId="0" borderId="0"/>
    <xf numFmtId="0" fontId="4" fillId="0" borderId="0"/>
    <xf numFmtId="0" fontId="2" fillId="0" borderId="0"/>
    <xf numFmtId="0" fontId="2" fillId="0" borderId="0"/>
    <xf numFmtId="0" fontId="2" fillId="0" borderId="0"/>
    <xf numFmtId="0" fontId="45" fillId="0" borderId="0"/>
    <xf numFmtId="0" fontId="4" fillId="0" borderId="0"/>
    <xf numFmtId="0" fontId="1" fillId="0" borderId="0"/>
    <xf numFmtId="0" fontId="1" fillId="0" borderId="0"/>
    <xf numFmtId="0" fontId="1" fillId="0" borderId="0"/>
    <xf numFmtId="0" fontId="4" fillId="0" borderId="0"/>
    <xf numFmtId="0" fontId="45" fillId="0" borderId="0"/>
    <xf numFmtId="0" fontId="4" fillId="0" borderId="0"/>
    <xf numFmtId="0" fontId="1" fillId="0" borderId="0"/>
    <xf numFmtId="0" fontId="1" fillId="0" borderId="0"/>
    <xf numFmtId="0" fontId="1" fillId="0" borderId="0"/>
    <xf numFmtId="0" fontId="4" fillId="0" borderId="0"/>
    <xf numFmtId="0" fontId="45" fillId="0" borderId="0"/>
    <xf numFmtId="0" fontId="4" fillId="0" borderId="0"/>
    <xf numFmtId="0" fontId="4" fillId="0" borderId="0"/>
    <xf numFmtId="0" fontId="1" fillId="0" borderId="0"/>
    <xf numFmtId="0" fontId="1" fillId="0" borderId="0"/>
    <xf numFmtId="0" fontId="4" fillId="0" borderId="0"/>
    <xf numFmtId="0" fontId="4" fillId="0" borderId="0"/>
    <xf numFmtId="197" fontId="2" fillId="0" borderId="0"/>
    <xf numFmtId="0" fontId="45" fillId="0" borderId="0"/>
    <xf numFmtId="0" fontId="45" fillId="0" borderId="0"/>
    <xf numFmtId="0" fontId="11" fillId="0" borderId="0"/>
    <xf numFmtId="0" fontId="11" fillId="0" borderId="0"/>
    <xf numFmtId="0" fontId="45" fillId="0" borderId="0"/>
    <xf numFmtId="0" fontId="11" fillId="0" borderId="0"/>
    <xf numFmtId="0" fontId="11" fillId="0" borderId="0"/>
    <xf numFmtId="0" fontId="45" fillId="0" borderId="0"/>
    <xf numFmtId="0" fontId="45" fillId="0" borderId="0"/>
    <xf numFmtId="0" fontId="45" fillId="0" borderId="0"/>
    <xf numFmtId="0" fontId="2" fillId="0" borderId="0"/>
    <xf numFmtId="0" fontId="2" fillId="0" borderId="0"/>
    <xf numFmtId="0" fontId="11" fillId="0" borderId="0"/>
    <xf numFmtId="0" fontId="45" fillId="0" borderId="0"/>
    <xf numFmtId="0" fontId="11" fillId="0" borderId="0"/>
    <xf numFmtId="0" fontId="11" fillId="0" borderId="0"/>
    <xf numFmtId="0" fontId="11" fillId="0" borderId="0"/>
    <xf numFmtId="0" fontId="11" fillId="0" borderId="0"/>
    <xf numFmtId="0" fontId="11" fillId="0" borderId="0"/>
    <xf numFmtId="0" fontId="45" fillId="0" borderId="0"/>
    <xf numFmtId="0" fontId="11" fillId="0" borderId="0"/>
    <xf numFmtId="0" fontId="11" fillId="0" borderId="0"/>
    <xf numFmtId="0" fontId="45" fillId="0" borderId="0"/>
    <xf numFmtId="0" fontId="45" fillId="0" borderId="0"/>
    <xf numFmtId="0" fontId="11" fillId="0" borderId="0"/>
    <xf numFmtId="0" fontId="45" fillId="0" borderId="0"/>
    <xf numFmtId="0" fontId="45" fillId="0" borderId="0"/>
    <xf numFmtId="0" fontId="11" fillId="0" borderId="0"/>
    <xf numFmtId="0" fontId="1" fillId="0" borderId="0"/>
    <xf numFmtId="0" fontId="1" fillId="0" borderId="0"/>
    <xf numFmtId="0" fontId="45" fillId="0" borderId="0"/>
    <xf numFmtId="0" fontId="11" fillId="0" borderId="0"/>
    <xf numFmtId="0" fontId="11" fillId="0" borderId="0"/>
    <xf numFmtId="0" fontId="11" fillId="0" borderId="0"/>
    <xf numFmtId="0" fontId="11" fillId="0" borderId="0"/>
    <xf numFmtId="0" fontId="45" fillId="0" borderId="0"/>
    <xf numFmtId="0" fontId="45" fillId="0" borderId="0"/>
    <xf numFmtId="0" fontId="45" fillId="0" borderId="0"/>
    <xf numFmtId="0" fontId="45" fillId="0" borderId="0"/>
    <xf numFmtId="0" fontId="1" fillId="0" borderId="0"/>
    <xf numFmtId="0" fontId="45"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11" fillId="0" borderId="0"/>
    <xf numFmtId="0" fontId="11" fillId="0" borderId="0"/>
    <xf numFmtId="0" fontId="11" fillId="0" borderId="0"/>
    <xf numFmtId="0" fontId="11" fillId="0" borderId="0"/>
    <xf numFmtId="0" fontId="45" fillId="0" borderId="0"/>
    <xf numFmtId="0" fontId="1" fillId="0" borderId="0"/>
    <xf numFmtId="0" fontId="4" fillId="0" borderId="0"/>
    <xf numFmtId="0" fontId="11" fillId="0" borderId="0"/>
    <xf numFmtId="0" fontId="11" fillId="0" borderId="0"/>
    <xf numFmtId="0" fontId="11" fillId="0" borderId="0"/>
    <xf numFmtId="0" fontId="4" fillId="0" borderId="0"/>
    <xf numFmtId="0" fontId="1" fillId="0" borderId="0"/>
    <xf numFmtId="0" fontId="4" fillId="0" borderId="0"/>
    <xf numFmtId="0" fontId="1" fillId="0" borderId="0"/>
    <xf numFmtId="0" fontId="1" fillId="0" borderId="0"/>
    <xf numFmtId="0" fontId="1" fillId="0" borderId="0"/>
    <xf numFmtId="0" fontId="4" fillId="0" borderId="0"/>
    <xf numFmtId="0" fontId="11" fillId="0" borderId="0"/>
    <xf numFmtId="0" fontId="1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5" fillId="0" borderId="0"/>
    <xf numFmtId="0" fontId="45" fillId="0" borderId="0"/>
    <xf numFmtId="0" fontId="45" fillId="0" borderId="0"/>
    <xf numFmtId="0" fontId="45" fillId="0" borderId="0"/>
    <xf numFmtId="0" fontId="11" fillId="0" borderId="0"/>
    <xf numFmtId="0" fontId="11" fillId="0" borderId="0"/>
    <xf numFmtId="0" fontId="11" fillId="0" borderId="0"/>
    <xf numFmtId="0" fontId="11" fillId="0" borderId="0"/>
    <xf numFmtId="0" fontId="45" fillId="0" borderId="0"/>
    <xf numFmtId="0" fontId="45" fillId="0" borderId="0"/>
    <xf numFmtId="0" fontId="45" fillId="0" borderId="0"/>
    <xf numFmtId="0" fontId="2" fillId="0" borderId="0"/>
    <xf numFmtId="0" fontId="11" fillId="0" borderId="0"/>
    <xf numFmtId="0" fontId="45" fillId="0" borderId="0"/>
    <xf numFmtId="0" fontId="11" fillId="0" borderId="0"/>
    <xf numFmtId="0" fontId="45" fillId="0" borderId="0"/>
    <xf numFmtId="0" fontId="11" fillId="0" borderId="0"/>
    <xf numFmtId="0" fontId="11" fillId="0" borderId="0"/>
    <xf numFmtId="0" fontId="11" fillId="0" borderId="0"/>
    <xf numFmtId="0" fontId="11" fillId="0" borderId="0"/>
    <xf numFmtId="0" fontId="11" fillId="0" borderId="0"/>
    <xf numFmtId="0" fontId="11" fillId="0" borderId="0"/>
    <xf numFmtId="0" fontId="45" fillId="0" borderId="0"/>
    <xf numFmtId="0" fontId="11" fillId="0" borderId="0"/>
    <xf numFmtId="0" fontId="11" fillId="0" borderId="0"/>
    <xf numFmtId="0" fontId="45" fillId="0" borderId="0"/>
    <xf numFmtId="0" fontId="11" fillId="0" borderId="0"/>
    <xf numFmtId="0" fontId="11" fillId="0" borderId="0"/>
    <xf numFmtId="0" fontId="45" fillId="0" borderId="0"/>
    <xf numFmtId="0" fontId="11" fillId="0" borderId="0"/>
    <xf numFmtId="0" fontId="11" fillId="0" borderId="0"/>
    <xf numFmtId="0" fontId="1" fillId="0" borderId="0"/>
    <xf numFmtId="0" fontId="4" fillId="0" borderId="0"/>
    <xf numFmtId="0" fontId="1" fillId="0" borderId="0"/>
    <xf numFmtId="0" fontId="11" fillId="0" borderId="0"/>
    <xf numFmtId="0" fontId="11" fillId="0" borderId="0"/>
    <xf numFmtId="0" fontId="11"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97" fontId="2" fillId="0" borderId="0"/>
    <xf numFmtId="197" fontId="2" fillId="0" borderId="0"/>
    <xf numFmtId="197" fontId="2" fillId="0" borderId="0"/>
    <xf numFmtId="0" fontId="4" fillId="0" borderId="0"/>
    <xf numFmtId="0" fontId="11" fillId="0" borderId="0"/>
    <xf numFmtId="0" fontId="4" fillId="0" borderId="0"/>
    <xf numFmtId="0" fontId="1" fillId="0" borderId="0"/>
    <xf numFmtId="0" fontId="11" fillId="0" borderId="0"/>
    <xf numFmtId="0" fontId="1" fillId="0" borderId="0"/>
    <xf numFmtId="0" fontId="11" fillId="0" borderId="0"/>
    <xf numFmtId="0" fontId="11" fillId="0" borderId="0"/>
    <xf numFmtId="0" fontId="1" fillId="0" borderId="0"/>
    <xf numFmtId="0" fontId="11" fillId="0" borderId="0"/>
    <xf numFmtId="0" fontId="11" fillId="0" borderId="0"/>
    <xf numFmtId="0" fontId="11" fillId="0" borderId="0"/>
    <xf numFmtId="0" fontId="1" fillId="0" borderId="0"/>
    <xf numFmtId="0" fontId="1" fillId="0" borderId="0"/>
    <xf numFmtId="0" fontId="1" fillId="0" borderId="0"/>
    <xf numFmtId="197" fontId="2" fillId="0" borderId="0"/>
    <xf numFmtId="0" fontId="11" fillId="0" borderId="0"/>
    <xf numFmtId="0" fontId="11" fillId="0" borderId="0"/>
    <xf numFmtId="0" fontId="1" fillId="0" borderId="0"/>
    <xf numFmtId="0" fontId="4" fillId="0" borderId="0"/>
    <xf numFmtId="0" fontId="11" fillId="0" borderId="0"/>
    <xf numFmtId="0" fontId="45" fillId="0" borderId="0"/>
    <xf numFmtId="0" fontId="1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 fillId="0" borderId="0"/>
    <xf numFmtId="0" fontId="11" fillId="0" borderId="0"/>
    <xf numFmtId="0" fontId="11" fillId="0" borderId="0"/>
    <xf numFmtId="0" fontId="11" fillId="0" borderId="0"/>
    <xf numFmtId="0" fontId="1" fillId="0" borderId="0"/>
    <xf numFmtId="0" fontId="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11" fillId="0" borderId="0"/>
    <xf numFmtId="0" fontId="4" fillId="0" borderId="0"/>
    <xf numFmtId="0" fontId="4" fillId="0" borderId="0"/>
    <xf numFmtId="0" fontId="11" fillId="0" borderId="0"/>
    <xf numFmtId="0" fontId="11" fillId="0" borderId="0"/>
    <xf numFmtId="0" fontId="1" fillId="0" borderId="0"/>
    <xf numFmtId="0" fontId="4" fillId="0" borderId="0"/>
    <xf numFmtId="0" fontId="4" fillId="0" borderId="0"/>
    <xf numFmtId="0" fontId="1" fillId="0" borderId="0"/>
    <xf numFmtId="0" fontId="4" fillId="0" borderId="0"/>
    <xf numFmtId="0" fontId="1" fillId="0" borderId="0"/>
    <xf numFmtId="0" fontId="1" fillId="0" borderId="0"/>
    <xf numFmtId="0" fontId="1" fillId="0" borderId="0"/>
    <xf numFmtId="0" fontId="4" fillId="0" borderId="0"/>
    <xf numFmtId="0" fontId="4" fillId="0" borderId="0"/>
    <xf numFmtId="0" fontId="4" fillId="0" borderId="0"/>
    <xf numFmtId="0" fontId="11"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4" fillId="0" borderId="0"/>
    <xf numFmtId="0" fontId="2" fillId="0" borderId="0"/>
    <xf numFmtId="0" fontId="4" fillId="0" borderId="0"/>
    <xf numFmtId="0" fontId="4" fillId="0" borderId="0"/>
    <xf numFmtId="0" fontId="11" fillId="0" borderId="0"/>
    <xf numFmtId="0" fontId="2" fillId="0" borderId="0"/>
    <xf numFmtId="0" fontId="4" fillId="0" borderId="0"/>
    <xf numFmtId="0" fontId="4" fillId="0" borderId="0"/>
    <xf numFmtId="0" fontId="4" fillId="0" borderId="0"/>
    <xf numFmtId="0" fontId="4" fillId="0" borderId="0"/>
    <xf numFmtId="0" fontId="11" fillId="0" borderId="0"/>
    <xf numFmtId="0" fontId="1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4" fillId="0" borderId="0"/>
    <xf numFmtId="0" fontId="1"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45" fillId="0" borderId="0"/>
    <xf numFmtId="0" fontId="45" fillId="0" borderId="0"/>
    <xf numFmtId="0" fontId="4" fillId="0" borderId="0"/>
    <xf numFmtId="0" fontId="4" fillId="0" borderId="0"/>
    <xf numFmtId="0" fontId="4" fillId="0" borderId="0"/>
    <xf numFmtId="0" fontId="4" fillId="0" borderId="0"/>
    <xf numFmtId="0" fontId="2" fillId="0" borderId="0"/>
    <xf numFmtId="0" fontId="4" fillId="0" borderId="0"/>
    <xf numFmtId="173"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173"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173" fontId="2" fillId="0" borderId="0"/>
    <xf numFmtId="173" fontId="2" fillId="0" borderId="0"/>
    <xf numFmtId="0" fontId="4" fillId="0" borderId="0"/>
    <xf numFmtId="0" fontId="4" fillId="0" borderId="0"/>
    <xf numFmtId="0" fontId="4" fillId="0" borderId="0"/>
    <xf numFmtId="0" fontId="2" fillId="0" borderId="0"/>
    <xf numFmtId="173" fontId="2" fillId="0" borderId="0"/>
    <xf numFmtId="173" fontId="2" fillId="0" borderId="0"/>
    <xf numFmtId="0" fontId="4" fillId="0" borderId="0"/>
    <xf numFmtId="180" fontId="2" fillId="0" borderId="0"/>
    <xf numFmtId="0" fontId="4" fillId="0" borderId="0"/>
    <xf numFmtId="0" fontId="4" fillId="0" borderId="0"/>
    <xf numFmtId="0" fontId="4" fillId="0" borderId="0"/>
    <xf numFmtId="0" fontId="4" fillId="0" borderId="0"/>
    <xf numFmtId="18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180" fontId="2" fillId="0" borderId="0"/>
    <xf numFmtId="180" fontId="2" fillId="0" borderId="0"/>
    <xf numFmtId="0" fontId="4" fillId="0" borderId="0"/>
    <xf numFmtId="180" fontId="2" fillId="0" borderId="0"/>
    <xf numFmtId="180" fontId="2" fillId="0" borderId="0"/>
    <xf numFmtId="0" fontId="4" fillId="0" borderId="0"/>
    <xf numFmtId="180" fontId="2" fillId="0" borderId="0"/>
    <xf numFmtId="180" fontId="2" fillId="0" borderId="0"/>
    <xf numFmtId="0" fontId="45" fillId="0" borderId="0"/>
    <xf numFmtId="0" fontId="45" fillId="0" borderId="0"/>
    <xf numFmtId="173" fontId="2" fillId="0" borderId="0"/>
    <xf numFmtId="173" fontId="2" fillId="0" borderId="0"/>
    <xf numFmtId="0" fontId="45" fillId="0" borderId="0"/>
    <xf numFmtId="173" fontId="2" fillId="0" borderId="0"/>
    <xf numFmtId="173" fontId="2" fillId="0" borderId="0"/>
    <xf numFmtId="0" fontId="45" fillId="0" borderId="0"/>
    <xf numFmtId="0" fontId="45" fillId="0" borderId="0"/>
    <xf numFmtId="0" fontId="4" fillId="0" borderId="0"/>
    <xf numFmtId="180" fontId="2" fillId="0" borderId="0"/>
    <xf numFmtId="0" fontId="4" fillId="0" borderId="0"/>
    <xf numFmtId="0" fontId="4" fillId="0" borderId="0"/>
    <xf numFmtId="0" fontId="4" fillId="0" borderId="0"/>
    <xf numFmtId="0" fontId="4" fillId="0" borderId="0"/>
    <xf numFmtId="18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5" fillId="0" borderId="0"/>
    <xf numFmtId="180" fontId="2" fillId="0" borderId="0"/>
    <xf numFmtId="180" fontId="2" fillId="0" borderId="0"/>
    <xf numFmtId="180" fontId="2" fillId="0" borderId="0"/>
    <xf numFmtId="180" fontId="2" fillId="0" borderId="0"/>
    <xf numFmtId="180" fontId="2" fillId="0" borderId="0"/>
    <xf numFmtId="180" fontId="2" fillId="0" borderId="0"/>
    <xf numFmtId="0" fontId="45" fillId="0" borderId="0"/>
    <xf numFmtId="0" fontId="4" fillId="0" borderId="0"/>
    <xf numFmtId="180" fontId="2" fillId="0" borderId="0"/>
    <xf numFmtId="180" fontId="2" fillId="0" borderId="0"/>
    <xf numFmtId="0" fontId="4" fillId="0" borderId="0"/>
    <xf numFmtId="180" fontId="2" fillId="0" borderId="0"/>
    <xf numFmtId="180" fontId="2" fillId="0" borderId="0"/>
    <xf numFmtId="0" fontId="45" fillId="0" borderId="0"/>
    <xf numFmtId="0" fontId="45" fillId="0" borderId="0"/>
    <xf numFmtId="173" fontId="2" fillId="0" borderId="0"/>
    <xf numFmtId="173" fontId="2" fillId="0" borderId="0"/>
    <xf numFmtId="0" fontId="45" fillId="0" borderId="0"/>
    <xf numFmtId="173" fontId="2" fillId="0" borderId="0"/>
    <xf numFmtId="173" fontId="2" fillId="0" borderId="0"/>
    <xf numFmtId="0" fontId="45" fillId="0" borderId="0"/>
    <xf numFmtId="0" fontId="45"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5"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xf numFmtId="0" fontId="4" fillId="0" borderId="0"/>
    <xf numFmtId="0" fontId="2" fillId="0" borderId="0"/>
    <xf numFmtId="0" fontId="2" fillId="0" borderId="0"/>
    <xf numFmtId="0" fontId="4" fillId="0" borderId="0"/>
    <xf numFmtId="0" fontId="2" fillId="0" borderId="0"/>
    <xf numFmtId="0" fontId="2" fillId="0" borderId="0"/>
    <xf numFmtId="0" fontId="4" fillId="0" borderId="0"/>
    <xf numFmtId="0" fontId="45"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173" fontId="2" fillId="0" borderId="0"/>
    <xf numFmtId="173" fontId="2" fillId="0" borderId="0"/>
    <xf numFmtId="0" fontId="45" fillId="0" borderId="0"/>
    <xf numFmtId="0" fontId="45"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173" fontId="2"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173" fontId="2" fillId="0" borderId="0"/>
    <xf numFmtId="0" fontId="1" fillId="0" borderId="0"/>
    <xf numFmtId="173" fontId="2" fillId="0" borderId="0"/>
    <xf numFmtId="173" fontId="2" fillId="0" borderId="0"/>
    <xf numFmtId="0" fontId="1" fillId="0" borderId="0"/>
    <xf numFmtId="0" fontId="1" fillId="0" borderId="0"/>
    <xf numFmtId="0" fontId="11" fillId="0" borderId="0"/>
    <xf numFmtId="0" fontId="4" fillId="0" borderId="0"/>
    <xf numFmtId="0" fontId="4" fillId="0" borderId="0"/>
    <xf numFmtId="0" fontId="4" fillId="0" borderId="0"/>
    <xf numFmtId="0" fontId="22" fillId="0" borderId="0"/>
    <xf numFmtId="0" fontId="22" fillId="0" borderId="0"/>
    <xf numFmtId="0" fontId="22" fillId="0" borderId="0"/>
    <xf numFmtId="0" fontId="22" fillId="0" borderId="0"/>
    <xf numFmtId="0" fontId="4" fillId="0" borderId="0"/>
    <xf numFmtId="0" fontId="4" fillId="0" borderId="0"/>
    <xf numFmtId="0" fontId="4" fillId="0" borderId="0"/>
    <xf numFmtId="0" fontId="4" fillId="0" borderId="0"/>
    <xf numFmtId="0" fontId="4" fillId="0" borderId="0"/>
    <xf numFmtId="173" fontId="46" fillId="0" borderId="0"/>
    <xf numFmtId="0" fontId="1" fillId="0" borderId="0"/>
    <xf numFmtId="173" fontId="2" fillId="0" borderId="0"/>
    <xf numFmtId="173" fontId="2" fillId="0" borderId="0"/>
    <xf numFmtId="173" fontId="2" fillId="0" borderId="0"/>
    <xf numFmtId="0" fontId="1" fillId="0" borderId="0"/>
    <xf numFmtId="0" fontId="1" fillId="0" borderId="0"/>
    <xf numFmtId="173" fontId="46" fillId="0" borderId="0"/>
    <xf numFmtId="0" fontId="1" fillId="0" borderId="0"/>
    <xf numFmtId="173" fontId="2" fillId="0" borderId="0"/>
    <xf numFmtId="173" fontId="2" fillId="0" borderId="0"/>
    <xf numFmtId="173" fontId="2" fillId="0" borderId="0"/>
    <xf numFmtId="0" fontId="1" fillId="0" borderId="0"/>
    <xf numFmtId="0" fontId="1" fillId="0" borderId="0"/>
    <xf numFmtId="173"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2" fillId="0" borderId="0"/>
    <xf numFmtId="0" fontId="1" fillId="0" borderId="0"/>
    <xf numFmtId="0" fontId="1" fillId="0" borderId="0"/>
    <xf numFmtId="164" fontId="2" fillId="0" borderId="0"/>
    <xf numFmtId="173" fontId="2" fillId="0" borderId="0"/>
    <xf numFmtId="173" fontId="2"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46" fillId="0" borderId="0"/>
    <xf numFmtId="166" fontId="46" fillId="0" borderId="0"/>
    <xf numFmtId="0" fontId="1" fillId="0" borderId="0"/>
    <xf numFmtId="0" fontId="1" fillId="0" borderId="0"/>
    <xf numFmtId="173" fontId="2" fillId="0" borderId="0"/>
    <xf numFmtId="173"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46"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164" fontId="2" fillId="0" borderId="0"/>
    <xf numFmtId="164" fontId="2" fillId="0" borderId="0"/>
    <xf numFmtId="164" fontId="2"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164" fontId="2" fillId="0" borderId="0"/>
    <xf numFmtId="164" fontId="2" fillId="0" borderId="0"/>
    <xf numFmtId="164"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22" fillId="0" borderId="0"/>
    <xf numFmtId="0" fontId="1" fillId="0" borderId="0"/>
    <xf numFmtId="0" fontId="1"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173" fontId="2" fillId="0" borderId="0"/>
    <xf numFmtId="173" fontId="2" fillId="0" borderId="0"/>
    <xf numFmtId="0" fontId="1" fillId="0" borderId="0"/>
    <xf numFmtId="164" fontId="2" fillId="0" borderId="0"/>
    <xf numFmtId="164" fontId="2" fillId="0" borderId="0"/>
    <xf numFmtId="164" fontId="2" fillId="0" borderId="0"/>
    <xf numFmtId="0" fontId="1" fillId="0" borderId="0"/>
    <xf numFmtId="173" fontId="2" fillId="0" borderId="0"/>
    <xf numFmtId="164" fontId="2" fillId="0" borderId="0"/>
    <xf numFmtId="164" fontId="2" fillId="0" borderId="0"/>
    <xf numFmtId="173"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173" fontId="2" fillId="0" borderId="0"/>
    <xf numFmtId="166" fontId="46" fillId="0" borderId="0"/>
    <xf numFmtId="166" fontId="46" fillId="0" borderId="0"/>
    <xf numFmtId="166" fontId="46" fillId="0" borderId="0"/>
    <xf numFmtId="166" fontId="46" fillId="0" borderId="0"/>
    <xf numFmtId="166" fontId="46" fillId="0" borderId="0"/>
    <xf numFmtId="0" fontId="1" fillId="0" borderId="0"/>
    <xf numFmtId="166" fontId="46" fillId="0" borderId="0"/>
    <xf numFmtId="164" fontId="2" fillId="0" borderId="0"/>
    <xf numFmtId="0" fontId="1" fillId="0" borderId="0"/>
    <xf numFmtId="164" fontId="2" fillId="0" borderId="0"/>
    <xf numFmtId="164" fontId="2" fillId="0" borderId="0"/>
    <xf numFmtId="0" fontId="1" fillId="0" borderId="0"/>
    <xf numFmtId="0" fontId="1" fillId="0" borderId="0"/>
    <xf numFmtId="0" fontId="1" fillId="0" borderId="0"/>
    <xf numFmtId="164" fontId="2" fillId="0" borderId="0"/>
    <xf numFmtId="0" fontId="22" fillId="0" borderId="0"/>
    <xf numFmtId="0" fontId="45" fillId="0" borderId="0"/>
    <xf numFmtId="0" fontId="1" fillId="0" borderId="0"/>
    <xf numFmtId="0" fontId="22" fillId="0" borderId="0"/>
    <xf numFmtId="0" fontId="22" fillId="0" borderId="0"/>
    <xf numFmtId="0" fontId="22" fillId="0" borderId="0"/>
    <xf numFmtId="0" fontId="22" fillId="0" borderId="0"/>
    <xf numFmtId="0" fontId="1" fillId="0" borderId="0"/>
    <xf numFmtId="0" fontId="22" fillId="0" borderId="0"/>
    <xf numFmtId="0" fontId="1" fillId="0" borderId="0"/>
    <xf numFmtId="0" fontId="1" fillId="0" borderId="0"/>
    <xf numFmtId="0" fontId="45" fillId="0" borderId="0"/>
    <xf numFmtId="0" fontId="22" fillId="0" borderId="0"/>
    <xf numFmtId="0" fontId="1" fillId="0" borderId="0"/>
    <xf numFmtId="0" fontId="22" fillId="0" borderId="0"/>
    <xf numFmtId="0" fontId="22" fillId="0" borderId="0"/>
    <xf numFmtId="0" fontId="22" fillId="0" borderId="0"/>
    <xf numFmtId="0" fontId="1" fillId="0" borderId="0"/>
    <xf numFmtId="0" fontId="1"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2" fillId="0" borderId="0"/>
    <xf numFmtId="164" fontId="2" fillId="0" borderId="0"/>
    <xf numFmtId="0" fontId="22" fillId="0" borderId="0"/>
    <xf numFmtId="0" fontId="1" fillId="0" borderId="0"/>
    <xf numFmtId="0" fontId="1" fillId="0" borderId="0"/>
    <xf numFmtId="0" fontId="1" fillId="0" borderId="0"/>
    <xf numFmtId="173" fontId="2" fillId="0" borderId="0"/>
    <xf numFmtId="173" fontId="2" fillId="0" borderId="0"/>
    <xf numFmtId="173" fontId="2" fillId="0" borderId="0"/>
    <xf numFmtId="0" fontId="1" fillId="0" borderId="0"/>
    <xf numFmtId="0" fontId="1" fillId="0" borderId="0"/>
    <xf numFmtId="173" fontId="2" fillId="0" borderId="0"/>
    <xf numFmtId="173"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22" fillId="0" borderId="0"/>
    <xf numFmtId="0" fontId="22" fillId="0" borderId="0"/>
    <xf numFmtId="0" fontId="22" fillId="0" borderId="0"/>
    <xf numFmtId="166" fontId="2" fillId="0" borderId="0"/>
    <xf numFmtId="166" fontId="2" fillId="0" borderId="0"/>
    <xf numFmtId="0" fontId="1" fillId="0" borderId="0"/>
    <xf numFmtId="0" fontId="4"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0" fontId="4" fillId="0" borderId="0"/>
    <xf numFmtId="0" fontId="1" fillId="0" borderId="0"/>
    <xf numFmtId="0" fontId="1"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166" fontId="46" fillId="0" borderId="0"/>
    <xf numFmtId="166" fontId="46" fillId="0" borderId="0"/>
    <xf numFmtId="0" fontId="1" fillId="0" borderId="0"/>
    <xf numFmtId="0" fontId="45" fillId="0" borderId="0"/>
    <xf numFmtId="0" fontId="22" fillId="0" borderId="0"/>
    <xf numFmtId="0" fontId="45" fillId="0" borderId="0"/>
    <xf numFmtId="0" fontId="45" fillId="0" borderId="0"/>
    <xf numFmtId="0" fontId="22" fillId="0" borderId="0"/>
    <xf numFmtId="173" fontId="2" fillId="0" borderId="0"/>
    <xf numFmtId="173" fontId="2" fillId="0" borderId="0"/>
    <xf numFmtId="0" fontId="45" fillId="0" borderId="0"/>
    <xf numFmtId="0" fontId="45" fillId="0" borderId="0"/>
    <xf numFmtId="0" fontId="22" fillId="0" borderId="0"/>
    <xf numFmtId="0" fontId="45" fillId="0" borderId="0"/>
    <xf numFmtId="166" fontId="46" fillId="0" borderId="0"/>
    <xf numFmtId="166" fontId="46" fillId="0" borderId="0"/>
    <xf numFmtId="166" fontId="46" fillId="0" borderId="0"/>
    <xf numFmtId="166" fontId="46" fillId="0" borderId="0"/>
    <xf numFmtId="0" fontId="22" fillId="0" borderId="0"/>
    <xf numFmtId="0" fontId="22" fillId="0" borderId="0"/>
    <xf numFmtId="0" fontId="22" fillId="0" borderId="0"/>
    <xf numFmtId="0" fontId="22" fillId="0" borderId="0"/>
    <xf numFmtId="0" fontId="22" fillId="0" borderId="0"/>
    <xf numFmtId="0" fontId="45" fillId="0" borderId="0"/>
    <xf numFmtId="0" fontId="45" fillId="0" borderId="0"/>
    <xf numFmtId="166" fontId="46" fillId="0" borderId="0"/>
    <xf numFmtId="0" fontId="45" fillId="0" borderId="0"/>
    <xf numFmtId="0" fontId="45" fillId="0" borderId="0"/>
    <xf numFmtId="0" fontId="45" fillId="0" borderId="0"/>
    <xf numFmtId="0" fontId="45" fillId="0" borderId="0"/>
    <xf numFmtId="0" fontId="45" fillId="0" borderId="0"/>
    <xf numFmtId="0" fontId="22" fillId="0" borderId="0"/>
    <xf numFmtId="166" fontId="46" fillId="0" borderId="0"/>
    <xf numFmtId="0" fontId="22" fillId="0" borderId="0"/>
    <xf numFmtId="0" fontId="22" fillId="0" borderId="0"/>
    <xf numFmtId="0" fontId="22" fillId="0" borderId="0"/>
    <xf numFmtId="0" fontId="45" fillId="0" borderId="0"/>
    <xf numFmtId="0" fontId="22" fillId="0" borderId="0"/>
    <xf numFmtId="0" fontId="45" fillId="0" borderId="0"/>
    <xf numFmtId="0" fontId="22" fillId="0" borderId="0"/>
    <xf numFmtId="0" fontId="22" fillId="0" borderId="0"/>
    <xf numFmtId="0" fontId="22" fillId="0" borderId="0"/>
    <xf numFmtId="0" fontId="45" fillId="0" borderId="0"/>
    <xf numFmtId="0" fontId="22" fillId="0" borderId="0"/>
    <xf numFmtId="0" fontId="22" fillId="0" borderId="0"/>
    <xf numFmtId="0" fontId="22" fillId="0" borderId="0"/>
    <xf numFmtId="0" fontId="22" fillId="0" borderId="0"/>
    <xf numFmtId="0" fontId="22" fillId="0" borderId="0"/>
    <xf numFmtId="0" fontId="45" fillId="0" borderId="0"/>
    <xf numFmtId="0" fontId="22" fillId="0" borderId="0"/>
    <xf numFmtId="0" fontId="45" fillId="0" borderId="0"/>
    <xf numFmtId="0" fontId="45" fillId="0" borderId="0"/>
    <xf numFmtId="0" fontId="45" fillId="0" borderId="0"/>
    <xf numFmtId="0" fontId="45" fillId="0" borderId="0"/>
    <xf numFmtId="0" fontId="45" fillId="0" borderId="0"/>
    <xf numFmtId="0" fontId="22" fillId="0" borderId="0"/>
    <xf numFmtId="0" fontId="45" fillId="0" borderId="0"/>
    <xf numFmtId="0" fontId="22" fillId="0" borderId="0"/>
    <xf numFmtId="0" fontId="22" fillId="0" borderId="0"/>
    <xf numFmtId="0" fontId="22" fillId="0" borderId="0"/>
    <xf numFmtId="0" fontId="22" fillId="0" borderId="0"/>
    <xf numFmtId="0" fontId="22" fillId="0" borderId="0"/>
    <xf numFmtId="0" fontId="22" fillId="0" borderId="0"/>
    <xf numFmtId="0" fontId="45" fillId="0" borderId="0"/>
    <xf numFmtId="0" fontId="22" fillId="0" borderId="0"/>
    <xf numFmtId="0" fontId="22" fillId="0" borderId="0"/>
    <xf numFmtId="0" fontId="22" fillId="0" borderId="0"/>
    <xf numFmtId="0" fontId="22" fillId="0" borderId="0"/>
    <xf numFmtId="0" fontId="45" fillId="0" borderId="0"/>
    <xf numFmtId="0" fontId="45" fillId="0" borderId="0"/>
    <xf numFmtId="0" fontId="45" fillId="0" borderId="0"/>
    <xf numFmtId="0" fontId="22" fillId="0" borderId="0"/>
    <xf numFmtId="0" fontId="45" fillId="0" borderId="0"/>
    <xf numFmtId="0" fontId="22" fillId="0" borderId="0"/>
    <xf numFmtId="0" fontId="22" fillId="0" borderId="0"/>
    <xf numFmtId="0" fontId="45" fillId="0" borderId="0"/>
    <xf numFmtId="173" fontId="2" fillId="0" borderId="0"/>
    <xf numFmtId="173" fontId="2" fillId="0" borderId="0"/>
    <xf numFmtId="0" fontId="22" fillId="0" borderId="0"/>
    <xf numFmtId="0" fontId="22" fillId="0" borderId="0"/>
    <xf numFmtId="166" fontId="46" fillId="0" borderId="0"/>
    <xf numFmtId="166" fontId="46" fillId="0" borderId="0"/>
    <xf numFmtId="166" fontId="46" fillId="0" borderId="0"/>
    <xf numFmtId="0" fontId="45" fillId="0" borderId="0"/>
    <xf numFmtId="166" fontId="46" fillId="0" borderId="0"/>
    <xf numFmtId="0" fontId="22" fillId="0" borderId="0"/>
    <xf numFmtId="0" fontId="22" fillId="0" borderId="0"/>
    <xf numFmtId="0" fontId="45" fillId="0" borderId="0"/>
    <xf numFmtId="0" fontId="45" fillId="0" borderId="0"/>
    <xf numFmtId="0" fontId="45" fillId="0" borderId="0"/>
    <xf numFmtId="0" fontId="45" fillId="0" borderId="0"/>
    <xf numFmtId="0" fontId="45" fillId="0" borderId="0"/>
    <xf numFmtId="0" fontId="22" fillId="0" borderId="0"/>
    <xf numFmtId="0" fontId="22" fillId="0" borderId="0"/>
    <xf numFmtId="166" fontId="2" fillId="0" borderId="0"/>
    <xf numFmtId="166" fontId="2" fillId="0" borderId="0"/>
    <xf numFmtId="0" fontId="22" fillId="0" borderId="0"/>
    <xf numFmtId="0" fontId="45" fillId="0" borderId="0"/>
    <xf numFmtId="0" fontId="45" fillId="0" borderId="0"/>
    <xf numFmtId="0" fontId="22" fillId="0" borderId="0"/>
    <xf numFmtId="0" fontId="1" fillId="0" borderId="0"/>
    <xf numFmtId="166" fontId="2" fillId="0" borderId="0"/>
    <xf numFmtId="166" fontId="46" fillId="0" borderId="0"/>
    <xf numFmtId="166" fontId="46" fillId="0" borderId="0"/>
    <xf numFmtId="166" fontId="46" fillId="0" borderId="0"/>
    <xf numFmtId="0" fontId="22" fillId="0" borderId="0"/>
    <xf numFmtId="166" fontId="46" fillId="0" borderId="0"/>
    <xf numFmtId="166" fontId="2" fillId="0" borderId="0"/>
    <xf numFmtId="0" fontId="1" fillId="0" borderId="0"/>
    <xf numFmtId="0" fontId="1" fillId="0" borderId="0"/>
    <xf numFmtId="166" fontId="46" fillId="0" borderId="0"/>
    <xf numFmtId="0" fontId="22" fillId="0" borderId="0"/>
    <xf numFmtId="0" fontId="22" fillId="0" borderId="0"/>
    <xf numFmtId="166" fontId="2" fillId="0" borderId="0"/>
    <xf numFmtId="0" fontId="22" fillId="0" borderId="0"/>
    <xf numFmtId="0" fontId="1" fillId="0" borderId="0"/>
    <xf numFmtId="0" fontId="22" fillId="0" borderId="0"/>
    <xf numFmtId="0" fontId="22" fillId="0" borderId="0"/>
    <xf numFmtId="0" fontId="22" fillId="0" borderId="0"/>
    <xf numFmtId="0" fontId="1" fillId="0" borderId="0"/>
    <xf numFmtId="0" fontId="22" fillId="0" borderId="0"/>
    <xf numFmtId="0" fontId="22" fillId="0" borderId="0"/>
    <xf numFmtId="0" fontId="22" fillId="0" borderId="0"/>
    <xf numFmtId="0" fontId="22" fillId="0" borderId="0"/>
    <xf numFmtId="0" fontId="22" fillId="0" borderId="0"/>
    <xf numFmtId="0" fontId="1" fillId="0" borderId="0"/>
    <xf numFmtId="0" fontId="22" fillId="0" borderId="0"/>
    <xf numFmtId="0" fontId="22" fillId="0" borderId="0"/>
    <xf numFmtId="0" fontId="22" fillId="0" borderId="0"/>
    <xf numFmtId="166" fontId="2" fillId="0" borderId="0"/>
    <xf numFmtId="0" fontId="1" fillId="0" borderId="0"/>
    <xf numFmtId="0" fontId="1" fillId="0" borderId="0"/>
    <xf numFmtId="0" fontId="22" fillId="0" borderId="0"/>
    <xf numFmtId="166" fontId="46" fillId="0" borderId="0"/>
    <xf numFmtId="0" fontId="22" fillId="0" borderId="0"/>
    <xf numFmtId="0" fontId="22" fillId="0" borderId="0"/>
    <xf numFmtId="173" fontId="2" fillId="0" borderId="0"/>
    <xf numFmtId="166" fontId="2" fillId="0" borderId="0"/>
    <xf numFmtId="166" fontId="2" fillId="0" borderId="0"/>
    <xf numFmtId="166" fontId="2" fillId="0" borderId="0"/>
    <xf numFmtId="173" fontId="2" fillId="0" borderId="0"/>
    <xf numFmtId="0" fontId="22" fillId="0" borderId="0"/>
    <xf numFmtId="166" fontId="2" fillId="0" borderId="0"/>
    <xf numFmtId="166" fontId="2" fillId="0" borderId="0"/>
    <xf numFmtId="0" fontId="22" fillId="0" borderId="0"/>
    <xf numFmtId="0" fontId="22" fillId="0" borderId="0"/>
    <xf numFmtId="173" fontId="2" fillId="0" borderId="0"/>
    <xf numFmtId="173" fontId="2" fillId="0" borderId="0"/>
    <xf numFmtId="0" fontId="22" fillId="0" borderId="0"/>
    <xf numFmtId="0" fontId="22" fillId="0" borderId="0"/>
    <xf numFmtId="0" fontId="22" fillId="0" borderId="0"/>
    <xf numFmtId="166" fontId="2" fillId="0" borderId="0"/>
    <xf numFmtId="166" fontId="2" fillId="0" borderId="0"/>
    <xf numFmtId="166" fontId="2" fillId="0" borderId="0"/>
    <xf numFmtId="166" fontId="2" fillId="0" borderId="0"/>
    <xf numFmtId="166" fontId="2" fillId="0" borderId="0"/>
    <xf numFmtId="0" fontId="22" fillId="0" borderId="0"/>
    <xf numFmtId="0" fontId="22" fillId="0" borderId="0"/>
    <xf numFmtId="0" fontId="22" fillId="0" borderId="0"/>
    <xf numFmtId="0" fontId="22" fillId="0" borderId="0"/>
    <xf numFmtId="173" fontId="2" fillId="0" borderId="0"/>
    <xf numFmtId="173" fontId="2" fillId="0" borderId="0"/>
    <xf numFmtId="0" fontId="22" fillId="0" borderId="0"/>
    <xf numFmtId="0" fontId="22" fillId="0" borderId="0"/>
    <xf numFmtId="0" fontId="1" fillId="0" borderId="0"/>
    <xf numFmtId="173" fontId="2" fillId="0" borderId="0"/>
    <xf numFmtId="173" fontId="2" fillId="0" borderId="0"/>
    <xf numFmtId="0" fontId="2" fillId="0" borderId="0"/>
    <xf numFmtId="198" fontId="46" fillId="0" borderId="0"/>
    <xf numFmtId="198" fontId="46" fillId="0" borderId="0"/>
    <xf numFmtId="198" fontId="46" fillId="0" borderId="0"/>
    <xf numFmtId="198" fontId="46" fillId="0" borderId="0"/>
    <xf numFmtId="198" fontId="46" fillId="0" borderId="0"/>
    <xf numFmtId="198" fontId="46" fillId="0" borderId="0"/>
    <xf numFmtId="198" fontId="46" fillId="0" borderId="0"/>
    <xf numFmtId="0" fontId="2"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198" fontId="46" fillId="0" borderId="0"/>
    <xf numFmtId="198" fontId="2" fillId="0" borderId="0"/>
    <xf numFmtId="0" fontId="22" fillId="0" borderId="0"/>
    <xf numFmtId="0" fontId="2" fillId="0" borderId="0"/>
    <xf numFmtId="0" fontId="4" fillId="0" borderId="0"/>
    <xf numFmtId="198" fontId="46" fillId="0" borderId="0"/>
    <xf numFmtId="0" fontId="2" fillId="0" borderId="0"/>
    <xf numFmtId="0" fontId="1" fillId="0" borderId="0"/>
    <xf numFmtId="0" fontId="4" fillId="0" borderId="0"/>
    <xf numFmtId="0" fontId="22" fillId="0" borderId="0"/>
    <xf numFmtId="0" fontId="1" fillId="0" borderId="0"/>
    <xf numFmtId="0" fontId="2" fillId="0" borderId="0"/>
    <xf numFmtId="0" fontId="22" fillId="0" borderId="0"/>
    <xf numFmtId="0" fontId="22" fillId="0" borderId="0"/>
    <xf numFmtId="0" fontId="22" fillId="0" borderId="0"/>
    <xf numFmtId="0" fontId="2" fillId="0" borderId="0"/>
    <xf numFmtId="0" fontId="22" fillId="0" borderId="0"/>
    <xf numFmtId="0" fontId="22" fillId="0" borderId="0"/>
    <xf numFmtId="0" fontId="22" fillId="0" borderId="0"/>
    <xf numFmtId="0" fontId="22" fillId="0" borderId="0"/>
    <xf numFmtId="0" fontId="22" fillId="0" borderId="0"/>
    <xf numFmtId="0" fontId="2" fillId="0" borderId="0"/>
    <xf numFmtId="0" fontId="1" fillId="0" borderId="0"/>
    <xf numFmtId="0" fontId="22" fillId="0" borderId="0"/>
    <xf numFmtId="0" fontId="2" fillId="0" borderId="0"/>
    <xf numFmtId="0" fontId="2" fillId="0" borderId="0"/>
    <xf numFmtId="0" fontId="2" fillId="0" borderId="0"/>
    <xf numFmtId="0" fontId="2" fillId="0" borderId="0"/>
    <xf numFmtId="0" fontId="22" fillId="0" borderId="0"/>
    <xf numFmtId="0" fontId="22" fillId="0" borderId="0"/>
    <xf numFmtId="0" fontId="22" fillId="0" borderId="0"/>
    <xf numFmtId="0" fontId="22" fillId="0" borderId="0"/>
    <xf numFmtId="0" fontId="2" fillId="0" borderId="0"/>
    <xf numFmtId="0" fontId="1" fillId="0" borderId="0"/>
    <xf numFmtId="0" fontId="1" fillId="0" borderId="0"/>
    <xf numFmtId="0" fontId="1" fillId="0" borderId="0"/>
    <xf numFmtId="0" fontId="2" fillId="0" borderId="0"/>
    <xf numFmtId="0" fontId="22" fillId="0" borderId="0"/>
    <xf numFmtId="0" fontId="22" fillId="0" borderId="0"/>
    <xf numFmtId="0" fontId="2" fillId="0" borderId="0"/>
    <xf numFmtId="0" fontId="2" fillId="0" borderId="0"/>
    <xf numFmtId="0" fontId="22" fillId="0" borderId="0"/>
    <xf numFmtId="0" fontId="2" fillId="0" borderId="0"/>
    <xf numFmtId="0" fontId="2" fillId="0" borderId="0"/>
    <xf numFmtId="0" fontId="22" fillId="0" borderId="0"/>
    <xf numFmtId="0" fontId="4" fillId="0" borderId="0"/>
    <xf numFmtId="0" fontId="4" fillId="0" borderId="0"/>
    <xf numFmtId="0" fontId="2" fillId="0" borderId="0"/>
    <xf numFmtId="198" fontId="2" fillId="0" borderId="0"/>
    <xf numFmtId="198" fontId="46" fillId="0" borderId="0"/>
    <xf numFmtId="0" fontId="22" fillId="0" borderId="0"/>
    <xf numFmtId="0" fontId="22" fillId="0" borderId="0"/>
    <xf numFmtId="0" fontId="22" fillId="0" borderId="0"/>
    <xf numFmtId="0" fontId="22" fillId="0" borderId="0"/>
    <xf numFmtId="0" fontId="2" fillId="0" borderId="0"/>
    <xf numFmtId="0" fontId="2" fillId="0" borderId="0"/>
    <xf numFmtId="0" fontId="2" fillId="0" borderId="0"/>
    <xf numFmtId="0" fontId="2" fillId="0" borderId="0"/>
    <xf numFmtId="0" fontId="2" fillId="0" borderId="0"/>
    <xf numFmtId="0" fontId="1"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173"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173" fontId="2" fillId="0" borderId="0"/>
    <xf numFmtId="0" fontId="1" fillId="0" borderId="0"/>
    <xf numFmtId="0" fontId="1" fillId="0" borderId="0"/>
    <xf numFmtId="173" fontId="2" fillId="0" borderId="0"/>
    <xf numFmtId="173"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alignment vertical="center"/>
    </xf>
    <xf numFmtId="0" fontId="4" fillId="0" borderId="0">
      <alignment vertical="center"/>
    </xf>
    <xf numFmtId="0" fontId="1" fillId="0" borderId="0"/>
    <xf numFmtId="0" fontId="4"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4" fillId="0" borderId="0">
      <alignment vertical="center"/>
    </xf>
    <xf numFmtId="0" fontId="4" fillId="0" borderId="0">
      <alignment vertical="center"/>
    </xf>
    <xf numFmtId="0" fontId="4" fillId="0" borderId="0">
      <alignment vertical="center"/>
    </xf>
    <xf numFmtId="0" fontId="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173" fontId="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1" fillId="0" borderId="0"/>
    <xf numFmtId="0" fontId="1"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5" fillId="0" borderId="0"/>
    <xf numFmtId="0" fontId="45" fillId="0" borderId="0"/>
    <xf numFmtId="0" fontId="45"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45" fillId="0" borderId="0"/>
    <xf numFmtId="0" fontId="1" fillId="0" borderId="0"/>
    <xf numFmtId="0" fontId="45" fillId="0" borderId="0"/>
    <xf numFmtId="0" fontId="49" fillId="0" borderId="0">
      <alignment vertical="center"/>
    </xf>
    <xf numFmtId="0" fontId="49" fillId="0" borderId="0">
      <alignment vertical="center"/>
    </xf>
    <xf numFmtId="0" fontId="49" fillId="0" borderId="0">
      <alignment vertical="center"/>
    </xf>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96" fontId="2" fillId="0" borderId="0"/>
    <xf numFmtId="0" fontId="45" fillId="0" borderId="0"/>
    <xf numFmtId="196" fontId="2" fillId="0" borderId="0"/>
    <xf numFmtId="196" fontId="2" fillId="0" borderId="0"/>
    <xf numFmtId="196" fontId="2" fillId="0" borderId="0"/>
    <xf numFmtId="196" fontId="2" fillId="0" borderId="0"/>
    <xf numFmtId="196" fontId="2" fillId="0" borderId="0"/>
    <xf numFmtId="0" fontId="45" fillId="0" borderId="0"/>
    <xf numFmtId="0" fontId="45" fillId="0" borderId="0"/>
    <xf numFmtId="0" fontId="45" fillId="0" borderId="0"/>
    <xf numFmtId="196" fontId="2" fillId="0" borderId="0"/>
    <xf numFmtId="0" fontId="45"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164" fontId="2" fillId="0" borderId="0"/>
    <xf numFmtId="164" fontId="2" fillId="0" borderId="0"/>
    <xf numFmtId="164"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173" fontId="2" fillId="0" borderId="0"/>
    <xf numFmtId="173" fontId="2" fillId="0" borderId="0"/>
    <xf numFmtId="173" fontId="2" fillId="0" borderId="0"/>
    <xf numFmtId="0" fontId="1" fillId="0" borderId="0"/>
    <xf numFmtId="0" fontId="1" fillId="0" borderId="0"/>
    <xf numFmtId="173" fontId="2"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173" fontId="2" fillId="0" borderId="0"/>
    <xf numFmtId="173" fontId="2" fillId="0" borderId="0"/>
    <xf numFmtId="173" fontId="2" fillId="0" borderId="0"/>
    <xf numFmtId="173" fontId="2" fillId="0" borderId="0"/>
    <xf numFmtId="173"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3" fontId="2" fillId="0" borderId="0"/>
    <xf numFmtId="173" fontId="2" fillId="0" borderId="0"/>
    <xf numFmtId="173" fontId="2" fillId="0" borderId="0"/>
    <xf numFmtId="0" fontId="1" fillId="0" borderId="0"/>
    <xf numFmtId="0" fontId="1" fillId="0" borderId="0"/>
    <xf numFmtId="0" fontId="1" fillId="0" borderId="0"/>
    <xf numFmtId="173" fontId="2" fillId="0" borderId="0"/>
    <xf numFmtId="173" fontId="2" fillId="0" borderId="0"/>
    <xf numFmtId="173" fontId="2" fillId="0" borderId="0"/>
    <xf numFmtId="0" fontId="1" fillId="0" borderId="0"/>
    <xf numFmtId="0" fontId="1" fillId="0" borderId="0"/>
    <xf numFmtId="0" fontId="1" fillId="0" borderId="0"/>
    <xf numFmtId="173" fontId="2" fillId="0" borderId="0"/>
    <xf numFmtId="173" fontId="2" fillId="0" borderId="0"/>
    <xf numFmtId="173" fontId="2" fillId="0" borderId="0"/>
    <xf numFmtId="173"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173" fontId="2" fillId="0" borderId="0"/>
    <xf numFmtId="173" fontId="2" fillId="0" borderId="0"/>
    <xf numFmtId="173" fontId="2" fillId="0" borderId="0"/>
    <xf numFmtId="173" fontId="2" fillId="0" borderId="0"/>
    <xf numFmtId="173" fontId="2" fillId="0" borderId="0"/>
    <xf numFmtId="0" fontId="1" fillId="0" borderId="0"/>
    <xf numFmtId="0" fontId="1" fillId="0" borderId="0"/>
    <xf numFmtId="0" fontId="1" fillId="0" borderId="0"/>
    <xf numFmtId="0" fontId="1" fillId="0" borderId="0"/>
    <xf numFmtId="0" fontId="2" fillId="0" borderId="0"/>
    <xf numFmtId="173" fontId="2" fillId="0" borderId="0"/>
    <xf numFmtId="0" fontId="1" fillId="0" borderId="0"/>
    <xf numFmtId="0" fontId="1" fillId="0" borderId="0"/>
    <xf numFmtId="0" fontId="1" fillId="0" borderId="0"/>
    <xf numFmtId="173" fontId="2" fillId="0" borderId="0"/>
    <xf numFmtId="0" fontId="2" fillId="0" borderId="0"/>
    <xf numFmtId="173" fontId="2" fillId="0" borderId="0"/>
    <xf numFmtId="173"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45" fillId="0" borderId="0"/>
    <xf numFmtId="0" fontId="1" fillId="0" borderId="0"/>
    <xf numFmtId="0" fontId="1" fillId="0" borderId="0"/>
    <xf numFmtId="0" fontId="1" fillId="0" borderId="0"/>
    <xf numFmtId="0" fontId="45" fillId="0" borderId="0"/>
    <xf numFmtId="0" fontId="45" fillId="0" borderId="0"/>
    <xf numFmtId="0" fontId="45" fillId="0" borderId="0"/>
    <xf numFmtId="0" fontId="45" fillId="0" borderId="0"/>
    <xf numFmtId="0" fontId="4" fillId="0" borderId="0"/>
    <xf numFmtId="0" fontId="4"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2" fillId="0" borderId="0"/>
    <xf numFmtId="0" fontId="2"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5" fillId="0" borderId="0"/>
    <xf numFmtId="0" fontId="45" fillId="0" borderId="0"/>
    <xf numFmtId="0" fontId="2" fillId="0" borderId="0"/>
    <xf numFmtId="0" fontId="4" fillId="0" borderId="0"/>
    <xf numFmtId="0" fontId="4" fillId="0" borderId="0"/>
    <xf numFmtId="0" fontId="4" fillId="0" borderId="0"/>
    <xf numFmtId="0" fontId="45" fillId="0" borderId="0"/>
    <xf numFmtId="0" fontId="45" fillId="0" borderId="0"/>
    <xf numFmtId="0" fontId="4" fillId="0" borderId="0"/>
    <xf numFmtId="0" fontId="2" fillId="0" borderId="0"/>
    <xf numFmtId="0" fontId="2" fillId="0" borderId="0"/>
    <xf numFmtId="0" fontId="1" fillId="0" borderId="0"/>
    <xf numFmtId="173" fontId="2" fillId="0" borderId="0"/>
    <xf numFmtId="173" fontId="2" fillId="0" borderId="0"/>
    <xf numFmtId="173" fontId="2" fillId="0" borderId="0"/>
    <xf numFmtId="0" fontId="1" fillId="0" borderId="0"/>
    <xf numFmtId="0" fontId="2" fillId="0" borderId="0"/>
    <xf numFmtId="0" fontId="4" fillId="0" borderId="0"/>
    <xf numFmtId="0" fontId="45" fillId="0" borderId="0"/>
    <xf numFmtId="0" fontId="45" fillId="0" borderId="0"/>
    <xf numFmtId="0" fontId="45" fillId="0" borderId="0"/>
    <xf numFmtId="0" fontId="4" fillId="0" borderId="0"/>
    <xf numFmtId="0" fontId="2" fillId="0" borderId="0"/>
    <xf numFmtId="0" fontId="45" fillId="0" borderId="0"/>
    <xf numFmtId="0" fontId="45" fillId="0" borderId="0"/>
    <xf numFmtId="0" fontId="1" fillId="0" borderId="0"/>
    <xf numFmtId="0" fontId="2" fillId="0" borderId="0"/>
    <xf numFmtId="173" fontId="2" fillId="0" borderId="0"/>
    <xf numFmtId="173" fontId="2" fillId="0" borderId="0"/>
    <xf numFmtId="173"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alignment vertical="center"/>
    </xf>
    <xf numFmtId="0" fontId="49" fillId="0" borderId="0">
      <alignment vertical="center"/>
    </xf>
    <xf numFmtId="0" fontId="1" fillId="0" borderId="0"/>
    <xf numFmtId="0" fontId="49" fillId="0" borderId="0">
      <alignment vertical="center"/>
    </xf>
    <xf numFmtId="0" fontId="49" fillId="0" borderId="0">
      <alignment vertical="center"/>
    </xf>
    <xf numFmtId="0" fontId="45" fillId="0" borderId="0"/>
    <xf numFmtId="0" fontId="4" fillId="0" borderId="0"/>
    <xf numFmtId="0" fontId="45" fillId="0" borderId="0"/>
    <xf numFmtId="0" fontId="45" fillId="0" borderId="0"/>
    <xf numFmtId="0" fontId="4" fillId="0" borderId="0"/>
    <xf numFmtId="0" fontId="45" fillId="0" borderId="0"/>
    <xf numFmtId="0" fontId="45" fillId="0" borderId="0"/>
    <xf numFmtId="0" fontId="4" fillId="0" borderId="0"/>
    <xf numFmtId="0" fontId="45" fillId="0" borderId="0"/>
    <xf numFmtId="0" fontId="45" fillId="0" borderId="0"/>
    <xf numFmtId="173" fontId="2" fillId="0" borderId="0"/>
    <xf numFmtId="173" fontId="2" fillId="0" borderId="0"/>
    <xf numFmtId="0" fontId="45" fillId="0" borderId="0"/>
    <xf numFmtId="5" fontId="2" fillId="0" borderId="0"/>
    <xf numFmtId="0" fontId="2" fillId="0" borderId="0"/>
    <xf numFmtId="5" fontId="2" fillId="0" borderId="0"/>
    <xf numFmtId="5" fontId="2" fillId="0" borderId="0"/>
    <xf numFmtId="0" fontId="2" fillId="0" borderId="0"/>
    <xf numFmtId="0" fontId="2" fillId="0" borderId="0"/>
    <xf numFmtId="5" fontId="2" fillId="0" borderId="0"/>
    <xf numFmtId="5" fontId="2" fillId="0" borderId="0"/>
    <xf numFmtId="0" fontId="2" fillId="0" borderId="0"/>
    <xf numFmtId="5" fontId="2" fillId="0" borderId="0"/>
    <xf numFmtId="5" fontId="2" fillId="0" borderId="0"/>
    <xf numFmtId="173" fontId="2" fillId="0" borderId="0"/>
    <xf numFmtId="173" fontId="2" fillId="0" borderId="0"/>
    <xf numFmtId="5" fontId="2" fillId="0" borderId="0"/>
    <xf numFmtId="5" fontId="2" fillId="0" borderId="0"/>
    <xf numFmtId="0" fontId="4" fillId="0" borderId="0"/>
    <xf numFmtId="0" fontId="1"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1" fillId="0" borderId="0"/>
    <xf numFmtId="0" fontId="4" fillId="0" borderId="0"/>
    <xf numFmtId="0" fontId="4" fillId="0" borderId="0"/>
    <xf numFmtId="0" fontId="4" fillId="0" borderId="0"/>
    <xf numFmtId="0" fontId="4" fillId="0" borderId="0"/>
    <xf numFmtId="0" fontId="1" fillId="0" borderId="0"/>
    <xf numFmtId="0" fontId="45" fillId="0" borderId="0"/>
    <xf numFmtId="0" fontId="45" fillId="0" borderId="0"/>
    <xf numFmtId="0" fontId="45" fillId="0" borderId="0"/>
    <xf numFmtId="0" fontId="1" fillId="0" borderId="0"/>
    <xf numFmtId="0" fontId="1" fillId="0" borderId="0"/>
    <xf numFmtId="0" fontId="4" fillId="0" borderId="0"/>
    <xf numFmtId="0" fontId="45" fillId="0" borderId="0"/>
    <xf numFmtId="0" fontId="45" fillId="0" borderId="0"/>
    <xf numFmtId="0" fontId="4" fillId="0" borderId="0"/>
    <xf numFmtId="185" fontId="2" fillId="0" borderId="0"/>
    <xf numFmtId="185"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2" fillId="0" borderId="0"/>
    <xf numFmtId="0" fontId="45" fillId="0" borderId="0"/>
    <xf numFmtId="0" fontId="50" fillId="0" borderId="0"/>
    <xf numFmtId="0" fontId="45" fillId="0" borderId="0"/>
    <xf numFmtId="0" fontId="51" fillId="0" borderId="0"/>
    <xf numFmtId="0" fontId="4" fillId="0" borderId="0"/>
    <xf numFmtId="0" fontId="4" fillId="0" borderId="0"/>
    <xf numFmtId="0" fontId="4" fillId="0" borderId="0"/>
    <xf numFmtId="0" fontId="4" fillId="0" borderId="0"/>
    <xf numFmtId="0" fontId="4" fillId="0" borderId="0"/>
    <xf numFmtId="0" fontId="51" fillId="0" borderId="0"/>
    <xf numFmtId="0" fontId="2" fillId="0" borderId="0"/>
    <xf numFmtId="0" fontId="51" fillId="0" borderId="0"/>
    <xf numFmtId="0" fontId="1" fillId="0" borderId="0"/>
    <xf numFmtId="0" fontId="4" fillId="0" borderId="0"/>
    <xf numFmtId="0" fontId="4" fillId="0" borderId="0"/>
    <xf numFmtId="0" fontId="51" fillId="0" borderId="0"/>
    <xf numFmtId="0" fontId="51" fillId="0" borderId="0"/>
    <xf numFmtId="0" fontId="2" fillId="0" borderId="0"/>
    <xf numFmtId="0" fontId="51" fillId="0" borderId="0"/>
    <xf numFmtId="0" fontId="52" fillId="0" borderId="0"/>
    <xf numFmtId="0" fontId="52" fillId="0" borderId="0"/>
    <xf numFmtId="0" fontId="52" fillId="0" borderId="0"/>
    <xf numFmtId="0" fontId="51" fillId="0" borderId="0"/>
    <xf numFmtId="0" fontId="2" fillId="0" borderId="0"/>
    <xf numFmtId="0" fontId="2" fillId="0" borderId="0"/>
    <xf numFmtId="0" fontId="1" fillId="0" borderId="0"/>
    <xf numFmtId="0" fontId="1" fillId="0" borderId="0"/>
    <xf numFmtId="0" fontId="51" fillId="0" borderId="0"/>
    <xf numFmtId="0" fontId="51" fillId="0" borderId="0"/>
    <xf numFmtId="0" fontId="1" fillId="0" borderId="0"/>
    <xf numFmtId="0" fontId="1" fillId="0" borderId="0"/>
    <xf numFmtId="0" fontId="1" fillId="0" borderId="0"/>
    <xf numFmtId="0" fontId="1" fillId="0" borderId="0"/>
    <xf numFmtId="0" fontId="51" fillId="0" borderId="0"/>
    <xf numFmtId="0" fontId="51" fillId="0" borderId="0"/>
    <xf numFmtId="0" fontId="51" fillId="0" borderId="0"/>
    <xf numFmtId="0" fontId="51" fillId="0" borderId="0"/>
    <xf numFmtId="0" fontId="51" fillId="0" borderId="0"/>
    <xf numFmtId="0" fontId="1" fillId="0" borderId="0"/>
    <xf numFmtId="0" fontId="4" fillId="0" borderId="0"/>
    <xf numFmtId="0" fontId="4" fillId="0" borderId="0"/>
    <xf numFmtId="0" fontId="4" fillId="0" borderId="0"/>
    <xf numFmtId="0" fontId="1" fillId="0" borderId="0"/>
    <xf numFmtId="0" fontId="1" fillId="0" borderId="0"/>
    <xf numFmtId="0" fontId="51" fillId="0" borderId="0"/>
    <xf numFmtId="0" fontId="51" fillId="0" borderId="0"/>
    <xf numFmtId="0" fontId="51" fillId="0" borderId="0"/>
    <xf numFmtId="0" fontId="1" fillId="0" borderId="0"/>
    <xf numFmtId="0" fontId="1" fillId="0" borderId="0"/>
    <xf numFmtId="0" fontId="1" fillId="0" borderId="0"/>
    <xf numFmtId="0" fontId="1" fillId="0" borderId="0"/>
    <xf numFmtId="0" fontId="45" fillId="0" borderId="0"/>
    <xf numFmtId="0" fontId="45" fillId="0" borderId="0"/>
    <xf numFmtId="0" fontId="51" fillId="0" borderId="0"/>
    <xf numFmtId="0" fontId="4" fillId="0" borderId="0"/>
    <xf numFmtId="0" fontId="2" fillId="0" borderId="0"/>
    <xf numFmtId="0" fontId="5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1" fillId="0" borderId="0"/>
    <xf numFmtId="0" fontId="4" fillId="0" borderId="0"/>
    <xf numFmtId="0" fontId="45" fillId="0" borderId="0"/>
    <xf numFmtId="0" fontId="45" fillId="0" borderId="0"/>
    <xf numFmtId="0" fontId="45" fillId="0" borderId="0"/>
    <xf numFmtId="0" fontId="4" fillId="0" borderId="0"/>
    <xf numFmtId="0" fontId="4" fillId="0" borderId="0"/>
    <xf numFmtId="0" fontId="45" fillId="0" borderId="0"/>
    <xf numFmtId="0" fontId="45" fillId="0" borderId="0"/>
    <xf numFmtId="0" fontId="4" fillId="0" borderId="0"/>
    <xf numFmtId="0" fontId="4" fillId="0" borderId="0"/>
    <xf numFmtId="0" fontId="4" fillId="0" borderId="0"/>
    <xf numFmtId="0" fontId="51" fillId="0" borderId="0"/>
    <xf numFmtId="0" fontId="4" fillId="0" borderId="0"/>
    <xf numFmtId="0" fontId="4" fillId="0" borderId="0"/>
    <xf numFmtId="0" fontId="51" fillId="0" borderId="0"/>
    <xf numFmtId="0" fontId="51" fillId="0" borderId="0"/>
    <xf numFmtId="0" fontId="51" fillId="0" borderId="0"/>
    <xf numFmtId="0" fontId="4" fillId="0" borderId="0"/>
    <xf numFmtId="0" fontId="1" fillId="0" borderId="0"/>
    <xf numFmtId="0" fontId="1" fillId="0" borderId="0"/>
    <xf numFmtId="0" fontId="51" fillId="0" borderId="0"/>
    <xf numFmtId="0" fontId="4" fillId="0" borderId="0"/>
    <xf numFmtId="0" fontId="5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xf numFmtId="0" fontId="4"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51" fillId="0" borderId="0"/>
    <xf numFmtId="0" fontId="51" fillId="0" borderId="0"/>
    <xf numFmtId="0" fontId="51" fillId="0" borderId="0"/>
    <xf numFmtId="0" fontId="5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51" fillId="0" borderId="0"/>
    <xf numFmtId="0" fontId="4" fillId="0" borderId="0"/>
    <xf numFmtId="0" fontId="45" fillId="0" borderId="0"/>
    <xf numFmtId="0" fontId="45" fillId="0" borderId="0"/>
    <xf numFmtId="0" fontId="45" fillId="0" borderId="0"/>
    <xf numFmtId="0" fontId="45" fillId="0" borderId="0"/>
    <xf numFmtId="0" fontId="51" fillId="0" borderId="0"/>
    <xf numFmtId="0" fontId="51" fillId="0" borderId="0"/>
    <xf numFmtId="0" fontId="4" fillId="0" borderId="0"/>
    <xf numFmtId="0" fontId="51" fillId="0" borderId="0"/>
    <xf numFmtId="0" fontId="45" fillId="0" borderId="0"/>
    <xf numFmtId="0" fontId="45" fillId="0" borderId="0"/>
    <xf numFmtId="0" fontId="51" fillId="0" borderId="0"/>
    <xf numFmtId="0" fontId="45" fillId="0" borderId="0"/>
    <xf numFmtId="0" fontId="45" fillId="0" borderId="0"/>
    <xf numFmtId="0" fontId="50" fillId="0" borderId="0"/>
    <xf numFmtId="0" fontId="50" fillId="0" borderId="0"/>
    <xf numFmtId="0" fontId="50" fillId="0" borderId="0"/>
    <xf numFmtId="0" fontId="50" fillId="0" borderId="0"/>
    <xf numFmtId="0" fontId="50" fillId="0" borderId="0"/>
    <xf numFmtId="0" fontId="50" fillId="0" borderId="0"/>
    <xf numFmtId="0" fontId="1" fillId="0" borderId="0"/>
    <xf numFmtId="0" fontId="50"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50" fillId="0" borderId="0"/>
    <xf numFmtId="0" fontId="45" fillId="0" borderId="0"/>
    <xf numFmtId="0" fontId="45" fillId="0" borderId="0"/>
    <xf numFmtId="0" fontId="1" fillId="0" borderId="0"/>
    <xf numFmtId="0" fontId="1" fillId="0" borderId="0"/>
    <xf numFmtId="0" fontId="45" fillId="0" borderId="0"/>
    <xf numFmtId="0" fontId="1" fillId="0" borderId="0"/>
    <xf numFmtId="0" fontId="1" fillId="0" borderId="0"/>
    <xf numFmtId="0" fontId="1" fillId="0" borderId="0"/>
    <xf numFmtId="0" fontId="45"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5" fillId="0" borderId="0"/>
    <xf numFmtId="0" fontId="45" fillId="0" borderId="0"/>
    <xf numFmtId="0" fontId="45"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45"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45"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5" fillId="0" borderId="0"/>
    <xf numFmtId="0" fontId="45" fillId="0" borderId="0"/>
    <xf numFmtId="0" fontId="45" fillId="0" borderId="0"/>
    <xf numFmtId="0" fontId="1" fillId="0" borderId="0"/>
    <xf numFmtId="0" fontId="45" fillId="0" borderId="0"/>
    <xf numFmtId="185" fontId="2" fillId="0" borderId="0"/>
    <xf numFmtId="185" fontId="2" fillId="0" borderId="0"/>
    <xf numFmtId="0" fontId="45" fillId="0" borderId="0"/>
    <xf numFmtId="185" fontId="2" fillId="0" borderId="0"/>
    <xf numFmtId="185" fontId="2" fillId="0" borderId="0"/>
    <xf numFmtId="0" fontId="4"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1" fillId="0" borderId="0"/>
    <xf numFmtId="0" fontId="45" fillId="0" borderId="0"/>
    <xf numFmtId="0" fontId="1" fillId="0" borderId="0"/>
    <xf numFmtId="0" fontId="45" fillId="0" borderId="0"/>
    <xf numFmtId="0" fontId="45" fillId="0" borderId="0"/>
    <xf numFmtId="0" fontId="45" fillId="0" borderId="0"/>
    <xf numFmtId="0" fontId="45"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xf numFmtId="0" fontId="50" fillId="0" borderId="0"/>
    <xf numFmtId="0" fontId="45" fillId="0" borderId="0"/>
    <xf numFmtId="173" fontId="46" fillId="0" borderId="0"/>
    <xf numFmtId="173" fontId="46" fillId="0" borderId="0"/>
    <xf numFmtId="0" fontId="1" fillId="0" borderId="0"/>
    <xf numFmtId="173" fontId="2" fillId="0" borderId="0"/>
    <xf numFmtId="173" fontId="2" fillId="0" borderId="0"/>
    <xf numFmtId="173" fontId="2" fillId="0" borderId="0"/>
    <xf numFmtId="0" fontId="1" fillId="0" borderId="0"/>
    <xf numFmtId="173" fontId="2" fillId="0" borderId="0"/>
    <xf numFmtId="173" fontId="2" fillId="0" borderId="0"/>
    <xf numFmtId="0" fontId="1" fillId="0" borderId="0"/>
    <xf numFmtId="173" fontId="2" fillId="0" borderId="0"/>
    <xf numFmtId="173" fontId="2" fillId="0" borderId="0"/>
    <xf numFmtId="173" fontId="2" fillId="0" borderId="0"/>
    <xf numFmtId="173" fontId="2" fillId="0" borderId="0"/>
    <xf numFmtId="173" fontId="2" fillId="0" borderId="0"/>
    <xf numFmtId="173" fontId="2"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21" fillId="0" borderId="0"/>
    <xf numFmtId="0" fontId="21" fillId="0" borderId="0"/>
    <xf numFmtId="0" fontId="21" fillId="0" borderId="0"/>
    <xf numFmtId="0" fontId="4" fillId="0" borderId="0"/>
    <xf numFmtId="0" fontId="4" fillId="0" borderId="0"/>
    <xf numFmtId="0" fontId="1" fillId="0" borderId="0"/>
    <xf numFmtId="14" fontId="4" fillId="0" borderId="0"/>
    <xf numFmtId="14" fontId="4" fillId="0" borderId="0"/>
    <xf numFmtId="14" fontId="4" fillId="0" borderId="0"/>
    <xf numFmtId="14" fontId="4" fillId="0" borderId="0"/>
    <xf numFmtId="14" fontId="4" fillId="0" borderId="0"/>
    <xf numFmtId="14" fontId="4" fillId="0" borderId="0"/>
    <xf numFmtId="14" fontId="4" fillId="0" borderId="0"/>
    <xf numFmtId="0" fontId="21" fillId="0" borderId="0"/>
    <xf numFmtId="14" fontId="4" fillId="0" borderId="0"/>
    <xf numFmtId="0" fontId="1" fillId="0" borderId="0"/>
    <xf numFmtId="0" fontId="1" fillId="0" borderId="0"/>
    <xf numFmtId="14" fontId="4" fillId="0" borderId="0"/>
    <xf numFmtId="0" fontId="21" fillId="0" borderId="0"/>
    <xf numFmtId="0" fontId="21" fillId="0" borderId="0"/>
    <xf numFmtId="14" fontId="4" fillId="0" borderId="0"/>
    <xf numFmtId="14" fontId="4" fillId="0" borderId="0"/>
    <xf numFmtId="0" fontId="1" fillId="0" borderId="0"/>
    <xf numFmtId="0" fontId="4" fillId="0" borderId="0"/>
    <xf numFmtId="0" fontId="4" fillId="0" borderId="0"/>
    <xf numFmtId="0" fontId="1" fillId="0" borderId="0"/>
    <xf numFmtId="0" fontId="4" fillId="0" borderId="0"/>
    <xf numFmtId="14" fontId="4" fillId="0" borderId="0"/>
    <xf numFmtId="14" fontId="4" fillId="0" borderId="0"/>
    <xf numFmtId="14" fontId="4" fillId="0" borderId="0"/>
    <xf numFmtId="0" fontId="4" fillId="0" borderId="0"/>
    <xf numFmtId="14" fontId="4" fillId="0" borderId="0"/>
    <xf numFmtId="14" fontId="4" fillId="0" borderId="0"/>
    <xf numFmtId="14" fontId="4" fillId="0" borderId="0"/>
    <xf numFmtId="14" fontId="4" fillId="0" borderId="0"/>
    <xf numFmtId="14"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14" fontId="4" fillId="0" borderId="0"/>
    <xf numFmtId="14" fontId="4" fillId="0" borderId="0"/>
    <xf numFmtId="14" fontId="4" fillId="0" borderId="0"/>
    <xf numFmtId="0" fontId="1" fillId="0" borderId="0"/>
    <xf numFmtId="0" fontId="1" fillId="0" borderId="0"/>
    <xf numFmtId="0" fontId="1" fillId="0" borderId="0"/>
    <xf numFmtId="0" fontId="1" fillId="0" borderId="0"/>
    <xf numFmtId="0" fontId="1" fillId="0" borderId="0"/>
    <xf numFmtId="0" fontId="4" fillId="0" borderId="0"/>
    <xf numFmtId="1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14" fontId="4" fillId="0" borderId="0"/>
    <xf numFmtId="14" fontId="4" fillId="0" borderId="0"/>
    <xf numFmtId="14" fontId="4" fillId="0" borderId="0"/>
    <xf numFmtId="14" fontId="4"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4" fillId="0" borderId="0"/>
    <xf numFmtId="0" fontId="4" fillId="0" borderId="0"/>
    <xf numFmtId="14" fontId="4" fillId="0" borderId="0"/>
    <xf numFmtId="0" fontId="4" fillId="0" borderId="0"/>
    <xf numFmtId="0" fontId="4" fillId="0" borderId="0"/>
    <xf numFmtId="0" fontId="4" fillId="0" borderId="0"/>
    <xf numFmtId="14" fontId="4" fillId="0" borderId="0"/>
    <xf numFmtId="0" fontId="21" fillId="0" borderId="0"/>
    <xf numFmtId="0" fontId="21" fillId="0" borderId="0"/>
    <xf numFmtId="0" fontId="1" fillId="0" borderId="0"/>
    <xf numFmtId="0" fontId="21" fillId="0" borderId="0"/>
    <xf numFmtId="0" fontId="4" fillId="0" borderId="0"/>
    <xf numFmtId="14" fontId="4" fillId="0" borderId="0"/>
    <xf numFmtId="14" fontId="4" fillId="0" borderId="0"/>
    <xf numFmtId="14" fontId="4" fillId="0" borderId="0"/>
    <xf numFmtId="0" fontId="1" fillId="0" borderId="0"/>
    <xf numFmtId="0" fontId="4" fillId="0" borderId="0"/>
    <xf numFmtId="0" fontId="4" fillId="0" borderId="0"/>
    <xf numFmtId="0" fontId="1" fillId="0" borderId="0"/>
    <xf numFmtId="0" fontId="4" fillId="0" borderId="0"/>
    <xf numFmtId="0" fontId="4" fillId="0" borderId="0"/>
    <xf numFmtId="0" fontId="1" fillId="0" borderId="0"/>
    <xf numFmtId="0" fontId="4" fillId="0" borderId="0"/>
    <xf numFmtId="0" fontId="4" fillId="0" borderId="0"/>
    <xf numFmtId="14" fontId="4" fillId="0" borderId="0"/>
    <xf numFmtId="0" fontId="4" fillId="0" borderId="0"/>
    <xf numFmtId="0" fontId="4" fillId="0" borderId="0"/>
    <xf numFmtId="0" fontId="4" fillId="0" borderId="0"/>
    <xf numFmtId="14" fontId="4" fillId="0" borderId="0"/>
    <xf numFmtId="14"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4"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4" fontId="4" fillId="0" borderId="0"/>
    <xf numFmtId="173" fontId="2" fillId="0" borderId="0"/>
    <xf numFmtId="0" fontId="1" fillId="0" borderId="0"/>
    <xf numFmtId="0" fontId="4" fillId="0" borderId="0"/>
    <xf numFmtId="14" fontId="4" fillId="0" borderId="0"/>
    <xf numFmtId="14" fontId="4" fillId="0" borderId="0"/>
    <xf numFmtId="14" fontId="4" fillId="0" borderId="0"/>
    <xf numFmtId="14" fontId="4" fillId="0" borderId="0"/>
    <xf numFmtId="14" fontId="4" fillId="0" borderId="0"/>
    <xf numFmtId="14" fontId="4" fillId="0" borderId="0"/>
    <xf numFmtId="0" fontId="4" fillId="0" borderId="0"/>
    <xf numFmtId="14" fontId="4" fillId="0" borderId="0"/>
    <xf numFmtId="14" fontId="4" fillId="0" borderId="0"/>
    <xf numFmtId="0" fontId="4" fillId="0" borderId="0"/>
    <xf numFmtId="0" fontId="4" fillId="0" borderId="0"/>
    <xf numFmtId="0" fontId="4" fillId="0" borderId="0"/>
    <xf numFmtId="0" fontId="4" fillId="0" borderId="0"/>
    <xf numFmtId="0" fontId="1" fillId="0" borderId="0"/>
    <xf numFmtId="173" fontId="2" fillId="0" borderId="0"/>
    <xf numFmtId="14" fontId="4" fillId="0" borderId="0"/>
    <xf numFmtId="14" fontId="4" fillId="0" borderId="0"/>
    <xf numFmtId="173" fontId="2" fillId="0" borderId="0"/>
    <xf numFmtId="14" fontId="4" fillId="0" borderId="0"/>
    <xf numFmtId="14" fontId="4" fillId="0" borderId="0"/>
    <xf numFmtId="173" fontId="53" fillId="0" borderId="0"/>
    <xf numFmtId="0" fontId="45"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73" fontId="2" fillId="0" borderId="0"/>
    <xf numFmtId="14" fontId="4" fillId="0" borderId="0"/>
    <xf numFmtId="14" fontId="4" fillId="0" borderId="0"/>
    <xf numFmtId="14" fontId="4" fillId="0" borderId="0"/>
    <xf numFmtId="14" fontId="4" fillId="0" borderId="0"/>
    <xf numFmtId="14" fontId="4" fillId="0" borderId="0"/>
    <xf numFmtId="14" fontId="4" fillId="0" borderId="0"/>
    <xf numFmtId="0" fontId="21" fillId="0" borderId="0"/>
    <xf numFmtId="14" fontId="4" fillId="0" borderId="0"/>
    <xf numFmtId="14" fontId="4" fillId="0" borderId="0"/>
    <xf numFmtId="14" fontId="4" fillId="0" borderId="0"/>
    <xf numFmtId="14" fontId="4" fillId="0" borderId="0"/>
    <xf numFmtId="14" fontId="4" fillId="0" borderId="0"/>
    <xf numFmtId="14" fontId="4" fillId="0" borderId="0"/>
    <xf numFmtId="173" fontId="2" fillId="0" borderId="0"/>
    <xf numFmtId="173" fontId="53" fillId="0" borderId="0"/>
    <xf numFmtId="173" fontId="2" fillId="0" borderId="0"/>
    <xf numFmtId="173" fontId="2" fillId="0" borderId="0"/>
    <xf numFmtId="173" fontId="2" fillId="0" borderId="0"/>
    <xf numFmtId="173" fontId="2" fillId="0" borderId="0"/>
    <xf numFmtId="173" fontId="2" fillId="0" borderId="0"/>
    <xf numFmtId="0" fontId="45" fillId="0" borderId="0"/>
    <xf numFmtId="0" fontId="45" fillId="0" borderId="0"/>
    <xf numFmtId="0" fontId="21" fillId="0" borderId="0"/>
    <xf numFmtId="173" fontId="2" fillId="0" borderId="0"/>
    <xf numFmtId="14" fontId="4" fillId="0" borderId="0"/>
    <xf numFmtId="173" fontId="53" fillId="0" borderId="0"/>
    <xf numFmtId="173" fontId="2" fillId="0" borderId="0"/>
    <xf numFmtId="0" fontId="21" fillId="0" borderId="0"/>
    <xf numFmtId="0" fontId="21" fillId="0" borderId="0"/>
    <xf numFmtId="0" fontId="45" fillId="0" borderId="0"/>
    <xf numFmtId="173" fontId="2" fillId="0" borderId="0"/>
    <xf numFmtId="173" fontId="2" fillId="0" borderId="0"/>
    <xf numFmtId="0" fontId="45" fillId="0" borderId="0"/>
    <xf numFmtId="173" fontId="53" fillId="0" borderId="0"/>
    <xf numFmtId="14" fontId="4" fillId="0" borderId="0"/>
    <xf numFmtId="14" fontId="4" fillId="0" borderId="0"/>
    <xf numFmtId="14" fontId="4" fillId="0" borderId="0"/>
    <xf numFmtId="173" fontId="53" fillId="0" borderId="0"/>
    <xf numFmtId="14" fontId="4" fillId="0" borderId="0"/>
    <xf numFmtId="14" fontId="4" fillId="0" borderId="0"/>
    <xf numFmtId="14" fontId="4" fillId="0" borderId="0"/>
    <xf numFmtId="14" fontId="4" fillId="0" borderId="0"/>
    <xf numFmtId="14" fontId="4" fillId="0" borderId="0"/>
    <xf numFmtId="173" fontId="53" fillId="0" borderId="0"/>
    <xf numFmtId="0" fontId="45" fillId="0" borderId="0"/>
    <xf numFmtId="173" fontId="53" fillId="0" borderId="0"/>
    <xf numFmtId="173" fontId="53" fillId="0" borderId="0"/>
    <xf numFmtId="173" fontId="53" fillId="0" borderId="0"/>
    <xf numFmtId="173" fontId="53" fillId="0" borderId="0"/>
    <xf numFmtId="173" fontId="53" fillId="0" borderId="0"/>
    <xf numFmtId="14" fontId="4" fillId="0" borderId="0"/>
    <xf numFmtId="14" fontId="4" fillId="0" borderId="0"/>
    <xf numFmtId="14" fontId="4" fillId="0" borderId="0"/>
    <xf numFmtId="0" fontId="45" fillId="0" borderId="0"/>
    <xf numFmtId="0" fontId="45" fillId="0" borderId="0"/>
    <xf numFmtId="0" fontId="45" fillId="0" borderId="0"/>
    <xf numFmtId="0" fontId="45" fillId="0" borderId="0"/>
    <xf numFmtId="0" fontId="45" fillId="0" borderId="0"/>
    <xf numFmtId="173" fontId="53" fillId="0" borderId="0"/>
    <xf numFmtId="14" fontId="4" fillId="0" borderId="0"/>
    <xf numFmtId="14" fontId="4" fillId="0" borderId="0"/>
    <xf numFmtId="173" fontId="46" fillId="0" borderId="0"/>
    <xf numFmtId="173" fontId="46" fillId="0" borderId="0"/>
    <xf numFmtId="173" fontId="46" fillId="0" borderId="0"/>
    <xf numFmtId="173" fontId="46" fillId="0" borderId="0"/>
    <xf numFmtId="173" fontId="2" fillId="0" borderId="0"/>
    <xf numFmtId="173" fontId="2" fillId="0" borderId="0"/>
    <xf numFmtId="14" fontId="4" fillId="0" borderId="0"/>
    <xf numFmtId="173" fontId="2" fillId="0" borderId="0"/>
    <xf numFmtId="173" fontId="53" fillId="0" borderId="0"/>
    <xf numFmtId="173" fontId="46" fillId="0" borderId="0"/>
    <xf numFmtId="173" fontId="46" fillId="0" borderId="0"/>
    <xf numFmtId="173" fontId="46" fillId="0" borderId="0"/>
    <xf numFmtId="173" fontId="46" fillId="0" borderId="0"/>
    <xf numFmtId="173" fontId="46" fillId="0" borderId="0"/>
    <xf numFmtId="173" fontId="2" fillId="0" borderId="0"/>
    <xf numFmtId="173" fontId="2" fillId="0" borderId="0"/>
    <xf numFmtId="173" fontId="53" fillId="0" borderId="0"/>
    <xf numFmtId="173" fontId="53" fillId="0" borderId="0"/>
    <xf numFmtId="14" fontId="4" fillId="0" borderId="0"/>
    <xf numFmtId="14" fontId="4" fillId="0" borderId="0"/>
    <xf numFmtId="14" fontId="4" fillId="0" borderId="0"/>
    <xf numFmtId="14" fontId="4" fillId="0" borderId="0"/>
    <xf numFmtId="14" fontId="4" fillId="0" borderId="0"/>
    <xf numFmtId="14" fontId="4" fillId="0" borderId="0"/>
    <xf numFmtId="0" fontId="45" fillId="0" borderId="0"/>
    <xf numFmtId="0" fontId="4" fillId="0" borderId="0"/>
    <xf numFmtId="0" fontId="4" fillId="0" borderId="0"/>
    <xf numFmtId="0" fontId="4" fillId="0" borderId="0"/>
    <xf numFmtId="0" fontId="45" fillId="0" borderId="0"/>
    <xf numFmtId="0" fontId="45" fillId="0" borderId="0"/>
    <xf numFmtId="0" fontId="4" fillId="0" borderId="0"/>
    <xf numFmtId="0" fontId="4" fillId="0" borderId="0"/>
    <xf numFmtId="0" fontId="45" fillId="0" borderId="0"/>
    <xf numFmtId="0" fontId="45" fillId="0" borderId="0"/>
    <xf numFmtId="0" fontId="4" fillId="0" borderId="0"/>
    <xf numFmtId="173" fontId="2" fillId="0" borderId="0"/>
    <xf numFmtId="173" fontId="2" fillId="0" borderId="0"/>
    <xf numFmtId="0" fontId="45" fillId="0" borderId="0"/>
    <xf numFmtId="0" fontId="45" fillId="0" borderId="0"/>
    <xf numFmtId="0" fontId="4" fillId="0" borderId="0"/>
    <xf numFmtId="173" fontId="53"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46" fillId="0" borderId="0"/>
    <xf numFmtId="171" fontId="46" fillId="0" borderId="0"/>
    <xf numFmtId="171" fontId="46" fillId="0" borderId="0"/>
    <xf numFmtId="171" fontId="46" fillId="0" borderId="0"/>
    <xf numFmtId="0" fontId="1" fillId="0" borderId="0"/>
    <xf numFmtId="171" fontId="46" fillId="0" borderId="0"/>
    <xf numFmtId="0" fontId="4" fillId="0" borderId="0"/>
    <xf numFmtId="0" fontId="4" fillId="0" borderId="0"/>
    <xf numFmtId="0" fontId="4" fillId="0" borderId="0"/>
    <xf numFmtId="0" fontId="4" fillId="0" borderId="0"/>
    <xf numFmtId="0" fontId="4" fillId="0" borderId="0"/>
    <xf numFmtId="0" fontId="4" fillId="0" borderId="0"/>
    <xf numFmtId="171"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171" fontId="46" fillId="0" borderId="0"/>
    <xf numFmtId="0" fontId="4" fillId="0" borderId="0"/>
    <xf numFmtId="0" fontId="1" fillId="0" borderId="0"/>
    <xf numFmtId="0" fontId="4" fillId="0" borderId="0"/>
    <xf numFmtId="0" fontId="4" fillId="0" borderId="0"/>
    <xf numFmtId="0" fontId="1"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171" fontId="46" fillId="0" borderId="0"/>
    <xf numFmtId="171" fontId="46" fillId="0" borderId="0"/>
    <xf numFmtId="171" fontId="46" fillId="0" borderId="0"/>
    <xf numFmtId="171" fontId="46" fillId="0" borderId="0"/>
    <xf numFmtId="171" fontId="46" fillId="0" borderId="0"/>
    <xf numFmtId="171" fontId="46" fillId="0" borderId="0"/>
    <xf numFmtId="171" fontId="46" fillId="0" borderId="0"/>
    <xf numFmtId="0" fontId="45" fillId="0" borderId="0"/>
    <xf numFmtId="171" fontId="4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84" fontId="53" fillId="0" borderId="0"/>
    <xf numFmtId="184" fontId="53" fillId="0" borderId="0"/>
    <xf numFmtId="184" fontId="53" fillId="0" borderId="0"/>
    <xf numFmtId="184" fontId="53" fillId="0" borderId="0"/>
    <xf numFmtId="184" fontId="53" fillId="0" borderId="0"/>
    <xf numFmtId="0" fontId="45" fillId="0" borderId="0"/>
    <xf numFmtId="0" fontId="45" fillId="0" borderId="0"/>
    <xf numFmtId="171" fontId="46" fillId="0" borderId="0"/>
    <xf numFmtId="184" fontId="53" fillId="0" borderId="0"/>
    <xf numFmtId="0" fontId="45" fillId="0" borderId="0"/>
    <xf numFmtId="0" fontId="45" fillId="0" borderId="0"/>
    <xf numFmtId="0" fontId="45" fillId="0" borderId="0"/>
    <xf numFmtId="0" fontId="45" fillId="0" borderId="0"/>
    <xf numFmtId="0" fontId="45" fillId="0" borderId="0"/>
    <xf numFmtId="173" fontId="53" fillId="0" borderId="0"/>
    <xf numFmtId="173" fontId="53" fillId="0" borderId="0"/>
    <xf numFmtId="184" fontId="53" fillId="0" borderId="0"/>
    <xf numFmtId="171" fontId="46" fillId="0" borderId="0"/>
    <xf numFmtId="0" fontId="4" fillId="0" borderId="0"/>
    <xf numFmtId="0" fontId="4" fillId="0" borderId="0"/>
    <xf numFmtId="0" fontId="4" fillId="0" borderId="0"/>
    <xf numFmtId="0" fontId="45" fillId="0" borderId="0"/>
    <xf numFmtId="184" fontId="53" fillId="0" borderId="0"/>
    <xf numFmtId="184" fontId="53" fillId="0" borderId="0"/>
    <xf numFmtId="0" fontId="45" fillId="0" borderId="0"/>
    <xf numFmtId="173" fontId="53" fillId="0" borderId="0"/>
    <xf numFmtId="0" fontId="45" fillId="0" borderId="0"/>
    <xf numFmtId="0" fontId="45" fillId="0" borderId="0"/>
    <xf numFmtId="173" fontId="53" fillId="0" borderId="0"/>
    <xf numFmtId="0" fontId="4" fillId="0" borderId="0"/>
    <xf numFmtId="0" fontId="45"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45" fillId="0" borderId="0"/>
    <xf numFmtId="0" fontId="45" fillId="0" borderId="0"/>
    <xf numFmtId="0" fontId="45" fillId="0" borderId="0"/>
    <xf numFmtId="0" fontId="45" fillId="0" borderId="0"/>
    <xf numFmtId="0" fontId="45" fillId="0" borderId="0"/>
    <xf numFmtId="0" fontId="4" fillId="0" borderId="0"/>
    <xf numFmtId="173" fontId="53"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45" fillId="0" borderId="0"/>
    <xf numFmtId="173" fontId="53" fillId="0" borderId="0"/>
    <xf numFmtId="173" fontId="53" fillId="0" borderId="0"/>
    <xf numFmtId="173" fontId="53" fillId="0" borderId="0"/>
    <xf numFmtId="173" fontId="53" fillId="0" borderId="0"/>
    <xf numFmtId="173" fontId="53" fillId="0" borderId="0"/>
    <xf numFmtId="0" fontId="4" fillId="0" borderId="0"/>
    <xf numFmtId="0" fontId="4" fillId="0" borderId="0"/>
    <xf numFmtId="0" fontId="53" fillId="0" borderId="0"/>
    <xf numFmtId="0" fontId="53" fillId="0" borderId="0"/>
    <xf numFmtId="0" fontId="45" fillId="0" borderId="0"/>
    <xf numFmtId="0" fontId="4" fillId="0" borderId="0"/>
    <xf numFmtId="0" fontId="45" fillId="0" borderId="0"/>
    <xf numFmtId="0" fontId="4" fillId="0" borderId="0"/>
    <xf numFmtId="0" fontId="45" fillId="0" borderId="0"/>
    <xf numFmtId="0" fontId="4" fillId="0" borderId="0"/>
    <xf numFmtId="0" fontId="4" fillId="0" borderId="0"/>
    <xf numFmtId="0" fontId="45" fillId="0" borderId="0"/>
    <xf numFmtId="0" fontId="53" fillId="0" borderId="0"/>
    <xf numFmtId="0" fontId="53" fillId="0" borderId="0"/>
    <xf numFmtId="173" fontId="2" fillId="0" borderId="0"/>
    <xf numFmtId="173" fontId="2" fillId="0" borderId="0"/>
    <xf numFmtId="0" fontId="4" fillId="0" borderId="0"/>
    <xf numFmtId="173" fontId="53" fillId="0" borderId="0"/>
    <xf numFmtId="0" fontId="4" fillId="0" borderId="0"/>
    <xf numFmtId="173" fontId="53"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173" fontId="53" fillId="0" borderId="0"/>
    <xf numFmtId="173" fontId="53" fillId="0" borderId="0"/>
    <xf numFmtId="0" fontId="4"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 fillId="0" borderId="0"/>
    <xf numFmtId="0" fontId="4" fillId="0" borderId="0"/>
    <xf numFmtId="173" fontId="53" fillId="0" borderId="0"/>
    <xf numFmtId="0" fontId="4" fillId="0" borderId="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2" fillId="23" borderId="16" applyNumberFormat="0" applyFon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0" fontId="54" fillId="21" borderId="17" applyNumberFormat="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5" fillId="0" borderId="0" applyFont="0"/>
    <xf numFmtId="0" fontId="24" fillId="0" borderId="0"/>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7" fillId="0" borderId="0"/>
    <xf numFmtId="0" fontId="58" fillId="0" borderId="0"/>
    <xf numFmtId="0" fontId="9" fillId="0" borderId="0"/>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59" fillId="0" borderId="0"/>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14" fontId="9" fillId="0" borderId="0"/>
    <xf numFmtId="0" fontId="9" fillId="0" borderId="0"/>
    <xf numFmtId="14" fontId="9" fillId="0" borderId="0"/>
    <xf numFmtId="0" fontId="9" fillId="0" borderId="0"/>
    <xf numFmtId="14" fontId="9" fillId="0" borderId="0"/>
    <xf numFmtId="14" fontId="9" fillId="0" borderId="0"/>
    <xf numFmtId="14" fontId="9" fillId="0" borderId="0"/>
    <xf numFmtId="0" fontId="9" fillId="0" borderId="0"/>
    <xf numFmtId="14" fontId="9" fillId="0" borderId="0"/>
    <xf numFmtId="14" fontId="9" fillId="0" borderId="0"/>
    <xf numFmtId="14" fontId="9" fillId="0" borderId="0"/>
    <xf numFmtId="14" fontId="9" fillId="0" borderId="0"/>
    <xf numFmtId="14" fontId="9" fillId="0" borderId="0"/>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9" fillId="0" borderId="0"/>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59" fillId="0" borderId="0"/>
    <xf numFmtId="0" fontId="59" fillId="0" borderId="0"/>
    <xf numFmtId="0" fontId="59" fillId="0" borderId="0"/>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9" fillId="0" borderId="0"/>
    <xf numFmtId="0" fontId="59" fillId="0" borderId="0"/>
    <xf numFmtId="0" fontId="45" fillId="0" borderId="1">
      <alignment horizontal="left" vertical="center"/>
    </xf>
    <xf numFmtId="0" fontId="45" fillId="0" borderId="1">
      <alignment horizontal="left" vertical="center"/>
    </xf>
    <xf numFmtId="0" fontId="9" fillId="0" borderId="0"/>
    <xf numFmtId="0" fontId="9" fillId="0" borderId="0"/>
    <xf numFmtId="0" fontId="9" fillId="0" borderId="0"/>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45" fillId="0" borderId="1">
      <alignment horizontal="left" vertical="center"/>
    </xf>
    <xf numFmtId="0" fontId="9" fillId="0" borderId="0"/>
    <xf numFmtId="0" fontId="45" fillId="0" borderId="1">
      <alignment horizontal="left" vertical="center"/>
    </xf>
    <xf numFmtId="0" fontId="9" fillId="0" borderId="0"/>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9" fillId="0" borderId="0"/>
    <xf numFmtId="0" fontId="9" fillId="0" borderId="0"/>
    <xf numFmtId="0" fontId="9" fillId="0" borderId="0"/>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45" fillId="0" borderId="1">
      <alignment horizontal="left" vertical="center"/>
    </xf>
    <xf numFmtId="0" fontId="45" fillId="0" borderId="1">
      <alignment horizontal="left" vertical="center"/>
    </xf>
    <xf numFmtId="0" fontId="9" fillId="0" borderId="0"/>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59" fillId="0" borderId="0"/>
    <xf numFmtId="0" fontId="45" fillId="0" borderId="1">
      <alignment horizontal="left" vertical="center"/>
    </xf>
    <xf numFmtId="0" fontId="45" fillId="0" borderId="1">
      <alignment horizontal="left" vertical="center"/>
    </xf>
    <xf numFmtId="0" fontId="59" fillId="0" borderId="0"/>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45" fillId="0" borderId="1">
      <alignment horizontal="left" vertical="center"/>
    </xf>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45" fillId="0" borderId="1">
      <alignment horizontal="left" vertical="center"/>
    </xf>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45" fillId="0" borderId="1">
      <alignment horizontal="left" vertical="center"/>
    </xf>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59" fillId="0" borderId="0"/>
    <xf numFmtId="0" fontId="45" fillId="0" borderId="1">
      <alignment horizontal="left" vertical="center"/>
    </xf>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9" fillId="0" borderId="0"/>
    <xf numFmtId="0" fontId="9" fillId="0" borderId="0"/>
    <xf numFmtId="0" fontId="9" fillId="0" borderId="0"/>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59" fillId="0" borderId="0"/>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59" fillId="0" borderId="0"/>
    <xf numFmtId="0" fontId="45" fillId="0" borderId="1">
      <alignment horizontal="left" vertical="center"/>
    </xf>
    <xf numFmtId="0" fontId="45" fillId="0" borderId="1">
      <alignment horizontal="left" vertical="center"/>
    </xf>
    <xf numFmtId="0" fontId="59" fillId="0" borderId="0"/>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9" fillId="0" borderId="0"/>
    <xf numFmtId="0" fontId="9" fillId="0" borderId="0"/>
    <xf numFmtId="0" fontId="9" fillId="0" borderId="0"/>
    <xf numFmtId="0" fontId="9" fillId="0" borderId="0"/>
    <xf numFmtId="0" fontId="9" fillId="0" borderId="0"/>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45" fillId="0" borderId="1">
      <alignment horizontal="left" vertical="center"/>
    </xf>
    <xf numFmtId="0" fontId="45" fillId="0" borderId="1">
      <alignment horizontal="left" vertical="center"/>
    </xf>
    <xf numFmtId="0" fontId="45" fillId="0" borderId="1">
      <alignment horizontal="left" vertical="center"/>
    </xf>
    <xf numFmtId="0" fontId="45" fillId="0" borderId="1">
      <alignment horizontal="left" vertical="center"/>
    </xf>
    <xf numFmtId="0" fontId="59" fillId="0" borderId="0"/>
    <xf numFmtId="0" fontId="59" fillId="0" borderId="0"/>
    <xf numFmtId="0" fontId="45" fillId="0" borderId="1">
      <alignment horizontal="left" vertical="center"/>
    </xf>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0" fontId="24" fillId="0" borderId="7"/>
    <xf numFmtId="40" fontId="60" fillId="0" borderId="0"/>
    <xf numFmtId="0" fontId="61" fillId="26" borderId="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63" fillId="0" borderId="18" applyNumberFormat="0" applyFill="0" applyAlignment="0" applyProtection="0"/>
    <xf numFmtId="0" fontId="39" fillId="0" borderId="19"/>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39" fillId="0" borderId="7"/>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173" fontId="2" fillId="0" borderId="0"/>
    <xf numFmtId="0" fontId="65" fillId="0" borderId="0"/>
    <xf numFmtId="40" fontId="66" fillId="0" borderId="0" applyFont="0" applyFill="0" applyBorder="0" applyAlignment="0" applyProtection="0"/>
    <xf numFmtId="38" fontId="66" fillId="0" borderId="0" applyFont="0" applyFill="0" applyBorder="0" applyAlignment="0" applyProtection="0"/>
    <xf numFmtId="0" fontId="67" fillId="0" borderId="0"/>
    <xf numFmtId="177" fontId="4" fillId="0" borderId="0" applyFont="0" applyFill="0" applyBorder="0" applyAlignment="0" applyProtection="0"/>
    <xf numFmtId="176" fontId="4" fillId="0" borderId="0" applyFont="0" applyFill="0" applyBorder="0" applyAlignment="0" applyProtection="0"/>
  </cellStyleXfs>
  <cellXfs count="86">
    <xf numFmtId="0" fontId="0" fillId="0" borderId="0" xfId="0"/>
    <xf numFmtId="0" fontId="68" fillId="2" borderId="0" xfId="30788" applyFont="1" applyFill="1"/>
    <xf numFmtId="2" fontId="68" fillId="2" borderId="0" xfId="30788" applyNumberFormat="1" applyFont="1" applyFill="1" applyAlignment="1">
      <alignment vertical="center"/>
    </xf>
    <xf numFmtId="172" fontId="68" fillId="2" borderId="0" xfId="1062" applyFont="1" applyFill="1" applyAlignment="1">
      <alignment horizontal="center" vertical="center"/>
    </xf>
    <xf numFmtId="175" fontId="68" fillId="2" borderId="0" xfId="30788" applyNumberFormat="1" applyFont="1" applyFill="1" applyAlignment="1">
      <alignment horizontal="center" vertical="center"/>
    </xf>
    <xf numFmtId="0" fontId="68" fillId="2" borderId="0" xfId="30788" applyFont="1" applyFill="1" applyAlignment="1">
      <alignment vertical="justify" wrapText="1"/>
    </xf>
    <xf numFmtId="0" fontId="68" fillId="2" borderId="0" xfId="30788" applyFont="1" applyFill="1" applyAlignment="1">
      <alignment horizontal="center" vertical="top"/>
    </xf>
    <xf numFmtId="175" fontId="69" fillId="2" borderId="0" xfId="30788" applyNumberFormat="1" applyFont="1" applyFill="1" applyAlignment="1">
      <alignment horizontal="center" vertical="center"/>
    </xf>
    <xf numFmtId="2" fontId="69" fillId="2" borderId="1" xfId="30788" applyNumberFormat="1" applyFont="1" applyFill="1" applyBorder="1" applyAlignment="1">
      <alignment vertical="center"/>
    </xf>
    <xf numFmtId="0" fontId="68" fillId="2" borderId="1" xfId="30788" applyFont="1" applyFill="1" applyBorder="1" applyAlignment="1">
      <alignment vertical="justify" wrapText="1"/>
    </xf>
    <xf numFmtId="0" fontId="68" fillId="2" borderId="21" xfId="30788" applyFont="1" applyFill="1" applyBorder="1" applyAlignment="1">
      <alignment vertical="center"/>
    </xf>
    <xf numFmtId="0" fontId="68" fillId="2" borderId="22" xfId="30788" applyFont="1" applyFill="1" applyBorder="1" applyAlignment="1">
      <alignment vertical="center"/>
    </xf>
    <xf numFmtId="0" fontId="68" fillId="2" borderId="1" xfId="30788" applyFont="1" applyFill="1" applyBorder="1" applyAlignment="1">
      <alignment horizontal="center" vertical="top"/>
    </xf>
    <xf numFmtId="2" fontId="68" fillId="2" borderId="1" xfId="30788" applyNumberFormat="1" applyFont="1" applyFill="1" applyBorder="1" applyAlignment="1">
      <alignment vertical="center"/>
    </xf>
    <xf numFmtId="172" fontId="68" fillId="2" borderId="1" xfId="1062" applyFont="1" applyFill="1" applyBorder="1" applyAlignment="1">
      <alignment horizontal="center" vertical="center"/>
    </xf>
    <xf numFmtId="175" fontId="68" fillId="2" borderId="1" xfId="30788" applyNumberFormat="1" applyFont="1" applyFill="1" applyBorder="1" applyAlignment="1">
      <alignment horizontal="center" vertical="center"/>
    </xf>
    <xf numFmtId="0" fontId="68" fillId="2" borderId="0" xfId="30788" applyFont="1" applyFill="1" applyAlignment="1">
      <alignment vertical="center"/>
    </xf>
    <xf numFmtId="0" fontId="68" fillId="2" borderId="1" xfId="30788" applyFont="1" applyFill="1" applyBorder="1" applyAlignment="1">
      <alignment vertical="center" wrapText="1"/>
    </xf>
    <xf numFmtId="0" fontId="68" fillId="2" borderId="1" xfId="30788" applyFont="1" applyFill="1" applyBorder="1" applyAlignment="1">
      <alignment horizontal="center" vertical="center"/>
    </xf>
    <xf numFmtId="0" fontId="68" fillId="2" borderId="1" xfId="30788" applyNumberFormat="1" applyFont="1" applyFill="1" applyBorder="1" applyAlignment="1">
      <alignment vertical="center" wrapText="1"/>
    </xf>
    <xf numFmtId="0" fontId="68" fillId="2" borderId="0" xfId="30788" applyFont="1" applyFill="1" applyAlignment="1">
      <alignment horizontal="center" vertical="center"/>
    </xf>
    <xf numFmtId="2" fontId="69" fillId="2" borderId="1" xfId="30788" applyNumberFormat="1" applyFont="1" applyFill="1" applyBorder="1" applyAlignment="1">
      <alignment horizontal="center" vertical="center"/>
    </xf>
    <xf numFmtId="0" fontId="68" fillId="2" borderId="1" xfId="30788" applyNumberFormat="1" applyFont="1" applyFill="1" applyBorder="1" applyAlignment="1">
      <alignment vertical="top" wrapText="1"/>
    </xf>
    <xf numFmtId="0" fontId="68" fillId="2" borderId="21" xfId="30788" applyFont="1" applyFill="1" applyBorder="1" applyAlignment="1">
      <alignment horizontal="center" vertical="center"/>
    </xf>
    <xf numFmtId="0" fontId="68" fillId="2" borderId="22" xfId="30788" applyFont="1" applyFill="1" applyBorder="1" applyAlignment="1">
      <alignment horizontal="center" vertical="center"/>
    </xf>
    <xf numFmtId="2" fontId="68" fillId="2" borderId="1" xfId="30788" applyNumberFormat="1" applyFont="1" applyFill="1" applyBorder="1" applyAlignment="1">
      <alignment horizontal="center" vertical="center"/>
    </xf>
    <xf numFmtId="172" fontId="68" fillId="2" borderId="21" xfId="1062" applyFont="1" applyFill="1" applyBorder="1" applyAlignment="1">
      <alignment horizontal="center" vertical="center"/>
    </xf>
    <xf numFmtId="175" fontId="68" fillId="2" borderId="22" xfId="30788" applyNumberFormat="1" applyFont="1" applyFill="1" applyBorder="1" applyAlignment="1">
      <alignment horizontal="center" vertical="center"/>
    </xf>
    <xf numFmtId="2" fontId="68" fillId="2" borderId="21" xfId="30788" applyNumberFormat="1" applyFont="1" applyFill="1" applyBorder="1" applyAlignment="1">
      <alignment vertical="center"/>
    </xf>
    <xf numFmtId="2" fontId="68" fillId="2" borderId="22" xfId="30788" applyNumberFormat="1" applyFont="1" applyFill="1" applyBorder="1" applyAlignment="1">
      <alignment vertical="center"/>
    </xf>
    <xf numFmtId="0" fontId="69" fillId="2" borderId="0" xfId="30788" applyFont="1" applyFill="1" applyAlignment="1">
      <alignment horizontal="center"/>
    </xf>
    <xf numFmtId="0" fontId="69" fillId="2" borderId="1" xfId="30788" applyFont="1" applyFill="1" applyBorder="1" applyAlignment="1">
      <alignment horizontal="center" vertical="center" wrapText="1"/>
    </xf>
    <xf numFmtId="172" fontId="69" fillId="2" borderId="1" xfId="1062" applyFont="1" applyFill="1" applyBorder="1" applyAlignment="1">
      <alignment horizontal="center" vertical="center" wrapText="1"/>
    </xf>
    <xf numFmtId="175" fontId="69" fillId="2" borderId="1" xfId="30788" applyNumberFormat="1" applyFont="1" applyFill="1" applyBorder="1" applyAlignment="1">
      <alignment horizontal="center" vertical="center" wrapText="1"/>
    </xf>
    <xf numFmtId="0" fontId="69" fillId="2" borderId="1" xfId="30788" applyFont="1" applyFill="1" applyBorder="1" applyAlignment="1">
      <alignment horizontal="center" vertical="center"/>
    </xf>
    <xf numFmtId="0" fontId="71" fillId="2" borderId="0" xfId="30788" applyFont="1" applyFill="1"/>
    <xf numFmtId="0" fontId="3" fillId="2" borderId="0" xfId="30788" applyFont="1" applyFill="1"/>
    <xf numFmtId="2" fontId="3" fillId="2" borderId="0" xfId="30788" applyNumberFormat="1" applyFont="1" applyFill="1" applyAlignment="1">
      <alignment vertical="center"/>
    </xf>
    <xf numFmtId="172" fontId="3" fillId="2" borderId="0" xfId="1062" applyFont="1" applyFill="1" applyAlignment="1">
      <alignment horizontal="center" vertical="center"/>
    </xf>
    <xf numFmtId="175" fontId="3" fillId="2" borderId="0" xfId="30788" applyNumberFormat="1" applyFont="1" applyFill="1" applyAlignment="1">
      <alignment horizontal="center" vertical="center"/>
    </xf>
    <xf numFmtId="0" fontId="3" fillId="2" borderId="0" xfId="30788" applyFont="1" applyFill="1" applyAlignment="1">
      <alignment vertical="justify" wrapText="1"/>
    </xf>
    <xf numFmtId="0" fontId="3" fillId="2" borderId="0" xfId="30788" applyFont="1" applyFill="1" applyAlignment="1">
      <alignment horizontal="center" vertical="top"/>
    </xf>
    <xf numFmtId="175" fontId="6" fillId="2" borderId="0" xfId="30788" applyNumberFormat="1" applyFont="1" applyFill="1" applyAlignment="1">
      <alignment horizontal="center" vertical="center"/>
    </xf>
    <xf numFmtId="2" fontId="6" fillId="2" borderId="1" xfId="30788" applyNumberFormat="1" applyFont="1" applyFill="1" applyBorder="1" applyAlignment="1">
      <alignment vertical="center"/>
    </xf>
    <xf numFmtId="0" fontId="3" fillId="2" borderId="1" xfId="30788" applyFont="1" applyFill="1" applyBorder="1" applyAlignment="1">
      <alignment vertical="justify" wrapText="1"/>
    </xf>
    <xf numFmtId="0" fontId="3" fillId="2" borderId="22" xfId="30788" applyFont="1" applyFill="1" applyBorder="1" applyAlignment="1">
      <alignment vertical="center"/>
    </xf>
    <xf numFmtId="0" fontId="3" fillId="2" borderId="22" xfId="30788" applyFont="1" applyFill="1" applyBorder="1" applyAlignment="1">
      <alignment horizontal="center" vertical="top"/>
    </xf>
    <xf numFmtId="0" fontId="3" fillId="2" borderId="1" xfId="30788" applyFont="1" applyFill="1" applyBorder="1" applyAlignment="1">
      <alignment horizontal="center" vertical="top"/>
    </xf>
    <xf numFmtId="2" fontId="3" fillId="2" borderId="1" xfId="30788" applyNumberFormat="1" applyFont="1" applyFill="1" applyBorder="1" applyAlignment="1">
      <alignment vertical="center"/>
    </xf>
    <xf numFmtId="172" fontId="3" fillId="2" borderId="1" xfId="1062" applyFont="1" applyFill="1" applyBorder="1" applyAlignment="1">
      <alignment horizontal="center" vertical="center"/>
    </xf>
    <xf numFmtId="175" fontId="3" fillId="2" borderId="1" xfId="30788" applyNumberFormat="1" applyFont="1" applyFill="1" applyBorder="1" applyAlignment="1">
      <alignment horizontal="center" vertical="center"/>
    </xf>
    <xf numFmtId="0" fontId="3" fillId="2" borderId="0" xfId="30788" applyFont="1" applyFill="1" applyAlignment="1">
      <alignment vertical="center"/>
    </xf>
    <xf numFmtId="0" fontId="3" fillId="2" borderId="1" xfId="30788" applyFont="1" applyFill="1" applyBorder="1" applyAlignment="1">
      <alignment vertical="center" wrapText="1"/>
    </xf>
    <xf numFmtId="0" fontId="3" fillId="2" borderId="22" xfId="30788" applyFont="1" applyFill="1" applyBorder="1" applyAlignment="1">
      <alignment horizontal="center" vertical="center"/>
    </xf>
    <xf numFmtId="0" fontId="3" fillId="2" borderId="1" xfId="30788" applyFont="1" applyFill="1" applyBorder="1" applyAlignment="1">
      <alignment horizontal="center" vertical="center"/>
    </xf>
    <xf numFmtId="0" fontId="3" fillId="2" borderId="1" xfId="30788" applyNumberFormat="1" applyFont="1" applyFill="1" applyBorder="1" applyAlignment="1">
      <alignment vertical="center" wrapText="1"/>
    </xf>
    <xf numFmtId="0" fontId="3" fillId="2" borderId="0" xfId="30788" applyFont="1" applyFill="1" applyAlignment="1">
      <alignment horizontal="center" vertical="center"/>
    </xf>
    <xf numFmtId="2" fontId="6" fillId="2" borderId="1" xfId="30788" applyNumberFormat="1" applyFont="1" applyFill="1" applyBorder="1" applyAlignment="1">
      <alignment horizontal="center" vertical="center"/>
    </xf>
    <xf numFmtId="0" fontId="3" fillId="2" borderId="1" xfId="30788" applyNumberFormat="1" applyFont="1" applyFill="1" applyBorder="1" applyAlignment="1">
      <alignment vertical="top" wrapText="1"/>
    </xf>
    <xf numFmtId="2" fontId="3" fillId="2" borderId="1" xfId="30788" applyNumberFormat="1" applyFont="1" applyFill="1" applyBorder="1" applyAlignment="1">
      <alignment horizontal="center" vertical="center"/>
    </xf>
    <xf numFmtId="0" fontId="6" fillId="2" borderId="0" xfId="30788" applyFont="1" applyFill="1" applyAlignment="1">
      <alignment horizontal="center"/>
    </xf>
    <xf numFmtId="0" fontId="6" fillId="2" borderId="1" xfId="30788" applyFont="1" applyFill="1" applyBorder="1" applyAlignment="1">
      <alignment horizontal="center" vertical="center" wrapText="1"/>
    </xf>
    <xf numFmtId="172" fontId="6" fillId="2" borderId="1" xfId="1062" applyFont="1" applyFill="1" applyBorder="1" applyAlignment="1">
      <alignment horizontal="center" vertical="center" wrapText="1"/>
    </xf>
    <xf numFmtId="175" fontId="6" fillId="2" borderId="1" xfId="30788" applyNumberFormat="1" applyFont="1" applyFill="1" applyBorder="1" applyAlignment="1">
      <alignment horizontal="center" vertical="center" wrapText="1"/>
    </xf>
    <xf numFmtId="0" fontId="6" fillId="2" borderId="1" xfId="30788" applyFont="1" applyFill="1" applyBorder="1" applyAlignment="1">
      <alignment horizontal="center" vertical="center"/>
    </xf>
    <xf numFmtId="0" fontId="74" fillId="2" borderId="0" xfId="30788" applyFont="1" applyFill="1"/>
    <xf numFmtId="0" fontId="3" fillId="2" borderId="1" xfId="30788" applyFont="1" applyFill="1" applyBorder="1" applyAlignment="1">
      <alignment horizontal="left" vertical="top" wrapText="1"/>
    </xf>
    <xf numFmtId="0" fontId="3" fillId="2" borderId="1" xfId="30788" applyFont="1" applyFill="1" applyBorder="1" applyAlignment="1">
      <alignment vertical="center"/>
    </xf>
    <xf numFmtId="175" fontId="69" fillId="2" borderId="22" xfId="30788" applyNumberFormat="1" applyFont="1" applyFill="1" applyBorder="1" applyAlignment="1">
      <alignment horizontal="center" vertical="center"/>
    </xf>
    <xf numFmtId="175" fontId="69" fillId="2" borderId="21" xfId="30788" applyNumberFormat="1" applyFont="1" applyFill="1" applyBorder="1" applyAlignment="1">
      <alignment horizontal="center" vertical="center"/>
    </xf>
    <xf numFmtId="172" fontId="69" fillId="2" borderId="20" xfId="1062" applyFont="1" applyFill="1" applyBorder="1" applyAlignment="1">
      <alignment horizontal="center" vertical="center"/>
    </xf>
    <xf numFmtId="0" fontId="72" fillId="2" borderId="0" xfId="30788" applyFont="1" applyFill="1" applyBorder="1" applyAlignment="1">
      <alignment horizontal="center" vertical="center"/>
    </xf>
    <xf numFmtId="0" fontId="73" fillId="2" borderId="0" xfId="30788" applyFont="1" applyFill="1" applyAlignment="1">
      <alignment horizontal="center" vertical="center" wrapText="1"/>
    </xf>
    <xf numFmtId="0" fontId="72" fillId="2" borderId="0" xfId="30788" applyFont="1" applyFill="1" applyBorder="1" applyAlignment="1">
      <alignment horizontal="center" vertical="center" wrapText="1"/>
    </xf>
    <xf numFmtId="0" fontId="69" fillId="2" borderId="22" xfId="30788" applyFont="1" applyFill="1" applyBorder="1" applyAlignment="1">
      <alignment horizontal="center" vertical="center"/>
    </xf>
    <xf numFmtId="0" fontId="69" fillId="2" borderId="21" xfId="30788" applyFont="1" applyFill="1" applyBorder="1" applyAlignment="1">
      <alignment horizontal="center" vertical="center"/>
    </xf>
    <xf numFmtId="0" fontId="70" fillId="2" borderId="2" xfId="30788" applyFont="1" applyFill="1" applyBorder="1" applyAlignment="1">
      <alignment horizontal="left" vertical="top" wrapText="1"/>
    </xf>
    <xf numFmtId="0" fontId="70" fillId="2" borderId="4" xfId="30788" applyFont="1" applyFill="1" applyBorder="1" applyAlignment="1">
      <alignment horizontal="left" vertical="top" wrapText="1"/>
    </xf>
    <xf numFmtId="0" fontId="70" fillId="2" borderId="3" xfId="30788" applyFont="1" applyFill="1" applyBorder="1" applyAlignment="1">
      <alignment horizontal="left" vertical="top" wrapText="1"/>
    </xf>
    <xf numFmtId="175" fontId="6" fillId="2" borderId="1" xfId="30788" applyNumberFormat="1" applyFont="1" applyFill="1" applyBorder="1" applyAlignment="1">
      <alignment horizontal="center" vertical="center"/>
    </xf>
    <xf numFmtId="175" fontId="6" fillId="2" borderId="22" xfId="30788" applyNumberFormat="1" applyFont="1" applyFill="1" applyBorder="1" applyAlignment="1">
      <alignment horizontal="center" vertical="center"/>
    </xf>
    <xf numFmtId="175" fontId="6" fillId="2" borderId="21" xfId="30788" applyNumberFormat="1" applyFont="1" applyFill="1" applyBorder="1" applyAlignment="1">
      <alignment horizontal="center" vertical="center"/>
    </xf>
    <xf numFmtId="172" fontId="6" fillId="2" borderId="20" xfId="1062" applyFont="1" applyFill="1" applyBorder="1" applyAlignment="1">
      <alignment horizontal="center" vertical="center"/>
    </xf>
    <xf numFmtId="0" fontId="75" fillId="2" borderId="0" xfId="30788" applyFont="1" applyFill="1" applyBorder="1" applyAlignment="1">
      <alignment horizontal="center" vertical="center"/>
    </xf>
    <xf numFmtId="0" fontId="5" fillId="2" borderId="1" xfId="30788" applyFont="1" applyFill="1" applyBorder="1" applyAlignment="1">
      <alignment horizontal="center" vertical="center" wrapText="1"/>
    </xf>
    <xf numFmtId="0" fontId="75" fillId="2" borderId="1" xfId="30788" applyFont="1" applyFill="1" applyBorder="1" applyAlignment="1">
      <alignment horizontal="center" vertical="center" wrapText="1"/>
    </xf>
  </cellXfs>
  <cellStyles count="53753">
    <cellStyle name="??" xfId="7"/>
    <cellStyle name="?? [0.00]_laroux" xfId="8"/>
    <cellStyle name="?? 2" xfId="9"/>
    <cellStyle name="?? 2 2" xfId="10"/>
    <cellStyle name="?? 2 3" xfId="11"/>
    <cellStyle name="?? 2 4" xfId="12"/>
    <cellStyle name="?? 2 5" xfId="13"/>
    <cellStyle name="?? 2 6" xfId="14"/>
    <cellStyle name="?? 3" xfId="15"/>
    <cellStyle name="?? 3 2" xfId="16"/>
    <cellStyle name="?? 3 3" xfId="17"/>
    <cellStyle name="?? 3 4" xfId="18"/>
    <cellStyle name="?? 3 5" xfId="19"/>
    <cellStyle name="?? 3 6" xfId="20"/>
    <cellStyle name="?? 4" xfId="21"/>
    <cellStyle name="?? 4 2" xfId="22"/>
    <cellStyle name="?? 4 3" xfId="23"/>
    <cellStyle name="?? 4 4" xfId="24"/>
    <cellStyle name="?? 4 5" xfId="25"/>
    <cellStyle name="?? 4 6" xfId="26"/>
    <cellStyle name="?? 5" xfId="27"/>
    <cellStyle name="?? 6" xfId="28"/>
    <cellStyle name="?? 7" xfId="29"/>
    <cellStyle name="?? 8" xfId="30"/>
    <cellStyle name="?? 9" xfId="31"/>
    <cellStyle name="???? [0.00]_laroux" xfId="32"/>
    <cellStyle name="????_laroux" xfId="33"/>
    <cellStyle name="??_??" xfId="34"/>
    <cellStyle name="_Pri Sch 7216" xfId="35"/>
    <cellStyle name="_Pri Sch 7220" xfId="36"/>
    <cellStyle name="_Pri Sch 7403" xfId="37"/>
    <cellStyle name="•W_Electrical" xfId="38"/>
    <cellStyle name="0,0_x000d_&#10;NA_x000d_&#10;" xfId="39"/>
    <cellStyle name="0,0_x000d_&#10;NA_x000d_&#10; 2" xfId="40"/>
    <cellStyle name="0,0_x000d_&#10;NA_x000d_&#10; 3" xfId="41"/>
    <cellStyle name="0,0_x000d_&#10;NA_x000d_&#10; 4" xfId="42"/>
    <cellStyle name="0,0_x000d_&#10;NA_x000d_&#10; 5" xfId="43"/>
    <cellStyle name="0,0_x000d_&#10;NA_x000d_&#10; 6" xfId="44"/>
    <cellStyle name="0,0_x000d_&#10;NA_x000d_&#10; 7" xfId="45"/>
    <cellStyle name="0,0_x000d_&#10;NA_x000d_&#10; 8" xfId="46"/>
    <cellStyle name="20% - Accent1 10" xfId="47"/>
    <cellStyle name="20% - Accent1 10 2" xfId="48"/>
    <cellStyle name="20% - Accent1 11" xfId="49"/>
    <cellStyle name="20% - Accent1 2" xfId="50"/>
    <cellStyle name="20% - Accent1 2 2" xfId="51"/>
    <cellStyle name="20% - Accent1 2 3" xfId="52"/>
    <cellStyle name="20% - Accent1 3" xfId="53"/>
    <cellStyle name="20% - Accent1 3 2" xfId="54"/>
    <cellStyle name="20% - Accent1 3 3" xfId="55"/>
    <cellStyle name="20% - Accent1 4" xfId="56"/>
    <cellStyle name="20% - Accent1 4 2" xfId="57"/>
    <cellStyle name="20% - Accent1 4 3" xfId="58"/>
    <cellStyle name="20% - Accent1 5" xfId="59"/>
    <cellStyle name="20% - Accent1 5 2" xfId="60"/>
    <cellStyle name="20% - Accent1 5 3" xfId="61"/>
    <cellStyle name="20% - Accent1 6" xfId="62"/>
    <cellStyle name="20% - Accent1 6 2" xfId="63"/>
    <cellStyle name="20% - Accent1 6 3" xfId="64"/>
    <cellStyle name="20% - Accent1 7" xfId="65"/>
    <cellStyle name="20% - Accent1 7 2" xfId="66"/>
    <cellStyle name="20% - Accent1 7 3" xfId="67"/>
    <cellStyle name="20% - Accent1 8" xfId="68"/>
    <cellStyle name="20% - Accent1 8 2" xfId="69"/>
    <cellStyle name="20% - Accent1 8 3" xfId="70"/>
    <cellStyle name="20% - Accent1 9" xfId="71"/>
    <cellStyle name="20% - Accent1 9 2" xfId="72"/>
    <cellStyle name="20% - Accent1 9 3" xfId="73"/>
    <cellStyle name="20% - Accent2 10" xfId="74"/>
    <cellStyle name="20% - Accent2 10 2" xfId="75"/>
    <cellStyle name="20% - Accent2 11" xfId="76"/>
    <cellStyle name="20% - Accent2 2" xfId="77"/>
    <cellStyle name="20% - Accent2 2 2" xfId="78"/>
    <cellStyle name="20% - Accent2 2 3" xfId="79"/>
    <cellStyle name="20% - Accent2 3" xfId="80"/>
    <cellStyle name="20% - Accent2 3 2" xfId="81"/>
    <cellStyle name="20% - Accent2 3 3" xfId="82"/>
    <cellStyle name="20% - Accent2 4" xfId="83"/>
    <cellStyle name="20% - Accent2 4 2" xfId="84"/>
    <cellStyle name="20% - Accent2 4 3" xfId="85"/>
    <cellStyle name="20% - Accent2 5" xfId="86"/>
    <cellStyle name="20% - Accent2 5 2" xfId="87"/>
    <cellStyle name="20% - Accent2 5 3" xfId="88"/>
    <cellStyle name="20% - Accent2 6" xfId="89"/>
    <cellStyle name="20% - Accent2 6 2" xfId="90"/>
    <cellStyle name="20% - Accent2 6 3" xfId="91"/>
    <cellStyle name="20% - Accent2 7" xfId="92"/>
    <cellStyle name="20% - Accent2 7 2" xfId="93"/>
    <cellStyle name="20% - Accent2 7 3" xfId="94"/>
    <cellStyle name="20% - Accent2 8" xfId="95"/>
    <cellStyle name="20% - Accent2 8 2" xfId="96"/>
    <cellStyle name="20% - Accent2 8 3" xfId="97"/>
    <cellStyle name="20% - Accent2 9" xfId="98"/>
    <cellStyle name="20% - Accent2 9 2" xfId="99"/>
    <cellStyle name="20% - Accent2 9 3" xfId="100"/>
    <cellStyle name="20% - Accent3 10" xfId="101"/>
    <cellStyle name="20% - Accent3 10 2" xfId="102"/>
    <cellStyle name="20% - Accent3 11" xfId="103"/>
    <cellStyle name="20% - Accent3 2" xfId="104"/>
    <cellStyle name="20% - Accent3 2 2" xfId="105"/>
    <cellStyle name="20% - Accent3 2 3" xfId="106"/>
    <cellStyle name="20% - Accent3 3" xfId="107"/>
    <cellStyle name="20% - Accent3 3 2" xfId="108"/>
    <cellStyle name="20% - Accent3 3 3" xfId="109"/>
    <cellStyle name="20% - Accent3 4" xfId="110"/>
    <cellStyle name="20% - Accent3 4 2" xfId="111"/>
    <cellStyle name="20% - Accent3 4 3" xfId="112"/>
    <cellStyle name="20% - Accent3 5" xfId="113"/>
    <cellStyle name="20% - Accent3 5 2" xfId="114"/>
    <cellStyle name="20% - Accent3 5 3" xfId="115"/>
    <cellStyle name="20% - Accent3 6" xfId="116"/>
    <cellStyle name="20% - Accent3 6 2" xfId="117"/>
    <cellStyle name="20% - Accent3 6 3" xfId="118"/>
    <cellStyle name="20% - Accent3 7" xfId="119"/>
    <cellStyle name="20% - Accent3 7 2" xfId="120"/>
    <cellStyle name="20% - Accent3 7 3" xfId="121"/>
    <cellStyle name="20% - Accent3 8" xfId="122"/>
    <cellStyle name="20% - Accent3 8 2" xfId="123"/>
    <cellStyle name="20% - Accent3 8 3" xfId="124"/>
    <cellStyle name="20% - Accent3 9" xfId="125"/>
    <cellStyle name="20% - Accent3 9 2" xfId="126"/>
    <cellStyle name="20% - Accent3 9 3" xfId="127"/>
    <cellStyle name="20% - Accent4 10" xfId="128"/>
    <cellStyle name="20% - Accent4 10 2" xfId="129"/>
    <cellStyle name="20% - Accent4 11" xfId="130"/>
    <cellStyle name="20% - Accent4 2" xfId="131"/>
    <cellStyle name="20% - Accent4 2 2" xfId="132"/>
    <cellStyle name="20% - Accent4 2 3" xfId="133"/>
    <cellStyle name="20% - Accent4 3" xfId="134"/>
    <cellStyle name="20% - Accent4 3 2" xfId="135"/>
    <cellStyle name="20% - Accent4 3 3" xfId="136"/>
    <cellStyle name="20% - Accent4 4" xfId="137"/>
    <cellStyle name="20% - Accent4 4 2" xfId="138"/>
    <cellStyle name="20% - Accent4 4 3" xfId="139"/>
    <cellStyle name="20% - Accent4 5" xfId="140"/>
    <cellStyle name="20% - Accent4 5 2" xfId="141"/>
    <cellStyle name="20% - Accent4 5 3" xfId="142"/>
    <cellStyle name="20% - Accent4 6" xfId="143"/>
    <cellStyle name="20% - Accent4 6 2" xfId="144"/>
    <cellStyle name="20% - Accent4 6 3" xfId="145"/>
    <cellStyle name="20% - Accent4 7" xfId="146"/>
    <cellStyle name="20% - Accent4 7 2" xfId="147"/>
    <cellStyle name="20% - Accent4 7 3" xfId="148"/>
    <cellStyle name="20% - Accent4 8" xfId="149"/>
    <cellStyle name="20% - Accent4 8 2" xfId="150"/>
    <cellStyle name="20% - Accent4 8 3" xfId="151"/>
    <cellStyle name="20% - Accent4 9" xfId="152"/>
    <cellStyle name="20% - Accent4 9 2" xfId="153"/>
    <cellStyle name="20% - Accent4 9 3" xfId="154"/>
    <cellStyle name="20% - Accent5 10" xfId="155"/>
    <cellStyle name="20% - Accent5 10 2" xfId="156"/>
    <cellStyle name="20% - Accent5 11" xfId="157"/>
    <cellStyle name="20% - Accent5 2" xfId="158"/>
    <cellStyle name="20% - Accent5 2 2" xfId="159"/>
    <cellStyle name="20% - Accent5 2 3" xfId="160"/>
    <cellStyle name="20% - Accent5 3" xfId="161"/>
    <cellStyle name="20% - Accent5 3 2" xfId="162"/>
    <cellStyle name="20% - Accent5 3 3" xfId="163"/>
    <cellStyle name="20% - Accent5 4" xfId="164"/>
    <cellStyle name="20% - Accent5 4 2" xfId="165"/>
    <cellStyle name="20% - Accent5 4 3" xfId="166"/>
    <cellStyle name="20% - Accent5 5" xfId="167"/>
    <cellStyle name="20% - Accent5 5 2" xfId="168"/>
    <cellStyle name="20% - Accent5 5 3" xfId="169"/>
    <cellStyle name="20% - Accent5 6" xfId="170"/>
    <cellStyle name="20% - Accent5 6 2" xfId="171"/>
    <cellStyle name="20% - Accent5 6 3" xfId="172"/>
    <cellStyle name="20% - Accent5 7" xfId="173"/>
    <cellStyle name="20% - Accent5 7 2" xfId="174"/>
    <cellStyle name="20% - Accent5 7 3" xfId="175"/>
    <cellStyle name="20% - Accent5 8" xfId="176"/>
    <cellStyle name="20% - Accent5 8 2" xfId="177"/>
    <cellStyle name="20% - Accent5 8 3" xfId="178"/>
    <cellStyle name="20% - Accent5 9" xfId="179"/>
    <cellStyle name="20% - Accent5 9 2" xfId="180"/>
    <cellStyle name="20% - Accent5 9 3" xfId="181"/>
    <cellStyle name="20% - Accent6 10" xfId="182"/>
    <cellStyle name="20% - Accent6 10 2" xfId="183"/>
    <cellStyle name="20% - Accent6 11" xfId="184"/>
    <cellStyle name="20% - Accent6 2" xfId="185"/>
    <cellStyle name="20% - Accent6 2 2" xfId="186"/>
    <cellStyle name="20% - Accent6 2 3" xfId="187"/>
    <cellStyle name="20% - Accent6 3" xfId="188"/>
    <cellStyle name="20% - Accent6 3 2" xfId="189"/>
    <cellStyle name="20% - Accent6 3 3" xfId="190"/>
    <cellStyle name="20% - Accent6 4" xfId="191"/>
    <cellStyle name="20% - Accent6 4 2" xfId="192"/>
    <cellStyle name="20% - Accent6 4 3" xfId="193"/>
    <cellStyle name="20% - Accent6 5" xfId="194"/>
    <cellStyle name="20% - Accent6 5 2" xfId="195"/>
    <cellStyle name="20% - Accent6 5 3" xfId="196"/>
    <cellStyle name="20% - Accent6 6" xfId="197"/>
    <cellStyle name="20% - Accent6 6 2" xfId="198"/>
    <cellStyle name="20% - Accent6 6 3" xfId="199"/>
    <cellStyle name="20% - Accent6 7" xfId="200"/>
    <cellStyle name="20% - Accent6 7 2" xfId="201"/>
    <cellStyle name="20% - Accent6 7 3" xfId="202"/>
    <cellStyle name="20% - Accent6 8" xfId="203"/>
    <cellStyle name="20% - Accent6 8 2" xfId="204"/>
    <cellStyle name="20% - Accent6 8 3" xfId="205"/>
    <cellStyle name="20% - Accent6 9" xfId="206"/>
    <cellStyle name="20% - Accent6 9 2" xfId="207"/>
    <cellStyle name="20% - Accent6 9 3" xfId="208"/>
    <cellStyle name="40% - Accent1 10" xfId="209"/>
    <cellStyle name="40% - Accent1 10 2" xfId="210"/>
    <cellStyle name="40% - Accent1 11" xfId="211"/>
    <cellStyle name="40% - Accent1 2" xfId="212"/>
    <cellStyle name="40% - Accent1 2 2" xfId="213"/>
    <cellStyle name="40% - Accent1 2 3" xfId="214"/>
    <cellStyle name="40% - Accent1 3" xfId="215"/>
    <cellStyle name="40% - Accent1 3 2" xfId="216"/>
    <cellStyle name="40% - Accent1 3 3" xfId="217"/>
    <cellStyle name="40% - Accent1 4" xfId="218"/>
    <cellStyle name="40% - Accent1 4 2" xfId="219"/>
    <cellStyle name="40% - Accent1 4 3" xfId="220"/>
    <cellStyle name="40% - Accent1 5" xfId="221"/>
    <cellStyle name="40% - Accent1 5 2" xfId="222"/>
    <cellStyle name="40% - Accent1 5 3" xfId="223"/>
    <cellStyle name="40% - Accent1 6" xfId="224"/>
    <cellStyle name="40% - Accent1 6 2" xfId="225"/>
    <cellStyle name="40% - Accent1 6 3" xfId="226"/>
    <cellStyle name="40% - Accent1 7" xfId="227"/>
    <cellStyle name="40% - Accent1 7 2" xfId="228"/>
    <cellStyle name="40% - Accent1 7 3" xfId="229"/>
    <cellStyle name="40% - Accent1 8" xfId="230"/>
    <cellStyle name="40% - Accent1 8 2" xfId="231"/>
    <cellStyle name="40% - Accent1 8 3" xfId="232"/>
    <cellStyle name="40% - Accent1 9" xfId="233"/>
    <cellStyle name="40% - Accent1 9 2" xfId="234"/>
    <cellStyle name="40% - Accent1 9 3" xfId="235"/>
    <cellStyle name="40% - Accent2 10" xfId="236"/>
    <cellStyle name="40% - Accent2 10 2" xfId="237"/>
    <cellStyle name="40% - Accent2 11" xfId="238"/>
    <cellStyle name="40% - Accent2 2" xfId="239"/>
    <cellStyle name="40% - Accent2 2 2" xfId="240"/>
    <cellStyle name="40% - Accent2 2 3" xfId="241"/>
    <cellStyle name="40% - Accent2 3" xfId="242"/>
    <cellStyle name="40% - Accent2 3 2" xfId="243"/>
    <cellStyle name="40% - Accent2 3 3" xfId="244"/>
    <cellStyle name="40% - Accent2 4" xfId="245"/>
    <cellStyle name="40% - Accent2 4 2" xfId="246"/>
    <cellStyle name="40% - Accent2 4 3" xfId="247"/>
    <cellStyle name="40% - Accent2 5" xfId="248"/>
    <cellStyle name="40% - Accent2 5 2" xfId="249"/>
    <cellStyle name="40% - Accent2 5 3" xfId="250"/>
    <cellStyle name="40% - Accent2 6" xfId="251"/>
    <cellStyle name="40% - Accent2 6 2" xfId="252"/>
    <cellStyle name="40% - Accent2 6 3" xfId="253"/>
    <cellStyle name="40% - Accent2 7" xfId="254"/>
    <cellStyle name="40% - Accent2 7 2" xfId="255"/>
    <cellStyle name="40% - Accent2 7 3" xfId="256"/>
    <cellStyle name="40% - Accent2 8" xfId="257"/>
    <cellStyle name="40% - Accent2 8 2" xfId="258"/>
    <cellStyle name="40% - Accent2 8 3" xfId="259"/>
    <cellStyle name="40% - Accent2 9" xfId="260"/>
    <cellStyle name="40% - Accent2 9 2" xfId="261"/>
    <cellStyle name="40% - Accent2 9 3" xfId="262"/>
    <cellStyle name="40% - Accent3 10" xfId="263"/>
    <cellStyle name="40% - Accent3 10 2" xfId="264"/>
    <cellStyle name="40% - Accent3 11" xfId="265"/>
    <cellStyle name="40% - Accent3 2" xfId="266"/>
    <cellStyle name="40% - Accent3 2 2" xfId="267"/>
    <cellStyle name="40% - Accent3 2 3" xfId="268"/>
    <cellStyle name="40% - Accent3 3" xfId="269"/>
    <cellStyle name="40% - Accent3 3 2" xfId="270"/>
    <cellStyle name="40% - Accent3 3 3" xfId="271"/>
    <cellStyle name="40% - Accent3 4" xfId="272"/>
    <cellStyle name="40% - Accent3 4 2" xfId="273"/>
    <cellStyle name="40% - Accent3 4 3" xfId="274"/>
    <cellStyle name="40% - Accent3 5" xfId="275"/>
    <cellStyle name="40% - Accent3 5 2" xfId="276"/>
    <cellStyle name="40% - Accent3 5 3" xfId="277"/>
    <cellStyle name="40% - Accent3 6" xfId="278"/>
    <cellStyle name="40% - Accent3 6 2" xfId="279"/>
    <cellStyle name="40% - Accent3 6 3" xfId="280"/>
    <cellStyle name="40% - Accent3 7" xfId="281"/>
    <cellStyle name="40% - Accent3 7 2" xfId="282"/>
    <cellStyle name="40% - Accent3 7 3" xfId="283"/>
    <cellStyle name="40% - Accent3 8" xfId="284"/>
    <cellStyle name="40% - Accent3 8 2" xfId="285"/>
    <cellStyle name="40% - Accent3 8 3" xfId="286"/>
    <cellStyle name="40% - Accent3 9" xfId="287"/>
    <cellStyle name="40% - Accent3 9 2" xfId="288"/>
    <cellStyle name="40% - Accent3 9 3" xfId="289"/>
    <cellStyle name="40% - Accent4 10" xfId="290"/>
    <cellStyle name="40% - Accent4 10 2" xfId="291"/>
    <cellStyle name="40% - Accent4 11" xfId="292"/>
    <cellStyle name="40% - Accent4 2" xfId="293"/>
    <cellStyle name="40% - Accent4 2 2" xfId="294"/>
    <cellStyle name="40% - Accent4 2 3" xfId="295"/>
    <cellStyle name="40% - Accent4 3" xfId="296"/>
    <cellStyle name="40% - Accent4 3 2" xfId="297"/>
    <cellStyle name="40% - Accent4 3 3" xfId="298"/>
    <cellStyle name="40% - Accent4 4" xfId="299"/>
    <cellStyle name="40% - Accent4 4 2" xfId="300"/>
    <cellStyle name="40% - Accent4 4 3" xfId="301"/>
    <cellStyle name="40% - Accent4 5" xfId="302"/>
    <cellStyle name="40% - Accent4 5 2" xfId="303"/>
    <cellStyle name="40% - Accent4 5 3" xfId="304"/>
    <cellStyle name="40% - Accent4 6" xfId="305"/>
    <cellStyle name="40% - Accent4 6 2" xfId="306"/>
    <cellStyle name="40% - Accent4 6 3" xfId="307"/>
    <cellStyle name="40% - Accent4 7" xfId="308"/>
    <cellStyle name="40% - Accent4 7 2" xfId="309"/>
    <cellStyle name="40% - Accent4 7 3" xfId="310"/>
    <cellStyle name="40% - Accent4 8" xfId="311"/>
    <cellStyle name="40% - Accent4 8 2" xfId="312"/>
    <cellStyle name="40% - Accent4 8 3" xfId="313"/>
    <cellStyle name="40% - Accent4 9" xfId="314"/>
    <cellStyle name="40% - Accent4 9 2" xfId="315"/>
    <cellStyle name="40% - Accent4 9 3" xfId="316"/>
    <cellStyle name="40% - Accent5 10" xfId="317"/>
    <cellStyle name="40% - Accent5 10 2" xfId="318"/>
    <cellStyle name="40% - Accent5 11" xfId="319"/>
    <cellStyle name="40% - Accent5 2" xfId="320"/>
    <cellStyle name="40% - Accent5 2 2" xfId="321"/>
    <cellStyle name="40% - Accent5 2 3" xfId="322"/>
    <cellStyle name="40% - Accent5 3" xfId="323"/>
    <cellStyle name="40% - Accent5 3 2" xfId="324"/>
    <cellStyle name="40% - Accent5 3 3" xfId="325"/>
    <cellStyle name="40% - Accent5 4" xfId="326"/>
    <cellStyle name="40% - Accent5 4 2" xfId="327"/>
    <cellStyle name="40% - Accent5 4 3" xfId="328"/>
    <cellStyle name="40% - Accent5 5" xfId="329"/>
    <cellStyle name="40% - Accent5 5 2" xfId="330"/>
    <cellStyle name="40% - Accent5 5 3" xfId="331"/>
    <cellStyle name="40% - Accent5 6" xfId="332"/>
    <cellStyle name="40% - Accent5 6 2" xfId="333"/>
    <cellStyle name="40% - Accent5 6 3" xfId="334"/>
    <cellStyle name="40% - Accent5 7" xfId="335"/>
    <cellStyle name="40% - Accent5 7 2" xfId="336"/>
    <cellStyle name="40% - Accent5 7 3" xfId="337"/>
    <cellStyle name="40% - Accent5 8" xfId="338"/>
    <cellStyle name="40% - Accent5 8 2" xfId="339"/>
    <cellStyle name="40% - Accent5 8 3" xfId="340"/>
    <cellStyle name="40% - Accent5 9" xfId="341"/>
    <cellStyle name="40% - Accent5 9 2" xfId="342"/>
    <cellStyle name="40% - Accent5 9 3" xfId="343"/>
    <cellStyle name="40% - Accent6 10" xfId="344"/>
    <cellStyle name="40% - Accent6 10 2" xfId="345"/>
    <cellStyle name="40% - Accent6 11" xfId="346"/>
    <cellStyle name="40% - Accent6 2" xfId="347"/>
    <cellStyle name="40% - Accent6 2 2" xfId="348"/>
    <cellStyle name="40% - Accent6 2 3" xfId="349"/>
    <cellStyle name="40% - Accent6 3" xfId="350"/>
    <cellStyle name="40% - Accent6 3 2" xfId="351"/>
    <cellStyle name="40% - Accent6 3 3" xfId="352"/>
    <cellStyle name="40% - Accent6 4" xfId="353"/>
    <cellStyle name="40% - Accent6 4 2" xfId="354"/>
    <cellStyle name="40% - Accent6 4 3" xfId="355"/>
    <cellStyle name="40% - Accent6 5" xfId="356"/>
    <cellStyle name="40% - Accent6 5 2" xfId="357"/>
    <cellStyle name="40% - Accent6 5 3" xfId="358"/>
    <cellStyle name="40% - Accent6 6" xfId="359"/>
    <cellStyle name="40% - Accent6 6 2" xfId="360"/>
    <cellStyle name="40% - Accent6 6 3" xfId="361"/>
    <cellStyle name="40% - Accent6 7" xfId="362"/>
    <cellStyle name="40% - Accent6 7 2" xfId="363"/>
    <cellStyle name="40% - Accent6 7 3" xfId="364"/>
    <cellStyle name="40% - Accent6 8" xfId="365"/>
    <cellStyle name="40% - Accent6 8 2" xfId="366"/>
    <cellStyle name="40% - Accent6 8 3" xfId="367"/>
    <cellStyle name="40% - Accent6 9" xfId="368"/>
    <cellStyle name="40% - Accent6 9 2" xfId="369"/>
    <cellStyle name="40% - Accent6 9 3" xfId="370"/>
    <cellStyle name="60% - Accent1 10" xfId="371"/>
    <cellStyle name="60% - Accent1 10 2" xfId="372"/>
    <cellStyle name="60% - Accent1 11" xfId="373"/>
    <cellStyle name="60% - Accent1 2" xfId="374"/>
    <cellStyle name="60% - Accent1 2 2" xfId="375"/>
    <cellStyle name="60% - Accent1 2 3" xfId="376"/>
    <cellStyle name="60% - Accent1 3" xfId="377"/>
    <cellStyle name="60% - Accent1 3 2" xfId="378"/>
    <cellStyle name="60% - Accent1 3 3" xfId="379"/>
    <cellStyle name="60% - Accent1 4" xfId="380"/>
    <cellStyle name="60% - Accent1 4 2" xfId="381"/>
    <cellStyle name="60% - Accent1 4 3" xfId="382"/>
    <cellStyle name="60% - Accent1 5" xfId="383"/>
    <cellStyle name="60% - Accent1 5 2" xfId="384"/>
    <cellStyle name="60% - Accent1 5 3" xfId="385"/>
    <cellStyle name="60% - Accent1 6" xfId="386"/>
    <cellStyle name="60% - Accent1 6 2" xfId="387"/>
    <cellStyle name="60% - Accent1 6 3" xfId="388"/>
    <cellStyle name="60% - Accent1 7" xfId="389"/>
    <cellStyle name="60% - Accent1 7 2" xfId="390"/>
    <cellStyle name="60% - Accent1 7 3" xfId="391"/>
    <cellStyle name="60% - Accent1 8" xfId="392"/>
    <cellStyle name="60% - Accent1 8 2" xfId="393"/>
    <cellStyle name="60% - Accent1 8 3" xfId="394"/>
    <cellStyle name="60% - Accent1 9" xfId="395"/>
    <cellStyle name="60% - Accent1 9 2" xfId="396"/>
    <cellStyle name="60% - Accent1 9 3" xfId="397"/>
    <cellStyle name="60% - Accent2 10" xfId="398"/>
    <cellStyle name="60% - Accent2 10 2" xfId="399"/>
    <cellStyle name="60% - Accent2 11" xfId="400"/>
    <cellStyle name="60% - Accent2 2" xfId="401"/>
    <cellStyle name="60% - Accent2 2 2" xfId="402"/>
    <cellStyle name="60% - Accent2 2 3" xfId="403"/>
    <cellStyle name="60% - Accent2 3" xfId="404"/>
    <cellStyle name="60% - Accent2 3 2" xfId="405"/>
    <cellStyle name="60% - Accent2 3 3" xfId="406"/>
    <cellStyle name="60% - Accent2 4" xfId="407"/>
    <cellStyle name="60% - Accent2 4 2" xfId="408"/>
    <cellStyle name="60% - Accent2 4 3" xfId="409"/>
    <cellStyle name="60% - Accent2 5" xfId="410"/>
    <cellStyle name="60% - Accent2 5 2" xfId="411"/>
    <cellStyle name="60% - Accent2 5 3" xfId="412"/>
    <cellStyle name="60% - Accent2 6" xfId="413"/>
    <cellStyle name="60% - Accent2 6 2" xfId="414"/>
    <cellStyle name="60% - Accent2 6 3" xfId="415"/>
    <cellStyle name="60% - Accent2 7" xfId="416"/>
    <cellStyle name="60% - Accent2 7 2" xfId="417"/>
    <cellStyle name="60% - Accent2 7 3" xfId="418"/>
    <cellStyle name="60% - Accent2 8" xfId="419"/>
    <cellStyle name="60% - Accent2 8 2" xfId="420"/>
    <cellStyle name="60% - Accent2 8 3" xfId="421"/>
    <cellStyle name="60% - Accent2 9" xfId="422"/>
    <cellStyle name="60% - Accent2 9 2" xfId="423"/>
    <cellStyle name="60% - Accent2 9 3" xfId="424"/>
    <cellStyle name="60% - Accent3 10" xfId="425"/>
    <cellStyle name="60% - Accent3 10 2" xfId="426"/>
    <cellStyle name="60% - Accent3 11" xfId="427"/>
    <cellStyle name="60% - Accent3 2" xfId="428"/>
    <cellStyle name="60% - Accent3 2 2" xfId="429"/>
    <cellStyle name="60% - Accent3 2 3" xfId="430"/>
    <cellStyle name="60% - Accent3 3" xfId="431"/>
    <cellStyle name="60% - Accent3 3 2" xfId="432"/>
    <cellStyle name="60% - Accent3 3 3" xfId="433"/>
    <cellStyle name="60% - Accent3 4" xfId="434"/>
    <cellStyle name="60% - Accent3 4 2" xfId="435"/>
    <cellStyle name="60% - Accent3 4 3" xfId="436"/>
    <cellStyle name="60% - Accent3 5" xfId="437"/>
    <cellStyle name="60% - Accent3 5 2" xfId="438"/>
    <cellStyle name="60% - Accent3 5 3" xfId="439"/>
    <cellStyle name="60% - Accent3 6" xfId="440"/>
    <cellStyle name="60% - Accent3 6 2" xfId="441"/>
    <cellStyle name="60% - Accent3 6 3" xfId="442"/>
    <cellStyle name="60% - Accent3 7" xfId="443"/>
    <cellStyle name="60% - Accent3 7 2" xfId="444"/>
    <cellStyle name="60% - Accent3 7 3" xfId="445"/>
    <cellStyle name="60% - Accent3 8" xfId="446"/>
    <cellStyle name="60% - Accent3 8 2" xfId="447"/>
    <cellStyle name="60% - Accent3 8 3" xfId="448"/>
    <cellStyle name="60% - Accent3 9" xfId="449"/>
    <cellStyle name="60% - Accent3 9 2" xfId="450"/>
    <cellStyle name="60% - Accent3 9 3" xfId="451"/>
    <cellStyle name="60% - Accent4 10" xfId="452"/>
    <cellStyle name="60% - Accent4 10 2" xfId="453"/>
    <cellStyle name="60% - Accent4 11" xfId="454"/>
    <cellStyle name="60% - Accent4 2" xfId="455"/>
    <cellStyle name="60% - Accent4 2 2" xfId="456"/>
    <cellStyle name="60% - Accent4 2 3" xfId="457"/>
    <cellStyle name="60% - Accent4 3" xfId="458"/>
    <cellStyle name="60% - Accent4 3 2" xfId="459"/>
    <cellStyle name="60% - Accent4 3 3" xfId="460"/>
    <cellStyle name="60% - Accent4 4" xfId="461"/>
    <cellStyle name="60% - Accent4 4 2" xfId="462"/>
    <cellStyle name="60% - Accent4 4 3" xfId="463"/>
    <cellStyle name="60% - Accent4 5" xfId="464"/>
    <cellStyle name="60% - Accent4 5 2" xfId="465"/>
    <cellStyle name="60% - Accent4 5 3" xfId="466"/>
    <cellStyle name="60% - Accent4 6" xfId="467"/>
    <cellStyle name="60% - Accent4 6 2" xfId="468"/>
    <cellStyle name="60% - Accent4 6 3" xfId="469"/>
    <cellStyle name="60% - Accent4 7" xfId="470"/>
    <cellStyle name="60% - Accent4 7 2" xfId="471"/>
    <cellStyle name="60% - Accent4 7 3" xfId="472"/>
    <cellStyle name="60% - Accent4 8" xfId="473"/>
    <cellStyle name="60% - Accent4 8 2" xfId="474"/>
    <cellStyle name="60% - Accent4 8 3" xfId="475"/>
    <cellStyle name="60% - Accent4 9" xfId="476"/>
    <cellStyle name="60% - Accent4 9 2" xfId="477"/>
    <cellStyle name="60% - Accent4 9 3" xfId="478"/>
    <cellStyle name="60% - Accent5 10" xfId="479"/>
    <cellStyle name="60% - Accent5 10 2" xfId="480"/>
    <cellStyle name="60% - Accent5 11" xfId="481"/>
    <cellStyle name="60% - Accent5 2" xfId="482"/>
    <cellStyle name="60% - Accent5 2 2" xfId="483"/>
    <cellStyle name="60% - Accent5 2 3" xfId="484"/>
    <cellStyle name="60% - Accent5 3" xfId="485"/>
    <cellStyle name="60% - Accent5 3 2" xfId="486"/>
    <cellStyle name="60% - Accent5 3 3" xfId="487"/>
    <cellStyle name="60% - Accent5 4" xfId="488"/>
    <cellStyle name="60% - Accent5 4 2" xfId="489"/>
    <cellStyle name="60% - Accent5 4 3" xfId="490"/>
    <cellStyle name="60% - Accent5 5" xfId="491"/>
    <cellStyle name="60% - Accent5 5 2" xfId="492"/>
    <cellStyle name="60% - Accent5 5 3" xfId="493"/>
    <cellStyle name="60% - Accent5 6" xfId="494"/>
    <cellStyle name="60% - Accent5 6 2" xfId="495"/>
    <cellStyle name="60% - Accent5 6 3" xfId="496"/>
    <cellStyle name="60% - Accent5 7" xfId="497"/>
    <cellStyle name="60% - Accent5 7 2" xfId="498"/>
    <cellStyle name="60% - Accent5 7 3" xfId="499"/>
    <cellStyle name="60% - Accent5 8" xfId="500"/>
    <cellStyle name="60% - Accent5 8 2" xfId="501"/>
    <cellStyle name="60% - Accent5 8 3" xfId="502"/>
    <cellStyle name="60% - Accent5 9" xfId="503"/>
    <cellStyle name="60% - Accent5 9 2" xfId="504"/>
    <cellStyle name="60% - Accent5 9 3" xfId="505"/>
    <cellStyle name="60% - Accent6 10" xfId="506"/>
    <cellStyle name="60% - Accent6 10 2" xfId="507"/>
    <cellStyle name="60% - Accent6 11" xfId="508"/>
    <cellStyle name="60% - Accent6 2" xfId="509"/>
    <cellStyle name="60% - Accent6 2 2" xfId="510"/>
    <cellStyle name="60% - Accent6 2 3" xfId="511"/>
    <cellStyle name="60% - Accent6 3" xfId="512"/>
    <cellStyle name="60% - Accent6 3 2" xfId="513"/>
    <cellStyle name="60% - Accent6 3 3" xfId="514"/>
    <cellStyle name="60% - Accent6 4" xfId="515"/>
    <cellStyle name="60% - Accent6 4 2" xfId="516"/>
    <cellStyle name="60% - Accent6 4 3" xfId="517"/>
    <cellStyle name="60% - Accent6 5" xfId="518"/>
    <cellStyle name="60% - Accent6 5 2" xfId="519"/>
    <cellStyle name="60% - Accent6 5 3" xfId="520"/>
    <cellStyle name="60% - Accent6 6" xfId="521"/>
    <cellStyle name="60% - Accent6 6 2" xfId="522"/>
    <cellStyle name="60% - Accent6 6 3" xfId="523"/>
    <cellStyle name="60% - Accent6 7" xfId="524"/>
    <cellStyle name="60% - Accent6 7 2" xfId="525"/>
    <cellStyle name="60% - Accent6 7 3" xfId="526"/>
    <cellStyle name="60% - Accent6 8" xfId="527"/>
    <cellStyle name="60% - Accent6 8 2" xfId="528"/>
    <cellStyle name="60% - Accent6 8 3" xfId="529"/>
    <cellStyle name="60% - Accent6 9" xfId="530"/>
    <cellStyle name="60% - Accent6 9 2" xfId="531"/>
    <cellStyle name="60% - Accent6 9 3" xfId="532"/>
    <cellStyle name="75" xfId="533"/>
    <cellStyle name="75 2" xfId="534"/>
    <cellStyle name="75 3" xfId="535"/>
    <cellStyle name="75 4" xfId="536"/>
    <cellStyle name="Accent1 10" xfId="537"/>
    <cellStyle name="Accent1 10 2" xfId="538"/>
    <cellStyle name="Accent1 11" xfId="539"/>
    <cellStyle name="Accent1 2" xfId="540"/>
    <cellStyle name="Accent1 2 2" xfId="541"/>
    <cellStyle name="Accent1 2 3" xfId="542"/>
    <cellStyle name="Accent1 3" xfId="543"/>
    <cellStyle name="Accent1 3 2" xfId="544"/>
    <cellStyle name="Accent1 3 3" xfId="545"/>
    <cellStyle name="Accent1 4" xfId="546"/>
    <cellStyle name="Accent1 4 2" xfId="547"/>
    <cellStyle name="Accent1 4 3" xfId="548"/>
    <cellStyle name="Accent1 5" xfId="549"/>
    <cellStyle name="Accent1 5 2" xfId="550"/>
    <cellStyle name="Accent1 5 3" xfId="551"/>
    <cellStyle name="Accent1 6" xfId="552"/>
    <cellStyle name="Accent1 6 2" xfId="553"/>
    <cellStyle name="Accent1 6 3" xfId="554"/>
    <cellStyle name="Accent1 7" xfId="555"/>
    <cellStyle name="Accent1 7 2" xfId="556"/>
    <cellStyle name="Accent1 7 3" xfId="557"/>
    <cellStyle name="Accent1 8" xfId="558"/>
    <cellStyle name="Accent1 8 2" xfId="559"/>
    <cellStyle name="Accent1 8 3" xfId="560"/>
    <cellStyle name="Accent1 9" xfId="561"/>
    <cellStyle name="Accent1 9 2" xfId="562"/>
    <cellStyle name="Accent1 9 3" xfId="563"/>
    <cellStyle name="Accent2 10" xfId="564"/>
    <cellStyle name="Accent2 10 2" xfId="565"/>
    <cellStyle name="Accent2 11" xfId="566"/>
    <cellStyle name="Accent2 2" xfId="567"/>
    <cellStyle name="Accent2 2 2" xfId="568"/>
    <cellStyle name="Accent2 2 3" xfId="569"/>
    <cellStyle name="Accent2 3" xfId="570"/>
    <cellStyle name="Accent2 3 2" xfId="571"/>
    <cellStyle name="Accent2 3 3" xfId="572"/>
    <cellStyle name="Accent2 4" xfId="573"/>
    <cellStyle name="Accent2 4 2" xfId="574"/>
    <cellStyle name="Accent2 4 3" xfId="575"/>
    <cellStyle name="Accent2 5" xfId="576"/>
    <cellStyle name="Accent2 5 2" xfId="577"/>
    <cellStyle name="Accent2 5 3" xfId="578"/>
    <cellStyle name="Accent2 6" xfId="579"/>
    <cellStyle name="Accent2 6 2" xfId="580"/>
    <cellStyle name="Accent2 6 3" xfId="581"/>
    <cellStyle name="Accent2 7" xfId="582"/>
    <cellStyle name="Accent2 7 2" xfId="583"/>
    <cellStyle name="Accent2 7 3" xfId="584"/>
    <cellStyle name="Accent2 8" xfId="585"/>
    <cellStyle name="Accent2 8 2" xfId="586"/>
    <cellStyle name="Accent2 8 3" xfId="587"/>
    <cellStyle name="Accent2 9" xfId="588"/>
    <cellStyle name="Accent2 9 2" xfId="589"/>
    <cellStyle name="Accent2 9 3" xfId="590"/>
    <cellStyle name="Accent3 10" xfId="591"/>
    <cellStyle name="Accent3 10 2" xfId="592"/>
    <cellStyle name="Accent3 11" xfId="593"/>
    <cellStyle name="Accent3 2" xfId="594"/>
    <cellStyle name="Accent3 2 2" xfId="595"/>
    <cellStyle name="Accent3 2 3" xfId="596"/>
    <cellStyle name="Accent3 3" xfId="597"/>
    <cellStyle name="Accent3 3 2" xfId="598"/>
    <cellStyle name="Accent3 3 3" xfId="599"/>
    <cellStyle name="Accent3 4" xfId="600"/>
    <cellStyle name="Accent3 4 2" xfId="601"/>
    <cellStyle name="Accent3 4 3" xfId="602"/>
    <cellStyle name="Accent3 5" xfId="603"/>
    <cellStyle name="Accent3 5 2" xfId="604"/>
    <cellStyle name="Accent3 5 3" xfId="605"/>
    <cellStyle name="Accent3 6" xfId="606"/>
    <cellStyle name="Accent3 6 2" xfId="607"/>
    <cellStyle name="Accent3 6 3" xfId="608"/>
    <cellStyle name="Accent3 7" xfId="609"/>
    <cellStyle name="Accent3 7 2" xfId="610"/>
    <cellStyle name="Accent3 7 3" xfId="611"/>
    <cellStyle name="Accent3 8" xfId="612"/>
    <cellStyle name="Accent3 8 2" xfId="613"/>
    <cellStyle name="Accent3 8 3" xfId="614"/>
    <cellStyle name="Accent3 9" xfId="615"/>
    <cellStyle name="Accent3 9 2" xfId="616"/>
    <cellStyle name="Accent3 9 3" xfId="617"/>
    <cellStyle name="Accent4 10" xfId="618"/>
    <cellStyle name="Accent4 10 2" xfId="619"/>
    <cellStyle name="Accent4 11" xfId="620"/>
    <cellStyle name="Accent4 2" xfId="621"/>
    <cellStyle name="Accent4 2 2" xfId="622"/>
    <cellStyle name="Accent4 2 3" xfId="623"/>
    <cellStyle name="Accent4 3" xfId="624"/>
    <cellStyle name="Accent4 3 2" xfId="625"/>
    <cellStyle name="Accent4 3 3" xfId="626"/>
    <cellStyle name="Accent4 4" xfId="627"/>
    <cellStyle name="Accent4 4 2" xfId="628"/>
    <cellStyle name="Accent4 4 3" xfId="629"/>
    <cellStyle name="Accent4 5" xfId="630"/>
    <cellStyle name="Accent4 5 2" xfId="631"/>
    <cellStyle name="Accent4 5 3" xfId="632"/>
    <cellStyle name="Accent4 6" xfId="633"/>
    <cellStyle name="Accent4 6 2" xfId="634"/>
    <cellStyle name="Accent4 6 3" xfId="635"/>
    <cellStyle name="Accent4 7" xfId="636"/>
    <cellStyle name="Accent4 7 2" xfId="637"/>
    <cellStyle name="Accent4 7 3" xfId="638"/>
    <cellStyle name="Accent4 8" xfId="639"/>
    <cellStyle name="Accent4 8 2" xfId="640"/>
    <cellStyle name="Accent4 8 3" xfId="641"/>
    <cellStyle name="Accent4 9" xfId="642"/>
    <cellStyle name="Accent4 9 2" xfId="643"/>
    <cellStyle name="Accent4 9 3" xfId="644"/>
    <cellStyle name="Accent5 10" xfId="645"/>
    <cellStyle name="Accent5 10 2" xfId="646"/>
    <cellStyle name="Accent5 11" xfId="647"/>
    <cellStyle name="Accent5 2" xfId="648"/>
    <cellStyle name="Accent5 2 2" xfId="649"/>
    <cellStyle name="Accent5 2 3" xfId="650"/>
    <cellStyle name="Accent5 3" xfId="651"/>
    <cellStyle name="Accent5 3 2" xfId="652"/>
    <cellStyle name="Accent5 3 3" xfId="653"/>
    <cellStyle name="Accent5 4" xfId="654"/>
    <cellStyle name="Accent5 4 2" xfId="655"/>
    <cellStyle name="Accent5 4 3" xfId="656"/>
    <cellStyle name="Accent5 5" xfId="657"/>
    <cellStyle name="Accent5 5 2" xfId="658"/>
    <cellStyle name="Accent5 5 3" xfId="659"/>
    <cellStyle name="Accent5 6" xfId="660"/>
    <cellStyle name="Accent5 6 2" xfId="661"/>
    <cellStyle name="Accent5 6 3" xfId="662"/>
    <cellStyle name="Accent5 7" xfId="663"/>
    <cellStyle name="Accent5 7 2" xfId="664"/>
    <cellStyle name="Accent5 7 3" xfId="665"/>
    <cellStyle name="Accent5 8" xfId="666"/>
    <cellStyle name="Accent5 8 2" xfId="667"/>
    <cellStyle name="Accent5 8 3" xfId="668"/>
    <cellStyle name="Accent5 9" xfId="669"/>
    <cellStyle name="Accent5 9 2" xfId="670"/>
    <cellStyle name="Accent5 9 3" xfId="671"/>
    <cellStyle name="Accent6 10" xfId="672"/>
    <cellStyle name="Accent6 10 2" xfId="673"/>
    <cellStyle name="Accent6 11" xfId="674"/>
    <cellStyle name="Accent6 2" xfId="675"/>
    <cellStyle name="Accent6 2 2" xfId="676"/>
    <cellStyle name="Accent6 2 3" xfId="677"/>
    <cellStyle name="Accent6 3" xfId="678"/>
    <cellStyle name="Accent6 3 2" xfId="679"/>
    <cellStyle name="Accent6 3 3" xfId="680"/>
    <cellStyle name="Accent6 4" xfId="681"/>
    <cellStyle name="Accent6 4 2" xfId="682"/>
    <cellStyle name="Accent6 4 3" xfId="683"/>
    <cellStyle name="Accent6 5" xfId="684"/>
    <cellStyle name="Accent6 5 2" xfId="685"/>
    <cellStyle name="Accent6 5 3" xfId="686"/>
    <cellStyle name="Accent6 6" xfId="687"/>
    <cellStyle name="Accent6 6 2" xfId="688"/>
    <cellStyle name="Accent6 6 3" xfId="689"/>
    <cellStyle name="Accent6 7" xfId="690"/>
    <cellStyle name="Accent6 7 2" xfId="691"/>
    <cellStyle name="Accent6 7 3" xfId="692"/>
    <cellStyle name="Accent6 8" xfId="693"/>
    <cellStyle name="Accent6 8 2" xfId="694"/>
    <cellStyle name="Accent6 8 3" xfId="695"/>
    <cellStyle name="Accent6 9" xfId="696"/>
    <cellStyle name="Accent6 9 2" xfId="697"/>
    <cellStyle name="Accent6 9 3" xfId="698"/>
    <cellStyle name="active" xfId="699"/>
    <cellStyle name="ÅëÈ­ [0]_±âÅ¸" xfId="700"/>
    <cellStyle name="ÅëÈ­_±âÅ¸" xfId="701"/>
    <cellStyle name="ÄÞ¸¶ [0]_±âÅ¸" xfId="702"/>
    <cellStyle name="ÄÞ¸¶_±âÅ¸" xfId="703"/>
    <cellStyle name="Bad 10" xfId="704"/>
    <cellStyle name="Bad 10 2" xfId="705"/>
    <cellStyle name="Bad 11" xfId="706"/>
    <cellStyle name="Bad 2" xfId="707"/>
    <cellStyle name="Bad 2 2" xfId="708"/>
    <cellStyle name="Bad 2 3" xfId="709"/>
    <cellStyle name="Bad 3" xfId="710"/>
    <cellStyle name="Bad 3 2" xfId="711"/>
    <cellStyle name="Bad 3 3" xfId="712"/>
    <cellStyle name="Bad 4" xfId="713"/>
    <cellStyle name="Bad 4 2" xfId="714"/>
    <cellStyle name="Bad 4 3" xfId="715"/>
    <cellStyle name="Bad 5" xfId="716"/>
    <cellStyle name="Bad 5 2" xfId="717"/>
    <cellStyle name="Bad 5 3" xfId="718"/>
    <cellStyle name="Bad 6" xfId="719"/>
    <cellStyle name="Bad 6 2" xfId="720"/>
    <cellStyle name="Bad 6 3" xfId="721"/>
    <cellStyle name="Bad 7" xfId="722"/>
    <cellStyle name="Bad 7 2" xfId="723"/>
    <cellStyle name="Bad 7 3" xfId="724"/>
    <cellStyle name="Bad 8" xfId="725"/>
    <cellStyle name="Bad 8 2" xfId="726"/>
    <cellStyle name="Bad 8 3" xfId="727"/>
    <cellStyle name="Bad 9" xfId="728"/>
    <cellStyle name="Bad 9 2" xfId="729"/>
    <cellStyle name="Bad 9 3" xfId="730"/>
    <cellStyle name="br" xfId="731"/>
    <cellStyle name="Ç¥ÁØ_¿¬°£´©°è¿¹»ó" xfId="732"/>
    <cellStyle name="Calculation 10" xfId="733"/>
    <cellStyle name="Calculation 10 2" xfId="734"/>
    <cellStyle name="Calculation 10 2 2" xfId="735"/>
    <cellStyle name="Calculation 10 2 2 2" xfId="736"/>
    <cellStyle name="Calculation 10 2 3" xfId="737"/>
    <cellStyle name="Calculation 10 3" xfId="738"/>
    <cellStyle name="Calculation 10 3 2" xfId="739"/>
    <cellStyle name="Calculation 10 4" xfId="740"/>
    <cellStyle name="Calculation 11" xfId="741"/>
    <cellStyle name="Calculation 11 2" xfId="742"/>
    <cellStyle name="Calculation 11 2 2" xfId="743"/>
    <cellStyle name="Calculation 11 3" xfId="744"/>
    <cellStyle name="Calculation 2" xfId="745"/>
    <cellStyle name="Calculation 2 2" xfId="746"/>
    <cellStyle name="Calculation 2 2 2" xfId="747"/>
    <cellStyle name="Calculation 2 2 2 2" xfId="748"/>
    <cellStyle name="Calculation 2 2 3" xfId="749"/>
    <cellStyle name="Calculation 2 3" xfId="750"/>
    <cellStyle name="Calculation 2 3 2" xfId="751"/>
    <cellStyle name="Calculation 2 3 2 2" xfId="752"/>
    <cellStyle name="Calculation 2 3 3" xfId="753"/>
    <cellStyle name="Calculation 2 4" xfId="754"/>
    <cellStyle name="Calculation 2 4 2" xfId="755"/>
    <cellStyle name="Calculation 2 5" xfId="756"/>
    <cellStyle name="Calculation 3" xfId="757"/>
    <cellStyle name="Calculation 3 2" xfId="758"/>
    <cellStyle name="Calculation 3 2 2" xfId="759"/>
    <cellStyle name="Calculation 3 2 2 2" xfId="760"/>
    <cellStyle name="Calculation 3 2 3" xfId="761"/>
    <cellStyle name="Calculation 3 3" xfId="762"/>
    <cellStyle name="Calculation 3 3 2" xfId="763"/>
    <cellStyle name="Calculation 3 3 2 2" xfId="764"/>
    <cellStyle name="Calculation 3 3 3" xfId="765"/>
    <cellStyle name="Calculation 3 4" xfId="766"/>
    <cellStyle name="Calculation 3 4 2" xfId="767"/>
    <cellStyle name="Calculation 3 5" xfId="768"/>
    <cellStyle name="Calculation 4" xfId="769"/>
    <cellStyle name="Calculation 4 2" xfId="770"/>
    <cellStyle name="Calculation 4 2 2" xfId="771"/>
    <cellStyle name="Calculation 4 2 2 2" xfId="772"/>
    <cellStyle name="Calculation 4 2 3" xfId="773"/>
    <cellStyle name="Calculation 4 3" xfId="774"/>
    <cellStyle name="Calculation 4 3 2" xfId="775"/>
    <cellStyle name="Calculation 4 3 2 2" xfId="776"/>
    <cellStyle name="Calculation 4 3 3" xfId="777"/>
    <cellStyle name="Calculation 4 4" xfId="778"/>
    <cellStyle name="Calculation 4 4 2" xfId="779"/>
    <cellStyle name="Calculation 4 5" xfId="780"/>
    <cellStyle name="Calculation 5" xfId="781"/>
    <cellStyle name="Calculation 5 2" xfId="782"/>
    <cellStyle name="Calculation 5 2 2" xfId="783"/>
    <cellStyle name="Calculation 5 2 2 2" xfId="784"/>
    <cellStyle name="Calculation 5 2 3" xfId="785"/>
    <cellStyle name="Calculation 5 3" xfId="786"/>
    <cellStyle name="Calculation 5 3 2" xfId="787"/>
    <cellStyle name="Calculation 5 3 2 2" xfId="788"/>
    <cellStyle name="Calculation 5 3 3" xfId="789"/>
    <cellStyle name="Calculation 5 4" xfId="790"/>
    <cellStyle name="Calculation 5 4 2" xfId="791"/>
    <cellStyle name="Calculation 5 5" xfId="792"/>
    <cellStyle name="Calculation 6" xfId="793"/>
    <cellStyle name="Calculation 6 2" xfId="794"/>
    <cellStyle name="Calculation 6 2 2" xfId="795"/>
    <cellStyle name="Calculation 6 2 2 2" xfId="796"/>
    <cellStyle name="Calculation 6 2 3" xfId="797"/>
    <cellStyle name="Calculation 6 3" xfId="798"/>
    <cellStyle name="Calculation 6 3 2" xfId="799"/>
    <cellStyle name="Calculation 6 3 2 2" xfId="800"/>
    <cellStyle name="Calculation 6 3 3" xfId="801"/>
    <cellStyle name="Calculation 6 4" xfId="802"/>
    <cellStyle name="Calculation 6 4 2" xfId="803"/>
    <cellStyle name="Calculation 6 5" xfId="804"/>
    <cellStyle name="Calculation 7" xfId="805"/>
    <cellStyle name="Calculation 7 2" xfId="806"/>
    <cellStyle name="Calculation 7 2 2" xfId="807"/>
    <cellStyle name="Calculation 7 2 2 2" xfId="808"/>
    <cellStyle name="Calculation 7 2 3" xfId="809"/>
    <cellStyle name="Calculation 7 3" xfId="810"/>
    <cellStyle name="Calculation 7 3 2" xfId="811"/>
    <cellStyle name="Calculation 7 3 2 2" xfId="812"/>
    <cellStyle name="Calculation 7 3 3" xfId="813"/>
    <cellStyle name="Calculation 7 4" xfId="814"/>
    <cellStyle name="Calculation 7 4 2" xfId="815"/>
    <cellStyle name="Calculation 7 5" xfId="816"/>
    <cellStyle name="Calculation 8" xfId="817"/>
    <cellStyle name="Calculation 8 2" xfId="818"/>
    <cellStyle name="Calculation 8 2 2" xfId="819"/>
    <cellStyle name="Calculation 8 2 2 2" xfId="820"/>
    <cellStyle name="Calculation 8 2 3" xfId="821"/>
    <cellStyle name="Calculation 8 3" xfId="822"/>
    <cellStyle name="Calculation 8 3 2" xfId="823"/>
    <cellStyle name="Calculation 8 3 2 2" xfId="824"/>
    <cellStyle name="Calculation 8 3 3" xfId="825"/>
    <cellStyle name="Calculation 8 4" xfId="826"/>
    <cellStyle name="Calculation 8 4 2" xfId="827"/>
    <cellStyle name="Calculation 8 5" xfId="828"/>
    <cellStyle name="Calculation 9" xfId="829"/>
    <cellStyle name="Calculation 9 2" xfId="830"/>
    <cellStyle name="Calculation 9 2 2" xfId="831"/>
    <cellStyle name="Calculation 9 2 2 2" xfId="832"/>
    <cellStyle name="Calculation 9 2 3" xfId="833"/>
    <cellStyle name="Calculation 9 3" xfId="834"/>
    <cellStyle name="Calculation 9 3 2" xfId="835"/>
    <cellStyle name="Calculation 9 3 2 2" xfId="836"/>
    <cellStyle name="Calculation 9 3 3" xfId="837"/>
    <cellStyle name="Calculation 9 4" xfId="838"/>
    <cellStyle name="Calculation 9 4 2" xfId="839"/>
    <cellStyle name="Calculation 9 5" xfId="840"/>
    <cellStyle name="Check Cell 10" xfId="841"/>
    <cellStyle name="Check Cell 10 2" xfId="842"/>
    <cellStyle name="Check Cell 11" xfId="843"/>
    <cellStyle name="Check Cell 2" xfId="844"/>
    <cellStyle name="Check Cell 2 2" xfId="845"/>
    <cellStyle name="Check Cell 2 3" xfId="846"/>
    <cellStyle name="Check Cell 3" xfId="847"/>
    <cellStyle name="Check Cell 3 2" xfId="848"/>
    <cellStyle name="Check Cell 3 3" xfId="849"/>
    <cellStyle name="Check Cell 4" xfId="850"/>
    <cellStyle name="Check Cell 4 2" xfId="851"/>
    <cellStyle name="Check Cell 4 3" xfId="852"/>
    <cellStyle name="Check Cell 5" xfId="853"/>
    <cellStyle name="Check Cell 5 2" xfId="854"/>
    <cellStyle name="Check Cell 5 3" xfId="855"/>
    <cellStyle name="Check Cell 6" xfId="856"/>
    <cellStyle name="Check Cell 6 2" xfId="857"/>
    <cellStyle name="Check Cell 6 3" xfId="858"/>
    <cellStyle name="Check Cell 7" xfId="859"/>
    <cellStyle name="Check Cell 7 2" xfId="860"/>
    <cellStyle name="Check Cell 7 3" xfId="861"/>
    <cellStyle name="Check Cell 8" xfId="862"/>
    <cellStyle name="Check Cell 8 2" xfId="863"/>
    <cellStyle name="Check Cell 8 3" xfId="864"/>
    <cellStyle name="Check Cell 9" xfId="865"/>
    <cellStyle name="Check Cell 9 2" xfId="866"/>
    <cellStyle name="Check Cell 9 3" xfId="867"/>
    <cellStyle name="Comma  - Style1" xfId="868"/>
    <cellStyle name="Comma  - Style1 2" xfId="869"/>
    <cellStyle name="Comma  - Style1 2 2" xfId="870"/>
    <cellStyle name="Comma  - Style1 2 3" xfId="871"/>
    <cellStyle name="Comma  - Style1 2 4" xfId="872"/>
    <cellStyle name="Comma  - Style1 2 5" xfId="873"/>
    <cellStyle name="Comma  - Style1 2 6" xfId="874"/>
    <cellStyle name="Comma  - Style1 3" xfId="875"/>
    <cellStyle name="Comma  - Style1 3 2" xfId="876"/>
    <cellStyle name="Comma  - Style1 3 3" xfId="877"/>
    <cellStyle name="Comma  - Style1 3 4" xfId="878"/>
    <cellStyle name="Comma  - Style1 3 5" xfId="879"/>
    <cellStyle name="Comma  - Style1 3 6" xfId="880"/>
    <cellStyle name="Comma  - Style1 4" xfId="881"/>
    <cellStyle name="Comma  - Style1 4 2" xfId="882"/>
    <cellStyle name="Comma  - Style1 4 3" xfId="883"/>
    <cellStyle name="Comma  - Style1 4 4" xfId="884"/>
    <cellStyle name="Comma  - Style1 4 5" xfId="885"/>
    <cellStyle name="Comma  - Style1 4 6" xfId="886"/>
    <cellStyle name="Comma  - Style1 5" xfId="887"/>
    <cellStyle name="Comma  - Style1 6" xfId="888"/>
    <cellStyle name="Comma  - Style1 7" xfId="889"/>
    <cellStyle name="Comma  - Style1 8" xfId="890"/>
    <cellStyle name="Comma  - Style1 9" xfId="891"/>
    <cellStyle name="Comma  - Style2" xfId="892"/>
    <cellStyle name="Comma  - Style2 2" xfId="893"/>
    <cellStyle name="Comma  - Style2 2 2" xfId="894"/>
    <cellStyle name="Comma  - Style2 2 3" xfId="895"/>
    <cellStyle name="Comma  - Style2 2 4" xfId="896"/>
    <cellStyle name="Comma  - Style2 2 5" xfId="897"/>
    <cellStyle name="Comma  - Style2 2 6" xfId="898"/>
    <cellStyle name="Comma  - Style2 3" xfId="899"/>
    <cellStyle name="Comma  - Style2 3 2" xfId="900"/>
    <cellStyle name="Comma  - Style2 3 3" xfId="901"/>
    <cellStyle name="Comma  - Style2 3 4" xfId="902"/>
    <cellStyle name="Comma  - Style2 3 5" xfId="903"/>
    <cellStyle name="Comma  - Style2 3 6" xfId="904"/>
    <cellStyle name="Comma  - Style2 4" xfId="905"/>
    <cellStyle name="Comma  - Style2 4 2" xfId="906"/>
    <cellStyle name="Comma  - Style2 4 3" xfId="907"/>
    <cellStyle name="Comma  - Style2 4 4" xfId="908"/>
    <cellStyle name="Comma  - Style2 4 5" xfId="909"/>
    <cellStyle name="Comma  - Style2 4 6" xfId="910"/>
    <cellStyle name="Comma  - Style2 5" xfId="911"/>
    <cellStyle name="Comma  - Style2 6" xfId="912"/>
    <cellStyle name="Comma  - Style2 7" xfId="913"/>
    <cellStyle name="Comma  - Style2 8" xfId="914"/>
    <cellStyle name="Comma  - Style2 9" xfId="915"/>
    <cellStyle name="Comma  - Style3" xfId="916"/>
    <cellStyle name="Comma  - Style3 2" xfId="917"/>
    <cellStyle name="Comma  - Style3 2 2" xfId="918"/>
    <cellStyle name="Comma  - Style3 2 3" xfId="919"/>
    <cellStyle name="Comma  - Style3 2 4" xfId="920"/>
    <cellStyle name="Comma  - Style3 2 5" xfId="921"/>
    <cellStyle name="Comma  - Style3 2 6" xfId="922"/>
    <cellStyle name="Comma  - Style3 3" xfId="923"/>
    <cellStyle name="Comma  - Style3 3 2" xfId="924"/>
    <cellStyle name="Comma  - Style3 3 3" xfId="925"/>
    <cellStyle name="Comma  - Style3 3 4" xfId="926"/>
    <cellStyle name="Comma  - Style3 3 5" xfId="927"/>
    <cellStyle name="Comma  - Style3 3 6" xfId="928"/>
    <cellStyle name="Comma  - Style3 4" xfId="929"/>
    <cellStyle name="Comma  - Style3 4 2" xfId="930"/>
    <cellStyle name="Comma  - Style3 4 3" xfId="931"/>
    <cellStyle name="Comma  - Style3 4 4" xfId="932"/>
    <cellStyle name="Comma  - Style3 4 5" xfId="933"/>
    <cellStyle name="Comma  - Style3 4 6" xfId="934"/>
    <cellStyle name="Comma  - Style3 5" xfId="935"/>
    <cellStyle name="Comma  - Style3 6" xfId="936"/>
    <cellStyle name="Comma  - Style3 7" xfId="937"/>
    <cellStyle name="Comma  - Style3 8" xfId="938"/>
    <cellStyle name="Comma  - Style3 9" xfId="939"/>
    <cellStyle name="Comma  - Style4" xfId="940"/>
    <cellStyle name="Comma  - Style4 2" xfId="941"/>
    <cellStyle name="Comma  - Style4 2 2" xfId="942"/>
    <cellStyle name="Comma  - Style4 2 3" xfId="943"/>
    <cellStyle name="Comma  - Style4 2 4" xfId="944"/>
    <cellStyle name="Comma  - Style4 2 5" xfId="945"/>
    <cellStyle name="Comma  - Style4 2 6" xfId="946"/>
    <cellStyle name="Comma  - Style4 3" xfId="947"/>
    <cellStyle name="Comma  - Style4 3 2" xfId="948"/>
    <cellStyle name="Comma  - Style4 3 3" xfId="949"/>
    <cellStyle name="Comma  - Style4 3 4" xfId="950"/>
    <cellStyle name="Comma  - Style4 3 5" xfId="951"/>
    <cellStyle name="Comma  - Style4 3 6" xfId="952"/>
    <cellStyle name="Comma  - Style4 4" xfId="953"/>
    <cellStyle name="Comma  - Style4 4 2" xfId="954"/>
    <cellStyle name="Comma  - Style4 4 3" xfId="955"/>
    <cellStyle name="Comma  - Style4 4 4" xfId="956"/>
    <cellStyle name="Comma  - Style4 4 5" xfId="957"/>
    <cellStyle name="Comma  - Style4 4 6" xfId="958"/>
    <cellStyle name="Comma  - Style4 5" xfId="959"/>
    <cellStyle name="Comma  - Style4 6" xfId="960"/>
    <cellStyle name="Comma  - Style4 7" xfId="961"/>
    <cellStyle name="Comma  - Style4 8" xfId="962"/>
    <cellStyle name="Comma  - Style4 9" xfId="963"/>
    <cellStyle name="Comma  - Style5" xfId="964"/>
    <cellStyle name="Comma  - Style5 2" xfId="965"/>
    <cellStyle name="Comma  - Style5 2 2" xfId="966"/>
    <cellStyle name="Comma  - Style5 2 3" xfId="967"/>
    <cellStyle name="Comma  - Style5 2 4" xfId="968"/>
    <cellStyle name="Comma  - Style5 2 5" xfId="969"/>
    <cellStyle name="Comma  - Style5 2 6" xfId="970"/>
    <cellStyle name="Comma  - Style5 3" xfId="971"/>
    <cellStyle name="Comma  - Style5 3 2" xfId="972"/>
    <cellStyle name="Comma  - Style5 3 3" xfId="973"/>
    <cellStyle name="Comma  - Style5 3 4" xfId="974"/>
    <cellStyle name="Comma  - Style5 3 5" xfId="975"/>
    <cellStyle name="Comma  - Style5 3 6" xfId="976"/>
    <cellStyle name="Comma  - Style5 4" xfId="977"/>
    <cellStyle name="Comma  - Style5 4 2" xfId="978"/>
    <cellStyle name="Comma  - Style5 4 3" xfId="979"/>
    <cellStyle name="Comma  - Style5 4 4" xfId="980"/>
    <cellStyle name="Comma  - Style5 4 5" xfId="981"/>
    <cellStyle name="Comma  - Style5 4 6" xfId="982"/>
    <cellStyle name="Comma  - Style5 5" xfId="983"/>
    <cellStyle name="Comma  - Style5 6" xfId="984"/>
    <cellStyle name="Comma  - Style5 7" xfId="985"/>
    <cellStyle name="Comma  - Style5 8" xfId="986"/>
    <cellStyle name="Comma  - Style5 9" xfId="987"/>
    <cellStyle name="Comma  - Style6" xfId="988"/>
    <cellStyle name="Comma  - Style6 2" xfId="989"/>
    <cellStyle name="Comma  - Style6 2 2" xfId="990"/>
    <cellStyle name="Comma  - Style6 2 3" xfId="991"/>
    <cellStyle name="Comma  - Style6 2 4" xfId="992"/>
    <cellStyle name="Comma  - Style6 2 5" xfId="993"/>
    <cellStyle name="Comma  - Style6 2 6" xfId="994"/>
    <cellStyle name="Comma  - Style6 3" xfId="995"/>
    <cellStyle name="Comma  - Style6 3 2" xfId="996"/>
    <cellStyle name="Comma  - Style6 3 3" xfId="997"/>
    <cellStyle name="Comma  - Style6 3 4" xfId="998"/>
    <cellStyle name="Comma  - Style6 3 5" xfId="999"/>
    <cellStyle name="Comma  - Style6 3 6" xfId="1000"/>
    <cellStyle name="Comma  - Style6 4" xfId="1001"/>
    <cellStyle name="Comma  - Style6 4 2" xfId="1002"/>
    <cellStyle name="Comma  - Style6 4 3" xfId="1003"/>
    <cellStyle name="Comma  - Style6 4 4" xfId="1004"/>
    <cellStyle name="Comma  - Style6 4 5" xfId="1005"/>
    <cellStyle name="Comma  - Style6 4 6" xfId="1006"/>
    <cellStyle name="Comma  - Style6 5" xfId="1007"/>
    <cellStyle name="Comma  - Style6 6" xfId="1008"/>
    <cellStyle name="Comma  - Style6 7" xfId="1009"/>
    <cellStyle name="Comma  - Style6 8" xfId="1010"/>
    <cellStyle name="Comma  - Style6 9" xfId="1011"/>
    <cellStyle name="Comma  - Style7" xfId="1012"/>
    <cellStyle name="Comma  - Style7 2" xfId="1013"/>
    <cellStyle name="Comma  - Style7 2 2" xfId="1014"/>
    <cellStyle name="Comma  - Style7 2 3" xfId="1015"/>
    <cellStyle name="Comma  - Style7 2 4" xfId="1016"/>
    <cellStyle name="Comma  - Style7 2 5" xfId="1017"/>
    <cellStyle name="Comma  - Style7 2 6" xfId="1018"/>
    <cellStyle name="Comma  - Style7 3" xfId="1019"/>
    <cellStyle name="Comma  - Style7 3 2" xfId="1020"/>
    <cellStyle name="Comma  - Style7 3 3" xfId="1021"/>
    <cellStyle name="Comma  - Style7 3 4" xfId="1022"/>
    <cellStyle name="Comma  - Style7 3 5" xfId="1023"/>
    <cellStyle name="Comma  - Style7 3 6" xfId="1024"/>
    <cellStyle name="Comma  - Style7 4" xfId="1025"/>
    <cellStyle name="Comma  - Style7 4 2" xfId="1026"/>
    <cellStyle name="Comma  - Style7 4 3" xfId="1027"/>
    <cellStyle name="Comma  - Style7 4 4" xfId="1028"/>
    <cellStyle name="Comma  - Style7 4 5" xfId="1029"/>
    <cellStyle name="Comma  - Style7 4 6" xfId="1030"/>
    <cellStyle name="Comma  - Style7 5" xfId="1031"/>
    <cellStyle name="Comma  - Style7 6" xfId="1032"/>
    <cellStyle name="Comma  - Style7 7" xfId="1033"/>
    <cellStyle name="Comma  - Style7 8" xfId="1034"/>
    <cellStyle name="Comma  - Style7 9" xfId="1035"/>
    <cellStyle name="Comma  - Style8" xfId="1036"/>
    <cellStyle name="Comma  - Style8 2" xfId="1037"/>
    <cellStyle name="Comma  - Style8 2 2" xfId="1038"/>
    <cellStyle name="Comma  - Style8 2 3" xfId="1039"/>
    <cellStyle name="Comma  - Style8 2 4" xfId="1040"/>
    <cellStyle name="Comma  - Style8 2 5" xfId="1041"/>
    <cellStyle name="Comma  - Style8 2 6" xfId="1042"/>
    <cellStyle name="Comma  - Style8 3" xfId="1043"/>
    <cellStyle name="Comma  - Style8 3 2" xfId="1044"/>
    <cellStyle name="Comma  - Style8 3 3" xfId="1045"/>
    <cellStyle name="Comma  - Style8 3 4" xfId="1046"/>
    <cellStyle name="Comma  - Style8 3 5" xfId="1047"/>
    <cellStyle name="Comma  - Style8 3 6" xfId="1048"/>
    <cellStyle name="Comma  - Style8 4" xfId="1049"/>
    <cellStyle name="Comma  - Style8 4 2" xfId="1050"/>
    <cellStyle name="Comma  - Style8 4 3" xfId="1051"/>
    <cellStyle name="Comma  - Style8 4 4" xfId="1052"/>
    <cellStyle name="Comma  - Style8 4 5" xfId="1053"/>
    <cellStyle name="Comma  - Style8 4 6" xfId="1054"/>
    <cellStyle name="Comma  - Style8 5" xfId="1055"/>
    <cellStyle name="Comma  - Style8 6" xfId="1056"/>
    <cellStyle name="Comma  - Style8 7" xfId="1057"/>
    <cellStyle name="Comma  - Style8 8" xfId="1058"/>
    <cellStyle name="Comma  - Style8 9" xfId="1059"/>
    <cellStyle name="Comma 10" xfId="1060"/>
    <cellStyle name="Comma 2" xfId="1061"/>
    <cellStyle name="Comma 2 10" xfId="1062"/>
    <cellStyle name="Comma 2 10 2" xfId="1063"/>
    <cellStyle name="Comma 2 10 2 2" xfId="1064"/>
    <cellStyle name="Comma 2 10 2 3" xfId="1065"/>
    <cellStyle name="Comma 2 10 2 4" xfId="1066"/>
    <cellStyle name="Comma 2 10 3" xfId="1067"/>
    <cellStyle name="Comma 2 10 4" xfId="1068"/>
    <cellStyle name="Comma 2 10 5" xfId="1069"/>
    <cellStyle name="Comma 2 10 6" xfId="1070"/>
    <cellStyle name="Comma 2 10 7" xfId="1071"/>
    <cellStyle name="Comma 2 10 8" xfId="1072"/>
    <cellStyle name="Comma 2 11" xfId="1073"/>
    <cellStyle name="Comma 2 12" xfId="1074"/>
    <cellStyle name="Comma 2 13" xfId="1075"/>
    <cellStyle name="Comma 2 13 2" xfId="1076"/>
    <cellStyle name="Comma 2 13 2 2" xfId="1077"/>
    <cellStyle name="Comma 2 13 2 3" xfId="1078"/>
    <cellStyle name="Comma 2 13 2 4" xfId="1079"/>
    <cellStyle name="Comma 2 13 3" xfId="1080"/>
    <cellStyle name="Comma 2 13 3 2" xfId="1081"/>
    <cellStyle name="Comma 2 13 3 3" xfId="1082"/>
    <cellStyle name="Comma 2 13 4" xfId="1083"/>
    <cellStyle name="Comma 2 13 4 2" xfId="1084"/>
    <cellStyle name="Comma 2 13 4 3" xfId="1085"/>
    <cellStyle name="Comma 2 13 5" xfId="1086"/>
    <cellStyle name="Comma 2 13 6" xfId="1087"/>
    <cellStyle name="Comma 2 13 7" xfId="1088"/>
    <cellStyle name="Comma 2 14" xfId="1089"/>
    <cellStyle name="Comma 2 14 2" xfId="1090"/>
    <cellStyle name="Comma 2 14 2 2" xfId="1091"/>
    <cellStyle name="Comma 2 14 2 3" xfId="1092"/>
    <cellStyle name="Comma 2 14 3" xfId="1093"/>
    <cellStyle name="Comma 2 14 4" xfId="1094"/>
    <cellStyle name="Comma 2 14 5" xfId="1095"/>
    <cellStyle name="Comma 2 15" xfId="1096"/>
    <cellStyle name="Comma 2 15 2" xfId="1097"/>
    <cellStyle name="Comma 2 15 2 2" xfId="1098"/>
    <cellStyle name="Comma 2 15 2 3" xfId="1099"/>
    <cellStyle name="Comma 2 15 3" xfId="1100"/>
    <cellStyle name="Comma 2 15 4" xfId="1101"/>
    <cellStyle name="Comma 2 15 5" xfId="1102"/>
    <cellStyle name="Comma 2 16" xfId="1103"/>
    <cellStyle name="Comma 2 17" xfId="1104"/>
    <cellStyle name="Comma 2 18" xfId="1105"/>
    <cellStyle name="Comma 2 2" xfId="1106"/>
    <cellStyle name="Comma 2 2 10" xfId="1107"/>
    <cellStyle name="Comma 2 2 11" xfId="1108"/>
    <cellStyle name="Comma 2 2 12" xfId="1109"/>
    <cellStyle name="Comma 2 2 13" xfId="1110"/>
    <cellStyle name="Comma 2 2 14" xfId="1111"/>
    <cellStyle name="Comma 2 2 15" xfId="1112"/>
    <cellStyle name="Comma 2 2 16" xfId="1113"/>
    <cellStyle name="Comma 2 2 2" xfId="1114"/>
    <cellStyle name="Comma 2 2 2 10" xfId="1115"/>
    <cellStyle name="Comma 2 2 2 11" xfId="1116"/>
    <cellStyle name="Comma 2 2 2 2" xfId="1117"/>
    <cellStyle name="Comma 2 2 2 2 2" xfId="1118"/>
    <cellStyle name="Comma 2 2 2 2 2 2" xfId="1119"/>
    <cellStyle name="Comma 2 2 2 2 2 3" xfId="1120"/>
    <cellStyle name="Comma 2 2 2 2 3" xfId="1121"/>
    <cellStyle name="Comma 2 2 2 2 4" xfId="1122"/>
    <cellStyle name="Comma 2 2 2 3" xfId="1123"/>
    <cellStyle name="Comma 2 2 2 4" xfId="1124"/>
    <cellStyle name="Comma 2 2 2 5" xfId="1125"/>
    <cellStyle name="Comma 2 2 2 6" xfId="1126"/>
    <cellStyle name="Comma 2 2 2 7" xfId="1127"/>
    <cellStyle name="Comma 2 2 2 8" xfId="1128"/>
    <cellStyle name="Comma 2 2 2 9" xfId="1129"/>
    <cellStyle name="Comma 2 2 3" xfId="1130"/>
    <cellStyle name="Comma 2 2 4" xfId="1131"/>
    <cellStyle name="Comma 2 2 5" xfId="1132"/>
    <cellStyle name="Comma 2 2 6" xfId="1133"/>
    <cellStyle name="Comma 2 2 7" xfId="1134"/>
    <cellStyle name="Comma 2 2 7 2" xfId="1135"/>
    <cellStyle name="Comma 2 2 7 3" xfId="1136"/>
    <cellStyle name="Comma 2 2 8" xfId="1137"/>
    <cellStyle name="Comma 2 2 8 2" xfId="1138"/>
    <cellStyle name="Comma 2 2 8 3" xfId="1139"/>
    <cellStyle name="Comma 2 2 9" xfId="1140"/>
    <cellStyle name="Comma 2 3" xfId="1141"/>
    <cellStyle name="Comma 2 3 2" xfId="1142"/>
    <cellStyle name="Comma 2 3 2 2" xfId="1143"/>
    <cellStyle name="Comma 2 3 2 3" xfId="1144"/>
    <cellStyle name="Comma 2 3 2 4" xfId="1145"/>
    <cellStyle name="Comma 2 3 2 5" xfId="1146"/>
    <cellStyle name="Comma 2 3 2 6" xfId="1147"/>
    <cellStyle name="Comma 2 3 3" xfId="1148"/>
    <cellStyle name="Comma 2 3 4" xfId="1149"/>
    <cellStyle name="Comma 2 3 4 2" xfId="1150"/>
    <cellStyle name="Comma 2 3 4 3" xfId="1151"/>
    <cellStyle name="Comma 2 3 5" xfId="1152"/>
    <cellStyle name="Comma 2 3 5 2" xfId="1153"/>
    <cellStyle name="Comma 2 3 5 3" xfId="1154"/>
    <cellStyle name="Comma 2 3 6" xfId="1155"/>
    <cellStyle name="Comma 2 4" xfId="1156"/>
    <cellStyle name="Comma 2 4 2" xfId="1157"/>
    <cellStyle name="Comma 2 4 3" xfId="1158"/>
    <cellStyle name="Comma 2 4 4" xfId="1159"/>
    <cellStyle name="Comma 2 4 5" xfId="1160"/>
    <cellStyle name="Comma 2 4 6" xfId="1161"/>
    <cellStyle name="Comma 2 5" xfId="1162"/>
    <cellStyle name="Comma 2 5 2" xfId="1163"/>
    <cellStyle name="Comma 2 5 3" xfId="1164"/>
    <cellStyle name="Comma 2 5 4" xfId="1165"/>
    <cellStyle name="Comma 2 5 5" xfId="1166"/>
    <cellStyle name="Comma 2 5 6" xfId="1167"/>
    <cellStyle name="Comma 2 6" xfId="1168"/>
    <cellStyle name="Comma 2 6 10" xfId="1169"/>
    <cellStyle name="Comma 2 6 2" xfId="1170"/>
    <cellStyle name="Comma 2 6 2 2" xfId="1171"/>
    <cellStyle name="Comma 2 6 2 2 2" xfId="1172"/>
    <cellStyle name="Comma 2 6 2 2 2 2" xfId="1173"/>
    <cellStyle name="Comma 2 6 2 2 2 3" xfId="1174"/>
    <cellStyle name="Comma 2 6 2 2 3" xfId="1175"/>
    <cellStyle name="Comma 2 6 2 2 4" xfId="1176"/>
    <cellStyle name="Comma 2 6 2 3" xfId="1177"/>
    <cellStyle name="Comma 2 6 2 4" xfId="1178"/>
    <cellStyle name="Comma 2 6 2 5" xfId="1179"/>
    <cellStyle name="Comma 2 6 2 6" xfId="1180"/>
    <cellStyle name="Comma 2 6 3" xfId="1181"/>
    <cellStyle name="Comma 2 6 4" xfId="1182"/>
    <cellStyle name="Comma 2 6 5" xfId="1183"/>
    <cellStyle name="Comma 2 6 6" xfId="1184"/>
    <cellStyle name="Comma 2 6 6 2" xfId="1185"/>
    <cellStyle name="Comma 2 6 6 3" xfId="1186"/>
    <cellStyle name="Comma 2 6 7" xfId="1187"/>
    <cellStyle name="Comma 2 6 7 2" xfId="1188"/>
    <cellStyle name="Comma 2 6 7 3" xfId="1189"/>
    <cellStyle name="Comma 2 6 8" xfId="1190"/>
    <cellStyle name="Comma 2 6 9" xfId="1191"/>
    <cellStyle name="Comma 2 7" xfId="1192"/>
    <cellStyle name="Comma 2 8" xfId="1193"/>
    <cellStyle name="Comma 2 9" xfId="1194"/>
    <cellStyle name="Comma 2 9 10" xfId="1195"/>
    <cellStyle name="Comma 2 9 2" xfId="1196"/>
    <cellStyle name="Comma 2 9 2 2" xfId="1197"/>
    <cellStyle name="Comma 2 9 2 3" xfId="1198"/>
    <cellStyle name="Comma 2 9 2 4" xfId="1199"/>
    <cellStyle name="Comma 2 9 2 5" xfId="1200"/>
    <cellStyle name="Comma 2 9 2 6" xfId="1201"/>
    <cellStyle name="Comma 2 9 3" xfId="1202"/>
    <cellStyle name="Comma 2 9 4" xfId="1203"/>
    <cellStyle name="Comma 2 9 5" xfId="1204"/>
    <cellStyle name="Comma 2 9 5 2" xfId="1205"/>
    <cellStyle name="Comma 2 9 5 3" xfId="1206"/>
    <cellStyle name="Comma 2 9 6" xfId="1207"/>
    <cellStyle name="Comma 2 9 6 2" xfId="1208"/>
    <cellStyle name="Comma 2 9 6 3" xfId="1209"/>
    <cellStyle name="Comma 2 9 7" xfId="1210"/>
    <cellStyle name="Comma 2 9 7 2" xfId="1211"/>
    <cellStyle name="Comma 2 9 7 3" xfId="1212"/>
    <cellStyle name="Comma 2 9 8" xfId="1213"/>
    <cellStyle name="Comma 2 9 8 2" xfId="1214"/>
    <cellStyle name="Comma 2 9 8 3" xfId="1215"/>
    <cellStyle name="Comma 2 9 9" xfId="1216"/>
    <cellStyle name="Comma 2_1. Summary_cost_1" xfId="1217"/>
    <cellStyle name="Comma 3" xfId="1218"/>
    <cellStyle name="Comma 3 10" xfId="1219"/>
    <cellStyle name="Comma 3 11" xfId="1220"/>
    <cellStyle name="Comma 3 12" xfId="1221"/>
    <cellStyle name="Comma 3 12 2" xfId="1222"/>
    <cellStyle name="Comma 3 12 3" xfId="1223"/>
    <cellStyle name="Comma 3 13" xfId="1224"/>
    <cellStyle name="Comma 3 13 2" xfId="1225"/>
    <cellStyle name="Comma 3 13 3" xfId="1226"/>
    <cellStyle name="Comma 3 14" xfId="1227"/>
    <cellStyle name="Comma 3 14 2" xfId="1228"/>
    <cellStyle name="Comma 3 14 3" xfId="1229"/>
    <cellStyle name="Comma 3 15" xfId="1230"/>
    <cellStyle name="Comma 3 15 2" xfId="1231"/>
    <cellStyle name="Comma 3 15 3" xfId="1232"/>
    <cellStyle name="Comma 3 16" xfId="1233"/>
    <cellStyle name="Comma 3 17" xfId="1234"/>
    <cellStyle name="Comma 3 18" xfId="1235"/>
    <cellStyle name="Comma 3 19" xfId="1236"/>
    <cellStyle name="Comma 3 2" xfId="1237"/>
    <cellStyle name="Comma 3 2 10" xfId="1238"/>
    <cellStyle name="Comma 3 2 11" xfId="1239"/>
    <cellStyle name="Comma 3 2 12" xfId="1240"/>
    <cellStyle name="Comma 3 2 13" xfId="1241"/>
    <cellStyle name="Comma 3 2 14" xfId="1242"/>
    <cellStyle name="Comma 3 2 15" xfId="1243"/>
    <cellStyle name="Comma 3 2 2" xfId="1244"/>
    <cellStyle name="Comma 3 2 2 10" xfId="1245"/>
    <cellStyle name="Comma 3 2 2 11" xfId="1246"/>
    <cellStyle name="Comma 3 2 2 12" xfId="1247"/>
    <cellStyle name="Comma 3 2 2 13" xfId="1248"/>
    <cellStyle name="Comma 3 2 2 14" xfId="1249"/>
    <cellStyle name="Comma 3 2 2 2" xfId="1250"/>
    <cellStyle name="Comma 3 2 2 2 10" xfId="1251"/>
    <cellStyle name="Comma 3 2 2 2 2" xfId="1252"/>
    <cellStyle name="Comma 3 2 2 2 2 2" xfId="1253"/>
    <cellStyle name="Comma 3 2 2 2 2 2 2" xfId="1254"/>
    <cellStyle name="Comma 3 2 2 2 2 2 3" xfId="1255"/>
    <cellStyle name="Comma 3 2 2 2 2 2 4" xfId="1256"/>
    <cellStyle name="Comma 3 2 2 2 2 2 5" xfId="1257"/>
    <cellStyle name="Comma 3 2 2 2 2 2 6" xfId="1258"/>
    <cellStyle name="Comma 3 2 2 2 2 2 7" xfId="1259"/>
    <cellStyle name="Comma 3 2 2 2 2 3" xfId="1260"/>
    <cellStyle name="Comma 3 2 2 2 2 4" xfId="1261"/>
    <cellStyle name="Comma 3 2 2 2 2 5" xfId="1262"/>
    <cellStyle name="Comma 3 2 2 2 2 6" xfId="1263"/>
    <cellStyle name="Comma 3 2 2 2 2 7" xfId="1264"/>
    <cellStyle name="Comma 3 2 2 2 3" xfId="1265"/>
    <cellStyle name="Comma 3 2 2 2 4" xfId="1266"/>
    <cellStyle name="Comma 3 2 2 2 5" xfId="1267"/>
    <cellStyle name="Comma 3 2 2 2 6" xfId="1268"/>
    <cellStyle name="Comma 3 2 2 2 7" xfId="1269"/>
    <cellStyle name="Comma 3 2 2 2 8" xfId="1270"/>
    <cellStyle name="Comma 3 2 2 2 9" xfId="1271"/>
    <cellStyle name="Comma 3 2 2 3" xfId="1272"/>
    <cellStyle name="Comma 3 2 2 4" xfId="1273"/>
    <cellStyle name="Comma 3 2 2 5" xfId="1274"/>
    <cellStyle name="Comma 3 2 2 6" xfId="1275"/>
    <cellStyle name="Comma 3 2 2 7" xfId="1276"/>
    <cellStyle name="Comma 3 2 2 8" xfId="1277"/>
    <cellStyle name="Comma 3 2 2 9" xfId="1278"/>
    <cellStyle name="Comma 3 2 3" xfId="1279"/>
    <cellStyle name="Comma 3 2 3 2" xfId="1280"/>
    <cellStyle name="Comma 3 2 3 3" xfId="1281"/>
    <cellStyle name="Comma 3 2 4" xfId="1282"/>
    <cellStyle name="Comma 3 2 4 2" xfId="1283"/>
    <cellStyle name="Comma 3 2 4 3" xfId="1284"/>
    <cellStyle name="Comma 3 2 5" xfId="1285"/>
    <cellStyle name="Comma 3 2 5 2" xfId="1286"/>
    <cellStyle name="Comma 3 2 5 3" xfId="1287"/>
    <cellStyle name="Comma 3 2 6" xfId="1288"/>
    <cellStyle name="Comma 3 2 7" xfId="1289"/>
    <cellStyle name="Comma 3 2 8" xfId="1290"/>
    <cellStyle name="Comma 3 2 9" xfId="1291"/>
    <cellStyle name="Comma 3 20" xfId="1292"/>
    <cellStyle name="Comma 3 21" xfId="1293"/>
    <cellStyle name="Comma 3 22" xfId="1294"/>
    <cellStyle name="Comma 3 23" xfId="1295"/>
    <cellStyle name="Comma 3 24" xfId="1296"/>
    <cellStyle name="Comma 3 25" xfId="1297"/>
    <cellStyle name="Comma 3 3" xfId="1298"/>
    <cellStyle name="Comma 3 3 2" xfId="1299"/>
    <cellStyle name="Comma 3 3 3" xfId="1300"/>
    <cellStyle name="Comma 3 3 4" xfId="1301"/>
    <cellStyle name="Comma 3 4" xfId="1302"/>
    <cellStyle name="Comma 3 4 2" xfId="1303"/>
    <cellStyle name="Comma 3 4 2 2" xfId="1304"/>
    <cellStyle name="Comma 3 4 2 3" xfId="1305"/>
    <cellStyle name="Comma 3 4 3" xfId="1306"/>
    <cellStyle name="Comma 3 4 3 2" xfId="1307"/>
    <cellStyle name="Comma 3 4 3 3" xfId="1308"/>
    <cellStyle name="Comma 3 4 4" xfId="1309"/>
    <cellStyle name="Comma 3 4 4 2" xfId="1310"/>
    <cellStyle name="Comma 3 4 4 3" xfId="1311"/>
    <cellStyle name="Comma 3 4 5" xfId="1312"/>
    <cellStyle name="Comma 3 4 6" xfId="1313"/>
    <cellStyle name="Comma 3 5" xfId="1314"/>
    <cellStyle name="Comma 3 5 2" xfId="1315"/>
    <cellStyle name="Comma 3 5 3" xfId="1316"/>
    <cellStyle name="Comma 3 5 4" xfId="1317"/>
    <cellStyle name="Comma 3 6" xfId="1318"/>
    <cellStyle name="Comma 3 7" xfId="1319"/>
    <cellStyle name="Comma 3 7 2" xfId="1320"/>
    <cellStyle name="Comma 3 7 2 2" xfId="1321"/>
    <cellStyle name="Comma 3 7 2 3" xfId="1322"/>
    <cellStyle name="Comma 3 7 3" xfId="1323"/>
    <cellStyle name="Comma 3 7 3 2" xfId="1324"/>
    <cellStyle name="Comma 3 7 3 3" xfId="1325"/>
    <cellStyle name="Comma 3 7 4" xfId="1326"/>
    <cellStyle name="Comma 3 7 4 2" xfId="1327"/>
    <cellStyle name="Comma 3 7 4 3" xfId="1328"/>
    <cellStyle name="Comma 3 7 5" xfId="1329"/>
    <cellStyle name="Comma 3 7 5 2" xfId="1330"/>
    <cellStyle name="Comma 3 7 5 3" xfId="1331"/>
    <cellStyle name="Comma 3 7 6" xfId="1332"/>
    <cellStyle name="Comma 3 7 6 2" xfId="1333"/>
    <cellStyle name="Comma 3 7 6 3" xfId="1334"/>
    <cellStyle name="Comma 3 7 7" xfId="1335"/>
    <cellStyle name="Comma 3 7 8" xfId="1336"/>
    <cellStyle name="Comma 3 8" xfId="1337"/>
    <cellStyle name="Comma 3 8 2" xfId="1338"/>
    <cellStyle name="Comma 3 8 2 2" xfId="1339"/>
    <cellStyle name="Comma 3 8 2 3" xfId="1340"/>
    <cellStyle name="Comma 3 8 3" xfId="1341"/>
    <cellStyle name="Comma 3 8 3 2" xfId="1342"/>
    <cellStyle name="Comma 3 8 3 3" xfId="1343"/>
    <cellStyle name="Comma 3 8 4" xfId="1344"/>
    <cellStyle name="Comma 3 8 4 2" xfId="1345"/>
    <cellStyle name="Comma 3 8 4 3" xfId="1346"/>
    <cellStyle name="Comma 3 8 5" xfId="1347"/>
    <cellStyle name="Comma 3 8 5 2" xfId="1348"/>
    <cellStyle name="Comma 3 8 5 3" xfId="1349"/>
    <cellStyle name="Comma 3 8 6" xfId="1350"/>
    <cellStyle name="Comma 3 8 6 2" xfId="1351"/>
    <cellStyle name="Comma 3 8 6 3" xfId="1352"/>
    <cellStyle name="Comma 3 8 7" xfId="1353"/>
    <cellStyle name="Comma 3 8 8" xfId="1354"/>
    <cellStyle name="Comma 3 9" xfId="1355"/>
    <cellStyle name="Comma 3 9 2" xfId="1356"/>
    <cellStyle name="Comma 3 9 3" xfId="1357"/>
    <cellStyle name="Comma 3 9 4" xfId="1358"/>
    <cellStyle name="Comma 3 9 5" xfId="1359"/>
    <cellStyle name="Comma 3 9 5 2" xfId="1360"/>
    <cellStyle name="Comma 3 9 5 3" xfId="1361"/>
    <cellStyle name="Comma 3 9 6" xfId="1362"/>
    <cellStyle name="Comma 3 9 7" xfId="1363"/>
    <cellStyle name="Comma 4" xfId="1364"/>
    <cellStyle name="Comma 4 10" xfId="1365"/>
    <cellStyle name="Comma 4 10 2" xfId="1366"/>
    <cellStyle name="Comma 4 10 3" xfId="1367"/>
    <cellStyle name="Comma 4 11" xfId="1368"/>
    <cellStyle name="Comma 4 11 2" xfId="1369"/>
    <cellStyle name="Comma 4 11 3" xfId="1370"/>
    <cellStyle name="Comma 4 12" xfId="1371"/>
    <cellStyle name="Comma 4 12 2" xfId="1372"/>
    <cellStyle name="Comma 4 12 3" xfId="1373"/>
    <cellStyle name="Comma 4 13" xfId="1374"/>
    <cellStyle name="Comma 4 14" xfId="1375"/>
    <cellStyle name="Comma 4 15" xfId="1376"/>
    <cellStyle name="Comma 4 2" xfId="1377"/>
    <cellStyle name="Comma 4 3" xfId="1378"/>
    <cellStyle name="Comma 4 4" xfId="1379"/>
    <cellStyle name="Comma 4 5" xfId="1380"/>
    <cellStyle name="Comma 4 5 2" xfId="1381"/>
    <cellStyle name="Comma 4 5 3" xfId="1382"/>
    <cellStyle name="Comma 4 5 4" xfId="1383"/>
    <cellStyle name="Comma 4 5 5" xfId="1384"/>
    <cellStyle name="Comma 4 5 6" xfId="1385"/>
    <cellStyle name="Comma 4 6" xfId="1386"/>
    <cellStyle name="Comma 4 7" xfId="1387"/>
    <cellStyle name="Comma 4 8" xfId="1388"/>
    <cellStyle name="Comma 4 8 2" xfId="1389"/>
    <cellStyle name="Comma 4 8 2 2" xfId="1390"/>
    <cellStyle name="Comma 4 8 2 3" xfId="1391"/>
    <cellStyle name="Comma 4 8 3" xfId="1392"/>
    <cellStyle name="Comma 4 8 4" xfId="1393"/>
    <cellStyle name="Comma 4 8 5" xfId="1394"/>
    <cellStyle name="Comma 4 8 6" xfId="1395"/>
    <cellStyle name="Comma 4 8 7" xfId="1396"/>
    <cellStyle name="Comma 4 9" xfId="1397"/>
    <cellStyle name="Comma 4 9 2" xfId="1398"/>
    <cellStyle name="Comma 4 9 3" xfId="1399"/>
    <cellStyle name="Comma 5" xfId="1400"/>
    <cellStyle name="Comma 5 2" xfId="1401"/>
    <cellStyle name="Comma 5 3" xfId="1402"/>
    <cellStyle name="Comma 5 4" xfId="1403"/>
    <cellStyle name="Comma 5 5" xfId="1404"/>
    <cellStyle name="Comma 6" xfId="1405"/>
    <cellStyle name="Comma 6 2" xfId="1406"/>
    <cellStyle name="Comma 9" xfId="1407"/>
    <cellStyle name="Comma 9 10" xfId="1408"/>
    <cellStyle name="Comma 9 2" xfId="1409"/>
    <cellStyle name="Comma 9 2 2" xfId="1410"/>
    <cellStyle name="Comma 9 2 3" xfId="1411"/>
    <cellStyle name="Comma 9 3" xfId="1412"/>
    <cellStyle name="Comma 9 3 2" xfId="1413"/>
    <cellStyle name="Comma 9 3 3" xfId="1414"/>
    <cellStyle name="Comma 9 4" xfId="1415"/>
    <cellStyle name="Comma 9 4 2" xfId="1416"/>
    <cellStyle name="Comma 9 4 3" xfId="1417"/>
    <cellStyle name="Comma 9 5" xfId="1418"/>
    <cellStyle name="Comma 9 5 2" xfId="1419"/>
    <cellStyle name="Comma 9 5 3" xfId="1420"/>
    <cellStyle name="Comma 9 6" xfId="1421"/>
    <cellStyle name="Comma 9 6 2" xfId="1422"/>
    <cellStyle name="Comma 9 6 3" xfId="1423"/>
    <cellStyle name="Comma 9 7" xfId="1424"/>
    <cellStyle name="Comma 9 7 2" xfId="1425"/>
    <cellStyle name="Comma 9 7 3" xfId="1426"/>
    <cellStyle name="Comma 9 8" xfId="1427"/>
    <cellStyle name="Comma 9 8 2" xfId="1428"/>
    <cellStyle name="Comma 9 8 3" xfId="1429"/>
    <cellStyle name="Comma 9 9" xfId="1430"/>
    <cellStyle name="Currency 2" xfId="1431"/>
    <cellStyle name="Currency 2 2" xfId="1432"/>
    <cellStyle name="Currency 3" xfId="1433"/>
    <cellStyle name="Currency 4" xfId="1434"/>
    <cellStyle name="Custom - Style8" xfId="1435"/>
    <cellStyle name="Data   - Style2" xfId="1436"/>
    <cellStyle name="Data   - Style2 10" xfId="1437"/>
    <cellStyle name="Data   - Style2 10 10" xfId="1438"/>
    <cellStyle name="Data   - Style2 10 10 2" xfId="1439"/>
    <cellStyle name="Data   - Style2 10 11" xfId="1440"/>
    <cellStyle name="Data   - Style2 10 2" xfId="1441"/>
    <cellStyle name="Data   - Style2 10 2 10" xfId="1442"/>
    <cellStyle name="Data   - Style2 10 2 2" xfId="1443"/>
    <cellStyle name="Data   - Style2 10 2 2 2" xfId="1444"/>
    <cellStyle name="Data   - Style2 10 2 2 2 2" xfId="1445"/>
    <cellStyle name="Data   - Style2 10 2 2 2 2 2" xfId="1446"/>
    <cellStyle name="Data   - Style2 10 2 2 2 2 2 2" xfId="1447"/>
    <cellStyle name="Data   - Style2 10 2 2 2 2 3" xfId="1448"/>
    <cellStyle name="Data   - Style2 10 2 2 2 3" xfId="1449"/>
    <cellStyle name="Data   - Style2 10 2 2 2 3 2" xfId="1450"/>
    <cellStyle name="Data   - Style2 10 2 2 2 3 2 2" xfId="1451"/>
    <cellStyle name="Data   - Style2 10 2 2 2 3 3" xfId="1452"/>
    <cellStyle name="Data   - Style2 10 2 2 2 4" xfId="1453"/>
    <cellStyle name="Data   - Style2 10 2 2 2 4 2" xfId="1454"/>
    <cellStyle name="Data   - Style2 10 2 2 2 4 2 2" xfId="1455"/>
    <cellStyle name="Data   - Style2 10 2 2 2 4 3" xfId="1456"/>
    <cellStyle name="Data   - Style2 10 2 2 2 5" xfId="1457"/>
    <cellStyle name="Data   - Style2 10 2 2 2 5 2" xfId="1458"/>
    <cellStyle name="Data   - Style2 10 2 2 2 6" xfId="1459"/>
    <cellStyle name="Data   - Style2 10 2 2 3" xfId="1460"/>
    <cellStyle name="Data   - Style2 10 2 2 3 2" xfId="1461"/>
    <cellStyle name="Data   - Style2 10 2 2 3 2 2" xfId="1462"/>
    <cellStyle name="Data   - Style2 10 2 2 3 3" xfId="1463"/>
    <cellStyle name="Data   - Style2 10 2 2 4" xfId="1464"/>
    <cellStyle name="Data   - Style2 10 2 2 4 2" xfId="1465"/>
    <cellStyle name="Data   - Style2 10 2 2 4 2 2" xfId="1466"/>
    <cellStyle name="Data   - Style2 10 2 2 4 3" xfId="1467"/>
    <cellStyle name="Data   - Style2 10 2 2 5" xfId="1468"/>
    <cellStyle name="Data   - Style2 10 2 2 5 2" xfId="1469"/>
    <cellStyle name="Data   - Style2 10 2 2 5 2 2" xfId="1470"/>
    <cellStyle name="Data   - Style2 10 2 2 5 3" xfId="1471"/>
    <cellStyle name="Data   - Style2 10 2 2 6" xfId="1472"/>
    <cellStyle name="Data   - Style2 10 2 2 6 2" xfId="1473"/>
    <cellStyle name="Data   - Style2 10 2 2 6 2 2" xfId="1474"/>
    <cellStyle name="Data   - Style2 10 2 2 6 3" xfId="1475"/>
    <cellStyle name="Data   - Style2 10 2 2 7" xfId="1476"/>
    <cellStyle name="Data   - Style2 10 2 2 7 2" xfId="1477"/>
    <cellStyle name="Data   - Style2 10 2 2 7 2 2" xfId="1478"/>
    <cellStyle name="Data   - Style2 10 2 2 7 3" xfId="1479"/>
    <cellStyle name="Data   - Style2 10 2 2 8" xfId="1480"/>
    <cellStyle name="Data   - Style2 10 2 2 8 2" xfId="1481"/>
    <cellStyle name="Data   - Style2 10 2 2 9" xfId="1482"/>
    <cellStyle name="Data   - Style2 10 2 3" xfId="1483"/>
    <cellStyle name="Data   - Style2 10 2 3 2" xfId="1484"/>
    <cellStyle name="Data   - Style2 10 2 3 2 2" xfId="1485"/>
    <cellStyle name="Data   - Style2 10 2 3 2 2 2" xfId="1486"/>
    <cellStyle name="Data   - Style2 10 2 3 2 3" xfId="1487"/>
    <cellStyle name="Data   - Style2 10 2 3 3" xfId="1488"/>
    <cellStyle name="Data   - Style2 10 2 3 3 2" xfId="1489"/>
    <cellStyle name="Data   - Style2 10 2 3 3 2 2" xfId="1490"/>
    <cellStyle name="Data   - Style2 10 2 3 3 3" xfId="1491"/>
    <cellStyle name="Data   - Style2 10 2 3 4" xfId="1492"/>
    <cellStyle name="Data   - Style2 10 2 3 4 2" xfId="1493"/>
    <cellStyle name="Data   - Style2 10 2 3 4 2 2" xfId="1494"/>
    <cellStyle name="Data   - Style2 10 2 3 4 3" xfId="1495"/>
    <cellStyle name="Data   - Style2 10 2 3 5" xfId="1496"/>
    <cellStyle name="Data   - Style2 10 2 3 5 2" xfId="1497"/>
    <cellStyle name="Data   - Style2 10 2 3 6" xfId="1498"/>
    <cellStyle name="Data   - Style2 10 2 4" xfId="1499"/>
    <cellStyle name="Data   - Style2 10 2 4 2" xfId="1500"/>
    <cellStyle name="Data   - Style2 10 2 4 2 2" xfId="1501"/>
    <cellStyle name="Data   - Style2 10 2 4 3" xfId="1502"/>
    <cellStyle name="Data   - Style2 10 2 5" xfId="1503"/>
    <cellStyle name="Data   - Style2 10 2 5 2" xfId="1504"/>
    <cellStyle name="Data   - Style2 10 2 5 2 2" xfId="1505"/>
    <cellStyle name="Data   - Style2 10 2 5 3" xfId="1506"/>
    <cellStyle name="Data   - Style2 10 2 6" xfId="1507"/>
    <cellStyle name="Data   - Style2 10 2 6 2" xfId="1508"/>
    <cellStyle name="Data   - Style2 10 2 6 2 2" xfId="1509"/>
    <cellStyle name="Data   - Style2 10 2 6 3" xfId="1510"/>
    <cellStyle name="Data   - Style2 10 2 7" xfId="1511"/>
    <cellStyle name="Data   - Style2 10 2 7 2" xfId="1512"/>
    <cellStyle name="Data   - Style2 10 2 7 2 2" xfId="1513"/>
    <cellStyle name="Data   - Style2 10 2 7 3" xfId="1514"/>
    <cellStyle name="Data   - Style2 10 2 8" xfId="1515"/>
    <cellStyle name="Data   - Style2 10 2 8 2" xfId="1516"/>
    <cellStyle name="Data   - Style2 10 2 8 2 2" xfId="1517"/>
    <cellStyle name="Data   - Style2 10 2 8 3" xfId="1518"/>
    <cellStyle name="Data   - Style2 10 2 9" xfId="1519"/>
    <cellStyle name="Data   - Style2 10 2 9 2" xfId="1520"/>
    <cellStyle name="Data   - Style2 10 3" xfId="1521"/>
    <cellStyle name="Data   - Style2 10 3 2" xfId="1522"/>
    <cellStyle name="Data   - Style2 10 3 2 2" xfId="1523"/>
    <cellStyle name="Data   - Style2 10 3 2 2 2" xfId="1524"/>
    <cellStyle name="Data   - Style2 10 3 2 2 2 2" xfId="1525"/>
    <cellStyle name="Data   - Style2 10 3 2 2 3" xfId="1526"/>
    <cellStyle name="Data   - Style2 10 3 2 3" xfId="1527"/>
    <cellStyle name="Data   - Style2 10 3 2 3 2" xfId="1528"/>
    <cellStyle name="Data   - Style2 10 3 2 3 2 2" xfId="1529"/>
    <cellStyle name="Data   - Style2 10 3 2 3 3" xfId="1530"/>
    <cellStyle name="Data   - Style2 10 3 2 4" xfId="1531"/>
    <cellStyle name="Data   - Style2 10 3 2 4 2" xfId="1532"/>
    <cellStyle name="Data   - Style2 10 3 2 4 2 2" xfId="1533"/>
    <cellStyle name="Data   - Style2 10 3 2 4 3" xfId="1534"/>
    <cellStyle name="Data   - Style2 10 3 2 5" xfId="1535"/>
    <cellStyle name="Data   - Style2 10 3 2 5 2" xfId="1536"/>
    <cellStyle name="Data   - Style2 10 3 2 6" xfId="1537"/>
    <cellStyle name="Data   - Style2 10 3 3" xfId="1538"/>
    <cellStyle name="Data   - Style2 10 3 3 2" xfId="1539"/>
    <cellStyle name="Data   - Style2 10 3 3 2 2" xfId="1540"/>
    <cellStyle name="Data   - Style2 10 3 3 3" xfId="1541"/>
    <cellStyle name="Data   - Style2 10 3 4" xfId="1542"/>
    <cellStyle name="Data   - Style2 10 3 4 2" xfId="1543"/>
    <cellStyle name="Data   - Style2 10 3 4 2 2" xfId="1544"/>
    <cellStyle name="Data   - Style2 10 3 4 3" xfId="1545"/>
    <cellStyle name="Data   - Style2 10 3 5" xfId="1546"/>
    <cellStyle name="Data   - Style2 10 3 5 2" xfId="1547"/>
    <cellStyle name="Data   - Style2 10 3 5 2 2" xfId="1548"/>
    <cellStyle name="Data   - Style2 10 3 5 3" xfId="1549"/>
    <cellStyle name="Data   - Style2 10 3 6" xfId="1550"/>
    <cellStyle name="Data   - Style2 10 3 6 2" xfId="1551"/>
    <cellStyle name="Data   - Style2 10 3 6 2 2" xfId="1552"/>
    <cellStyle name="Data   - Style2 10 3 6 3" xfId="1553"/>
    <cellStyle name="Data   - Style2 10 3 7" xfId="1554"/>
    <cellStyle name="Data   - Style2 10 3 7 2" xfId="1555"/>
    <cellStyle name="Data   - Style2 10 3 7 2 2" xfId="1556"/>
    <cellStyle name="Data   - Style2 10 3 7 3" xfId="1557"/>
    <cellStyle name="Data   - Style2 10 3 8" xfId="1558"/>
    <cellStyle name="Data   - Style2 10 3 8 2" xfId="1559"/>
    <cellStyle name="Data   - Style2 10 3 9" xfId="1560"/>
    <cellStyle name="Data   - Style2 10 4" xfId="1561"/>
    <cellStyle name="Data   - Style2 10 4 2" xfId="1562"/>
    <cellStyle name="Data   - Style2 10 4 2 2" xfId="1563"/>
    <cellStyle name="Data   - Style2 10 4 2 2 2" xfId="1564"/>
    <cellStyle name="Data   - Style2 10 4 2 3" xfId="1565"/>
    <cellStyle name="Data   - Style2 10 4 3" xfId="1566"/>
    <cellStyle name="Data   - Style2 10 4 3 2" xfId="1567"/>
    <cellStyle name="Data   - Style2 10 4 3 2 2" xfId="1568"/>
    <cellStyle name="Data   - Style2 10 4 3 3" xfId="1569"/>
    <cellStyle name="Data   - Style2 10 4 4" xfId="1570"/>
    <cellStyle name="Data   - Style2 10 4 4 2" xfId="1571"/>
    <cellStyle name="Data   - Style2 10 4 4 2 2" xfId="1572"/>
    <cellStyle name="Data   - Style2 10 4 4 3" xfId="1573"/>
    <cellStyle name="Data   - Style2 10 4 5" xfId="1574"/>
    <cellStyle name="Data   - Style2 10 4 5 2" xfId="1575"/>
    <cellStyle name="Data   - Style2 10 4 6" xfId="1576"/>
    <cellStyle name="Data   - Style2 10 5" xfId="1577"/>
    <cellStyle name="Data   - Style2 10 5 2" xfId="1578"/>
    <cellStyle name="Data   - Style2 10 5 2 2" xfId="1579"/>
    <cellStyle name="Data   - Style2 10 5 3" xfId="1580"/>
    <cellStyle name="Data   - Style2 10 6" xfId="1581"/>
    <cellStyle name="Data   - Style2 10 6 2" xfId="1582"/>
    <cellStyle name="Data   - Style2 10 6 2 2" xfId="1583"/>
    <cellStyle name="Data   - Style2 10 6 3" xfId="1584"/>
    <cellStyle name="Data   - Style2 10 7" xfId="1585"/>
    <cellStyle name="Data   - Style2 10 7 2" xfId="1586"/>
    <cellStyle name="Data   - Style2 10 7 2 2" xfId="1587"/>
    <cellStyle name="Data   - Style2 10 7 3" xfId="1588"/>
    <cellStyle name="Data   - Style2 10 8" xfId="1589"/>
    <cellStyle name="Data   - Style2 10 8 2" xfId="1590"/>
    <cellStyle name="Data   - Style2 10 8 2 2" xfId="1591"/>
    <cellStyle name="Data   - Style2 10 8 3" xfId="1592"/>
    <cellStyle name="Data   - Style2 10 9" xfId="1593"/>
    <cellStyle name="Data   - Style2 10 9 2" xfId="1594"/>
    <cellStyle name="Data   - Style2 10 9 2 2" xfId="1595"/>
    <cellStyle name="Data   - Style2 10 9 3" xfId="1596"/>
    <cellStyle name="Data   - Style2 11" xfId="1597"/>
    <cellStyle name="Data   - Style2 11 10" xfId="1598"/>
    <cellStyle name="Data   - Style2 11 10 2" xfId="1599"/>
    <cellStyle name="Data   - Style2 11 11" xfId="1600"/>
    <cellStyle name="Data   - Style2 11 2" xfId="1601"/>
    <cellStyle name="Data   - Style2 11 2 10" xfId="1602"/>
    <cellStyle name="Data   - Style2 11 2 2" xfId="1603"/>
    <cellStyle name="Data   - Style2 11 2 2 2" xfId="1604"/>
    <cellStyle name="Data   - Style2 11 2 2 2 2" xfId="1605"/>
    <cellStyle name="Data   - Style2 11 2 2 2 2 2" xfId="1606"/>
    <cellStyle name="Data   - Style2 11 2 2 2 2 2 2" xfId="1607"/>
    <cellStyle name="Data   - Style2 11 2 2 2 2 3" xfId="1608"/>
    <cellStyle name="Data   - Style2 11 2 2 2 3" xfId="1609"/>
    <cellStyle name="Data   - Style2 11 2 2 2 3 2" xfId="1610"/>
    <cellStyle name="Data   - Style2 11 2 2 2 3 2 2" xfId="1611"/>
    <cellStyle name="Data   - Style2 11 2 2 2 3 3" xfId="1612"/>
    <cellStyle name="Data   - Style2 11 2 2 2 4" xfId="1613"/>
    <cellStyle name="Data   - Style2 11 2 2 2 4 2" xfId="1614"/>
    <cellStyle name="Data   - Style2 11 2 2 2 4 2 2" xfId="1615"/>
    <cellStyle name="Data   - Style2 11 2 2 2 4 3" xfId="1616"/>
    <cellStyle name="Data   - Style2 11 2 2 2 5" xfId="1617"/>
    <cellStyle name="Data   - Style2 11 2 2 2 5 2" xfId="1618"/>
    <cellStyle name="Data   - Style2 11 2 2 2 6" xfId="1619"/>
    <cellStyle name="Data   - Style2 11 2 2 3" xfId="1620"/>
    <cellStyle name="Data   - Style2 11 2 2 3 2" xfId="1621"/>
    <cellStyle name="Data   - Style2 11 2 2 3 2 2" xfId="1622"/>
    <cellStyle name="Data   - Style2 11 2 2 3 3" xfId="1623"/>
    <cellStyle name="Data   - Style2 11 2 2 4" xfId="1624"/>
    <cellStyle name="Data   - Style2 11 2 2 4 2" xfId="1625"/>
    <cellStyle name="Data   - Style2 11 2 2 4 2 2" xfId="1626"/>
    <cellStyle name="Data   - Style2 11 2 2 4 3" xfId="1627"/>
    <cellStyle name="Data   - Style2 11 2 2 5" xfId="1628"/>
    <cellStyle name="Data   - Style2 11 2 2 5 2" xfId="1629"/>
    <cellStyle name="Data   - Style2 11 2 2 5 2 2" xfId="1630"/>
    <cellStyle name="Data   - Style2 11 2 2 5 3" xfId="1631"/>
    <cellStyle name="Data   - Style2 11 2 2 6" xfId="1632"/>
    <cellStyle name="Data   - Style2 11 2 2 6 2" xfId="1633"/>
    <cellStyle name="Data   - Style2 11 2 2 6 2 2" xfId="1634"/>
    <cellStyle name="Data   - Style2 11 2 2 6 3" xfId="1635"/>
    <cellStyle name="Data   - Style2 11 2 2 7" xfId="1636"/>
    <cellStyle name="Data   - Style2 11 2 2 7 2" xfId="1637"/>
    <cellStyle name="Data   - Style2 11 2 2 7 2 2" xfId="1638"/>
    <cellStyle name="Data   - Style2 11 2 2 7 3" xfId="1639"/>
    <cellStyle name="Data   - Style2 11 2 2 8" xfId="1640"/>
    <cellStyle name="Data   - Style2 11 2 2 8 2" xfId="1641"/>
    <cellStyle name="Data   - Style2 11 2 2 9" xfId="1642"/>
    <cellStyle name="Data   - Style2 11 2 3" xfId="1643"/>
    <cellStyle name="Data   - Style2 11 2 3 2" xfId="1644"/>
    <cellStyle name="Data   - Style2 11 2 3 2 2" xfId="1645"/>
    <cellStyle name="Data   - Style2 11 2 3 2 2 2" xfId="1646"/>
    <cellStyle name="Data   - Style2 11 2 3 2 3" xfId="1647"/>
    <cellStyle name="Data   - Style2 11 2 3 3" xfId="1648"/>
    <cellStyle name="Data   - Style2 11 2 3 3 2" xfId="1649"/>
    <cellStyle name="Data   - Style2 11 2 3 3 2 2" xfId="1650"/>
    <cellStyle name="Data   - Style2 11 2 3 3 3" xfId="1651"/>
    <cellStyle name="Data   - Style2 11 2 3 4" xfId="1652"/>
    <cellStyle name="Data   - Style2 11 2 3 4 2" xfId="1653"/>
    <cellStyle name="Data   - Style2 11 2 3 4 2 2" xfId="1654"/>
    <cellStyle name="Data   - Style2 11 2 3 4 3" xfId="1655"/>
    <cellStyle name="Data   - Style2 11 2 3 5" xfId="1656"/>
    <cellStyle name="Data   - Style2 11 2 3 5 2" xfId="1657"/>
    <cellStyle name="Data   - Style2 11 2 3 6" xfId="1658"/>
    <cellStyle name="Data   - Style2 11 2 4" xfId="1659"/>
    <cellStyle name="Data   - Style2 11 2 4 2" xfId="1660"/>
    <cellStyle name="Data   - Style2 11 2 4 2 2" xfId="1661"/>
    <cellStyle name="Data   - Style2 11 2 4 3" xfId="1662"/>
    <cellStyle name="Data   - Style2 11 2 5" xfId="1663"/>
    <cellStyle name="Data   - Style2 11 2 5 2" xfId="1664"/>
    <cellStyle name="Data   - Style2 11 2 5 2 2" xfId="1665"/>
    <cellStyle name="Data   - Style2 11 2 5 3" xfId="1666"/>
    <cellStyle name="Data   - Style2 11 2 6" xfId="1667"/>
    <cellStyle name="Data   - Style2 11 2 6 2" xfId="1668"/>
    <cellStyle name="Data   - Style2 11 2 6 2 2" xfId="1669"/>
    <cellStyle name="Data   - Style2 11 2 6 3" xfId="1670"/>
    <cellStyle name="Data   - Style2 11 2 7" xfId="1671"/>
    <cellStyle name="Data   - Style2 11 2 7 2" xfId="1672"/>
    <cellStyle name="Data   - Style2 11 2 7 2 2" xfId="1673"/>
    <cellStyle name="Data   - Style2 11 2 7 3" xfId="1674"/>
    <cellStyle name="Data   - Style2 11 2 8" xfId="1675"/>
    <cellStyle name="Data   - Style2 11 2 8 2" xfId="1676"/>
    <cellStyle name="Data   - Style2 11 2 8 2 2" xfId="1677"/>
    <cellStyle name="Data   - Style2 11 2 8 3" xfId="1678"/>
    <cellStyle name="Data   - Style2 11 2 9" xfId="1679"/>
    <cellStyle name="Data   - Style2 11 2 9 2" xfId="1680"/>
    <cellStyle name="Data   - Style2 11 3" xfId="1681"/>
    <cellStyle name="Data   - Style2 11 3 2" xfId="1682"/>
    <cellStyle name="Data   - Style2 11 3 2 2" xfId="1683"/>
    <cellStyle name="Data   - Style2 11 3 2 2 2" xfId="1684"/>
    <cellStyle name="Data   - Style2 11 3 2 2 2 2" xfId="1685"/>
    <cellStyle name="Data   - Style2 11 3 2 2 3" xfId="1686"/>
    <cellStyle name="Data   - Style2 11 3 2 3" xfId="1687"/>
    <cellStyle name="Data   - Style2 11 3 2 3 2" xfId="1688"/>
    <cellStyle name="Data   - Style2 11 3 2 3 2 2" xfId="1689"/>
    <cellStyle name="Data   - Style2 11 3 2 3 3" xfId="1690"/>
    <cellStyle name="Data   - Style2 11 3 2 4" xfId="1691"/>
    <cellStyle name="Data   - Style2 11 3 2 4 2" xfId="1692"/>
    <cellStyle name="Data   - Style2 11 3 2 4 2 2" xfId="1693"/>
    <cellStyle name="Data   - Style2 11 3 2 4 3" xfId="1694"/>
    <cellStyle name="Data   - Style2 11 3 2 5" xfId="1695"/>
    <cellStyle name="Data   - Style2 11 3 2 5 2" xfId="1696"/>
    <cellStyle name="Data   - Style2 11 3 2 6" xfId="1697"/>
    <cellStyle name="Data   - Style2 11 3 3" xfId="1698"/>
    <cellStyle name="Data   - Style2 11 3 3 2" xfId="1699"/>
    <cellStyle name="Data   - Style2 11 3 3 2 2" xfId="1700"/>
    <cellStyle name="Data   - Style2 11 3 3 3" xfId="1701"/>
    <cellStyle name="Data   - Style2 11 3 4" xfId="1702"/>
    <cellStyle name="Data   - Style2 11 3 4 2" xfId="1703"/>
    <cellStyle name="Data   - Style2 11 3 4 2 2" xfId="1704"/>
    <cellStyle name="Data   - Style2 11 3 4 3" xfId="1705"/>
    <cellStyle name="Data   - Style2 11 3 5" xfId="1706"/>
    <cellStyle name="Data   - Style2 11 3 5 2" xfId="1707"/>
    <cellStyle name="Data   - Style2 11 3 5 2 2" xfId="1708"/>
    <cellStyle name="Data   - Style2 11 3 5 3" xfId="1709"/>
    <cellStyle name="Data   - Style2 11 3 6" xfId="1710"/>
    <cellStyle name="Data   - Style2 11 3 6 2" xfId="1711"/>
    <cellStyle name="Data   - Style2 11 3 6 2 2" xfId="1712"/>
    <cellStyle name="Data   - Style2 11 3 6 3" xfId="1713"/>
    <cellStyle name="Data   - Style2 11 3 7" xfId="1714"/>
    <cellStyle name="Data   - Style2 11 3 7 2" xfId="1715"/>
    <cellStyle name="Data   - Style2 11 3 7 2 2" xfId="1716"/>
    <cellStyle name="Data   - Style2 11 3 7 3" xfId="1717"/>
    <cellStyle name="Data   - Style2 11 3 8" xfId="1718"/>
    <cellStyle name="Data   - Style2 11 3 8 2" xfId="1719"/>
    <cellStyle name="Data   - Style2 11 3 9" xfId="1720"/>
    <cellStyle name="Data   - Style2 11 4" xfId="1721"/>
    <cellStyle name="Data   - Style2 11 4 2" xfId="1722"/>
    <cellStyle name="Data   - Style2 11 4 2 2" xfId="1723"/>
    <cellStyle name="Data   - Style2 11 4 2 2 2" xfId="1724"/>
    <cellStyle name="Data   - Style2 11 4 2 3" xfId="1725"/>
    <cellStyle name="Data   - Style2 11 4 3" xfId="1726"/>
    <cellStyle name="Data   - Style2 11 4 3 2" xfId="1727"/>
    <cellStyle name="Data   - Style2 11 4 3 2 2" xfId="1728"/>
    <cellStyle name="Data   - Style2 11 4 3 3" xfId="1729"/>
    <cellStyle name="Data   - Style2 11 4 4" xfId="1730"/>
    <cellStyle name="Data   - Style2 11 4 4 2" xfId="1731"/>
    <cellStyle name="Data   - Style2 11 4 4 2 2" xfId="1732"/>
    <cellStyle name="Data   - Style2 11 4 4 3" xfId="1733"/>
    <cellStyle name="Data   - Style2 11 4 5" xfId="1734"/>
    <cellStyle name="Data   - Style2 11 4 5 2" xfId="1735"/>
    <cellStyle name="Data   - Style2 11 4 6" xfId="1736"/>
    <cellStyle name="Data   - Style2 11 5" xfId="1737"/>
    <cellStyle name="Data   - Style2 11 5 2" xfId="1738"/>
    <cellStyle name="Data   - Style2 11 5 2 2" xfId="1739"/>
    <cellStyle name="Data   - Style2 11 5 3" xfId="1740"/>
    <cellStyle name="Data   - Style2 11 6" xfId="1741"/>
    <cellStyle name="Data   - Style2 11 6 2" xfId="1742"/>
    <cellStyle name="Data   - Style2 11 6 2 2" xfId="1743"/>
    <cellStyle name="Data   - Style2 11 6 3" xfId="1744"/>
    <cellStyle name="Data   - Style2 11 7" xfId="1745"/>
    <cellStyle name="Data   - Style2 11 7 2" xfId="1746"/>
    <cellStyle name="Data   - Style2 11 7 2 2" xfId="1747"/>
    <cellStyle name="Data   - Style2 11 7 3" xfId="1748"/>
    <cellStyle name="Data   - Style2 11 8" xfId="1749"/>
    <cellStyle name="Data   - Style2 11 8 2" xfId="1750"/>
    <cellStyle name="Data   - Style2 11 8 2 2" xfId="1751"/>
    <cellStyle name="Data   - Style2 11 8 3" xfId="1752"/>
    <cellStyle name="Data   - Style2 11 9" xfId="1753"/>
    <cellStyle name="Data   - Style2 11 9 2" xfId="1754"/>
    <cellStyle name="Data   - Style2 11 9 2 2" xfId="1755"/>
    <cellStyle name="Data   - Style2 11 9 3" xfId="1756"/>
    <cellStyle name="Data   - Style2 12" xfId="1757"/>
    <cellStyle name="Data   - Style2 12 10" xfId="1758"/>
    <cellStyle name="Data   - Style2 12 10 2" xfId="1759"/>
    <cellStyle name="Data   - Style2 12 11" xfId="1760"/>
    <cellStyle name="Data   - Style2 12 2" xfId="1761"/>
    <cellStyle name="Data   - Style2 12 2 10" xfId="1762"/>
    <cellStyle name="Data   - Style2 12 2 2" xfId="1763"/>
    <cellStyle name="Data   - Style2 12 2 2 2" xfId="1764"/>
    <cellStyle name="Data   - Style2 12 2 2 2 2" xfId="1765"/>
    <cellStyle name="Data   - Style2 12 2 2 2 2 2" xfId="1766"/>
    <cellStyle name="Data   - Style2 12 2 2 2 2 2 2" xfId="1767"/>
    <cellStyle name="Data   - Style2 12 2 2 2 2 3" xfId="1768"/>
    <cellStyle name="Data   - Style2 12 2 2 2 3" xfId="1769"/>
    <cellStyle name="Data   - Style2 12 2 2 2 3 2" xfId="1770"/>
    <cellStyle name="Data   - Style2 12 2 2 2 3 2 2" xfId="1771"/>
    <cellStyle name="Data   - Style2 12 2 2 2 3 3" xfId="1772"/>
    <cellStyle name="Data   - Style2 12 2 2 2 4" xfId="1773"/>
    <cellStyle name="Data   - Style2 12 2 2 2 4 2" xfId="1774"/>
    <cellStyle name="Data   - Style2 12 2 2 2 4 2 2" xfId="1775"/>
    <cellStyle name="Data   - Style2 12 2 2 2 4 3" xfId="1776"/>
    <cellStyle name="Data   - Style2 12 2 2 2 5" xfId="1777"/>
    <cellStyle name="Data   - Style2 12 2 2 2 5 2" xfId="1778"/>
    <cellStyle name="Data   - Style2 12 2 2 2 6" xfId="1779"/>
    <cellStyle name="Data   - Style2 12 2 2 3" xfId="1780"/>
    <cellStyle name="Data   - Style2 12 2 2 3 2" xfId="1781"/>
    <cellStyle name="Data   - Style2 12 2 2 3 2 2" xfId="1782"/>
    <cellStyle name="Data   - Style2 12 2 2 3 3" xfId="1783"/>
    <cellStyle name="Data   - Style2 12 2 2 4" xfId="1784"/>
    <cellStyle name="Data   - Style2 12 2 2 4 2" xfId="1785"/>
    <cellStyle name="Data   - Style2 12 2 2 4 2 2" xfId="1786"/>
    <cellStyle name="Data   - Style2 12 2 2 4 3" xfId="1787"/>
    <cellStyle name="Data   - Style2 12 2 2 5" xfId="1788"/>
    <cellStyle name="Data   - Style2 12 2 2 5 2" xfId="1789"/>
    <cellStyle name="Data   - Style2 12 2 2 5 2 2" xfId="1790"/>
    <cellStyle name="Data   - Style2 12 2 2 5 3" xfId="1791"/>
    <cellStyle name="Data   - Style2 12 2 2 6" xfId="1792"/>
    <cellStyle name="Data   - Style2 12 2 2 6 2" xfId="1793"/>
    <cellStyle name="Data   - Style2 12 2 2 6 2 2" xfId="1794"/>
    <cellStyle name="Data   - Style2 12 2 2 6 3" xfId="1795"/>
    <cellStyle name="Data   - Style2 12 2 2 7" xfId="1796"/>
    <cellStyle name="Data   - Style2 12 2 2 7 2" xfId="1797"/>
    <cellStyle name="Data   - Style2 12 2 2 7 2 2" xfId="1798"/>
    <cellStyle name="Data   - Style2 12 2 2 7 3" xfId="1799"/>
    <cellStyle name="Data   - Style2 12 2 2 8" xfId="1800"/>
    <cellStyle name="Data   - Style2 12 2 2 8 2" xfId="1801"/>
    <cellStyle name="Data   - Style2 12 2 2 9" xfId="1802"/>
    <cellStyle name="Data   - Style2 12 2 3" xfId="1803"/>
    <cellStyle name="Data   - Style2 12 2 3 2" xfId="1804"/>
    <cellStyle name="Data   - Style2 12 2 3 2 2" xfId="1805"/>
    <cellStyle name="Data   - Style2 12 2 3 2 2 2" xfId="1806"/>
    <cellStyle name="Data   - Style2 12 2 3 2 3" xfId="1807"/>
    <cellStyle name="Data   - Style2 12 2 3 3" xfId="1808"/>
    <cellStyle name="Data   - Style2 12 2 3 3 2" xfId="1809"/>
    <cellStyle name="Data   - Style2 12 2 3 3 2 2" xfId="1810"/>
    <cellStyle name="Data   - Style2 12 2 3 3 3" xfId="1811"/>
    <cellStyle name="Data   - Style2 12 2 3 4" xfId="1812"/>
    <cellStyle name="Data   - Style2 12 2 3 4 2" xfId="1813"/>
    <cellStyle name="Data   - Style2 12 2 3 4 2 2" xfId="1814"/>
    <cellStyle name="Data   - Style2 12 2 3 4 3" xfId="1815"/>
    <cellStyle name="Data   - Style2 12 2 3 5" xfId="1816"/>
    <cellStyle name="Data   - Style2 12 2 3 5 2" xfId="1817"/>
    <cellStyle name="Data   - Style2 12 2 3 6" xfId="1818"/>
    <cellStyle name="Data   - Style2 12 2 4" xfId="1819"/>
    <cellStyle name="Data   - Style2 12 2 4 2" xfId="1820"/>
    <cellStyle name="Data   - Style2 12 2 4 2 2" xfId="1821"/>
    <cellStyle name="Data   - Style2 12 2 4 3" xfId="1822"/>
    <cellStyle name="Data   - Style2 12 2 5" xfId="1823"/>
    <cellStyle name="Data   - Style2 12 2 5 2" xfId="1824"/>
    <cellStyle name="Data   - Style2 12 2 5 2 2" xfId="1825"/>
    <cellStyle name="Data   - Style2 12 2 5 3" xfId="1826"/>
    <cellStyle name="Data   - Style2 12 2 6" xfId="1827"/>
    <cellStyle name="Data   - Style2 12 2 6 2" xfId="1828"/>
    <cellStyle name="Data   - Style2 12 2 6 2 2" xfId="1829"/>
    <cellStyle name="Data   - Style2 12 2 6 3" xfId="1830"/>
    <cellStyle name="Data   - Style2 12 2 7" xfId="1831"/>
    <cellStyle name="Data   - Style2 12 2 7 2" xfId="1832"/>
    <cellStyle name="Data   - Style2 12 2 7 2 2" xfId="1833"/>
    <cellStyle name="Data   - Style2 12 2 7 3" xfId="1834"/>
    <cellStyle name="Data   - Style2 12 2 8" xfId="1835"/>
    <cellStyle name="Data   - Style2 12 2 8 2" xfId="1836"/>
    <cellStyle name="Data   - Style2 12 2 8 2 2" xfId="1837"/>
    <cellStyle name="Data   - Style2 12 2 8 3" xfId="1838"/>
    <cellStyle name="Data   - Style2 12 2 9" xfId="1839"/>
    <cellStyle name="Data   - Style2 12 2 9 2" xfId="1840"/>
    <cellStyle name="Data   - Style2 12 3" xfId="1841"/>
    <cellStyle name="Data   - Style2 12 3 2" xfId="1842"/>
    <cellStyle name="Data   - Style2 12 3 2 2" xfId="1843"/>
    <cellStyle name="Data   - Style2 12 3 2 2 2" xfId="1844"/>
    <cellStyle name="Data   - Style2 12 3 2 2 2 2" xfId="1845"/>
    <cellStyle name="Data   - Style2 12 3 2 2 3" xfId="1846"/>
    <cellStyle name="Data   - Style2 12 3 2 3" xfId="1847"/>
    <cellStyle name="Data   - Style2 12 3 2 3 2" xfId="1848"/>
    <cellStyle name="Data   - Style2 12 3 2 3 2 2" xfId="1849"/>
    <cellStyle name="Data   - Style2 12 3 2 3 3" xfId="1850"/>
    <cellStyle name="Data   - Style2 12 3 2 4" xfId="1851"/>
    <cellStyle name="Data   - Style2 12 3 2 4 2" xfId="1852"/>
    <cellStyle name="Data   - Style2 12 3 2 4 2 2" xfId="1853"/>
    <cellStyle name="Data   - Style2 12 3 2 4 3" xfId="1854"/>
    <cellStyle name="Data   - Style2 12 3 2 5" xfId="1855"/>
    <cellStyle name="Data   - Style2 12 3 2 5 2" xfId="1856"/>
    <cellStyle name="Data   - Style2 12 3 2 6" xfId="1857"/>
    <cellStyle name="Data   - Style2 12 3 3" xfId="1858"/>
    <cellStyle name="Data   - Style2 12 3 3 2" xfId="1859"/>
    <cellStyle name="Data   - Style2 12 3 3 2 2" xfId="1860"/>
    <cellStyle name="Data   - Style2 12 3 3 3" xfId="1861"/>
    <cellStyle name="Data   - Style2 12 3 4" xfId="1862"/>
    <cellStyle name="Data   - Style2 12 3 4 2" xfId="1863"/>
    <cellStyle name="Data   - Style2 12 3 4 2 2" xfId="1864"/>
    <cellStyle name="Data   - Style2 12 3 4 3" xfId="1865"/>
    <cellStyle name="Data   - Style2 12 3 5" xfId="1866"/>
    <cellStyle name="Data   - Style2 12 3 5 2" xfId="1867"/>
    <cellStyle name="Data   - Style2 12 3 5 2 2" xfId="1868"/>
    <cellStyle name="Data   - Style2 12 3 5 3" xfId="1869"/>
    <cellStyle name="Data   - Style2 12 3 6" xfId="1870"/>
    <cellStyle name="Data   - Style2 12 3 6 2" xfId="1871"/>
    <cellStyle name="Data   - Style2 12 3 6 2 2" xfId="1872"/>
    <cellStyle name="Data   - Style2 12 3 6 3" xfId="1873"/>
    <cellStyle name="Data   - Style2 12 3 7" xfId="1874"/>
    <cellStyle name="Data   - Style2 12 3 7 2" xfId="1875"/>
    <cellStyle name="Data   - Style2 12 3 7 2 2" xfId="1876"/>
    <cellStyle name="Data   - Style2 12 3 7 3" xfId="1877"/>
    <cellStyle name="Data   - Style2 12 3 8" xfId="1878"/>
    <cellStyle name="Data   - Style2 12 3 8 2" xfId="1879"/>
    <cellStyle name="Data   - Style2 12 3 9" xfId="1880"/>
    <cellStyle name="Data   - Style2 12 4" xfId="1881"/>
    <cellStyle name="Data   - Style2 12 4 2" xfId="1882"/>
    <cellStyle name="Data   - Style2 12 4 2 2" xfId="1883"/>
    <cellStyle name="Data   - Style2 12 4 2 2 2" xfId="1884"/>
    <cellStyle name="Data   - Style2 12 4 2 3" xfId="1885"/>
    <cellStyle name="Data   - Style2 12 4 3" xfId="1886"/>
    <cellStyle name="Data   - Style2 12 4 3 2" xfId="1887"/>
    <cellStyle name="Data   - Style2 12 4 3 2 2" xfId="1888"/>
    <cellStyle name="Data   - Style2 12 4 3 3" xfId="1889"/>
    <cellStyle name="Data   - Style2 12 4 4" xfId="1890"/>
    <cellStyle name="Data   - Style2 12 4 4 2" xfId="1891"/>
    <cellStyle name="Data   - Style2 12 4 4 2 2" xfId="1892"/>
    <cellStyle name="Data   - Style2 12 4 4 3" xfId="1893"/>
    <cellStyle name="Data   - Style2 12 4 5" xfId="1894"/>
    <cellStyle name="Data   - Style2 12 4 5 2" xfId="1895"/>
    <cellStyle name="Data   - Style2 12 4 6" xfId="1896"/>
    <cellStyle name="Data   - Style2 12 5" xfId="1897"/>
    <cellStyle name="Data   - Style2 12 5 2" xfId="1898"/>
    <cellStyle name="Data   - Style2 12 5 2 2" xfId="1899"/>
    <cellStyle name="Data   - Style2 12 5 3" xfId="1900"/>
    <cellStyle name="Data   - Style2 12 6" xfId="1901"/>
    <cellStyle name="Data   - Style2 12 6 2" xfId="1902"/>
    <cellStyle name="Data   - Style2 12 6 2 2" xfId="1903"/>
    <cellStyle name="Data   - Style2 12 6 3" xfId="1904"/>
    <cellStyle name="Data   - Style2 12 7" xfId="1905"/>
    <cellStyle name="Data   - Style2 12 7 2" xfId="1906"/>
    <cellStyle name="Data   - Style2 12 7 2 2" xfId="1907"/>
    <cellStyle name="Data   - Style2 12 7 3" xfId="1908"/>
    <cellStyle name="Data   - Style2 12 8" xfId="1909"/>
    <cellStyle name="Data   - Style2 12 8 2" xfId="1910"/>
    <cellStyle name="Data   - Style2 12 8 2 2" xfId="1911"/>
    <cellStyle name="Data   - Style2 12 8 3" xfId="1912"/>
    <cellStyle name="Data   - Style2 12 9" xfId="1913"/>
    <cellStyle name="Data   - Style2 12 9 2" xfId="1914"/>
    <cellStyle name="Data   - Style2 12 9 2 2" xfId="1915"/>
    <cellStyle name="Data   - Style2 12 9 3" xfId="1916"/>
    <cellStyle name="Data   - Style2 13" xfId="1917"/>
    <cellStyle name="Data   - Style2 13 10" xfId="1918"/>
    <cellStyle name="Data   - Style2 13 10 2" xfId="1919"/>
    <cellStyle name="Data   - Style2 13 11" xfId="1920"/>
    <cellStyle name="Data   - Style2 13 2" xfId="1921"/>
    <cellStyle name="Data   - Style2 13 2 10" xfId="1922"/>
    <cellStyle name="Data   - Style2 13 2 2" xfId="1923"/>
    <cellStyle name="Data   - Style2 13 2 2 2" xfId="1924"/>
    <cellStyle name="Data   - Style2 13 2 2 2 2" xfId="1925"/>
    <cellStyle name="Data   - Style2 13 2 2 2 2 2" xfId="1926"/>
    <cellStyle name="Data   - Style2 13 2 2 2 2 2 2" xfId="1927"/>
    <cellStyle name="Data   - Style2 13 2 2 2 2 3" xfId="1928"/>
    <cellStyle name="Data   - Style2 13 2 2 2 3" xfId="1929"/>
    <cellStyle name="Data   - Style2 13 2 2 2 3 2" xfId="1930"/>
    <cellStyle name="Data   - Style2 13 2 2 2 3 2 2" xfId="1931"/>
    <cellStyle name="Data   - Style2 13 2 2 2 3 3" xfId="1932"/>
    <cellStyle name="Data   - Style2 13 2 2 2 4" xfId="1933"/>
    <cellStyle name="Data   - Style2 13 2 2 2 4 2" xfId="1934"/>
    <cellStyle name="Data   - Style2 13 2 2 2 4 2 2" xfId="1935"/>
    <cellStyle name="Data   - Style2 13 2 2 2 4 3" xfId="1936"/>
    <cellStyle name="Data   - Style2 13 2 2 2 5" xfId="1937"/>
    <cellStyle name="Data   - Style2 13 2 2 2 5 2" xfId="1938"/>
    <cellStyle name="Data   - Style2 13 2 2 2 6" xfId="1939"/>
    <cellStyle name="Data   - Style2 13 2 2 3" xfId="1940"/>
    <cellStyle name="Data   - Style2 13 2 2 3 2" xfId="1941"/>
    <cellStyle name="Data   - Style2 13 2 2 3 2 2" xfId="1942"/>
    <cellStyle name="Data   - Style2 13 2 2 3 3" xfId="1943"/>
    <cellStyle name="Data   - Style2 13 2 2 4" xfId="1944"/>
    <cellStyle name="Data   - Style2 13 2 2 4 2" xfId="1945"/>
    <cellStyle name="Data   - Style2 13 2 2 4 2 2" xfId="1946"/>
    <cellStyle name="Data   - Style2 13 2 2 4 3" xfId="1947"/>
    <cellStyle name="Data   - Style2 13 2 2 5" xfId="1948"/>
    <cellStyle name="Data   - Style2 13 2 2 5 2" xfId="1949"/>
    <cellStyle name="Data   - Style2 13 2 2 5 2 2" xfId="1950"/>
    <cellStyle name="Data   - Style2 13 2 2 5 3" xfId="1951"/>
    <cellStyle name="Data   - Style2 13 2 2 6" xfId="1952"/>
    <cellStyle name="Data   - Style2 13 2 2 6 2" xfId="1953"/>
    <cellStyle name="Data   - Style2 13 2 2 6 2 2" xfId="1954"/>
    <cellStyle name="Data   - Style2 13 2 2 6 3" xfId="1955"/>
    <cellStyle name="Data   - Style2 13 2 2 7" xfId="1956"/>
    <cellStyle name="Data   - Style2 13 2 2 7 2" xfId="1957"/>
    <cellStyle name="Data   - Style2 13 2 2 7 2 2" xfId="1958"/>
    <cellStyle name="Data   - Style2 13 2 2 7 3" xfId="1959"/>
    <cellStyle name="Data   - Style2 13 2 2 8" xfId="1960"/>
    <cellStyle name="Data   - Style2 13 2 2 8 2" xfId="1961"/>
    <cellStyle name="Data   - Style2 13 2 2 9" xfId="1962"/>
    <cellStyle name="Data   - Style2 13 2 3" xfId="1963"/>
    <cellStyle name="Data   - Style2 13 2 3 2" xfId="1964"/>
    <cellStyle name="Data   - Style2 13 2 3 2 2" xfId="1965"/>
    <cellStyle name="Data   - Style2 13 2 3 2 2 2" xfId="1966"/>
    <cellStyle name="Data   - Style2 13 2 3 2 3" xfId="1967"/>
    <cellStyle name="Data   - Style2 13 2 3 3" xfId="1968"/>
    <cellStyle name="Data   - Style2 13 2 3 3 2" xfId="1969"/>
    <cellStyle name="Data   - Style2 13 2 3 3 2 2" xfId="1970"/>
    <cellStyle name="Data   - Style2 13 2 3 3 3" xfId="1971"/>
    <cellStyle name="Data   - Style2 13 2 3 4" xfId="1972"/>
    <cellStyle name="Data   - Style2 13 2 3 4 2" xfId="1973"/>
    <cellStyle name="Data   - Style2 13 2 3 4 2 2" xfId="1974"/>
    <cellStyle name="Data   - Style2 13 2 3 4 3" xfId="1975"/>
    <cellStyle name="Data   - Style2 13 2 3 5" xfId="1976"/>
    <cellStyle name="Data   - Style2 13 2 3 5 2" xfId="1977"/>
    <cellStyle name="Data   - Style2 13 2 3 6" xfId="1978"/>
    <cellStyle name="Data   - Style2 13 2 4" xfId="1979"/>
    <cellStyle name="Data   - Style2 13 2 4 2" xfId="1980"/>
    <cellStyle name="Data   - Style2 13 2 4 2 2" xfId="1981"/>
    <cellStyle name="Data   - Style2 13 2 4 3" xfId="1982"/>
    <cellStyle name="Data   - Style2 13 2 5" xfId="1983"/>
    <cellStyle name="Data   - Style2 13 2 5 2" xfId="1984"/>
    <cellStyle name="Data   - Style2 13 2 5 2 2" xfId="1985"/>
    <cellStyle name="Data   - Style2 13 2 5 3" xfId="1986"/>
    <cellStyle name="Data   - Style2 13 2 6" xfId="1987"/>
    <cellStyle name="Data   - Style2 13 2 6 2" xfId="1988"/>
    <cellStyle name="Data   - Style2 13 2 6 2 2" xfId="1989"/>
    <cellStyle name="Data   - Style2 13 2 6 3" xfId="1990"/>
    <cellStyle name="Data   - Style2 13 2 7" xfId="1991"/>
    <cellStyle name="Data   - Style2 13 2 7 2" xfId="1992"/>
    <cellStyle name="Data   - Style2 13 2 7 2 2" xfId="1993"/>
    <cellStyle name="Data   - Style2 13 2 7 3" xfId="1994"/>
    <cellStyle name="Data   - Style2 13 2 8" xfId="1995"/>
    <cellStyle name="Data   - Style2 13 2 8 2" xfId="1996"/>
    <cellStyle name="Data   - Style2 13 2 8 2 2" xfId="1997"/>
    <cellStyle name="Data   - Style2 13 2 8 3" xfId="1998"/>
    <cellStyle name="Data   - Style2 13 2 9" xfId="1999"/>
    <cellStyle name="Data   - Style2 13 2 9 2" xfId="2000"/>
    <cellStyle name="Data   - Style2 13 3" xfId="2001"/>
    <cellStyle name="Data   - Style2 13 3 2" xfId="2002"/>
    <cellStyle name="Data   - Style2 13 3 2 2" xfId="2003"/>
    <cellStyle name="Data   - Style2 13 3 2 2 2" xfId="2004"/>
    <cellStyle name="Data   - Style2 13 3 2 2 2 2" xfId="2005"/>
    <cellStyle name="Data   - Style2 13 3 2 2 3" xfId="2006"/>
    <cellStyle name="Data   - Style2 13 3 2 3" xfId="2007"/>
    <cellStyle name="Data   - Style2 13 3 2 3 2" xfId="2008"/>
    <cellStyle name="Data   - Style2 13 3 2 3 2 2" xfId="2009"/>
    <cellStyle name="Data   - Style2 13 3 2 3 3" xfId="2010"/>
    <cellStyle name="Data   - Style2 13 3 2 4" xfId="2011"/>
    <cellStyle name="Data   - Style2 13 3 2 4 2" xfId="2012"/>
    <cellStyle name="Data   - Style2 13 3 2 4 2 2" xfId="2013"/>
    <cellStyle name="Data   - Style2 13 3 2 4 3" xfId="2014"/>
    <cellStyle name="Data   - Style2 13 3 2 5" xfId="2015"/>
    <cellStyle name="Data   - Style2 13 3 2 5 2" xfId="2016"/>
    <cellStyle name="Data   - Style2 13 3 2 6" xfId="2017"/>
    <cellStyle name="Data   - Style2 13 3 3" xfId="2018"/>
    <cellStyle name="Data   - Style2 13 3 3 2" xfId="2019"/>
    <cellStyle name="Data   - Style2 13 3 3 2 2" xfId="2020"/>
    <cellStyle name="Data   - Style2 13 3 3 3" xfId="2021"/>
    <cellStyle name="Data   - Style2 13 3 4" xfId="2022"/>
    <cellStyle name="Data   - Style2 13 3 4 2" xfId="2023"/>
    <cellStyle name="Data   - Style2 13 3 4 2 2" xfId="2024"/>
    <cellStyle name="Data   - Style2 13 3 4 3" xfId="2025"/>
    <cellStyle name="Data   - Style2 13 3 5" xfId="2026"/>
    <cellStyle name="Data   - Style2 13 3 5 2" xfId="2027"/>
    <cellStyle name="Data   - Style2 13 3 5 2 2" xfId="2028"/>
    <cellStyle name="Data   - Style2 13 3 5 3" xfId="2029"/>
    <cellStyle name="Data   - Style2 13 3 6" xfId="2030"/>
    <cellStyle name="Data   - Style2 13 3 6 2" xfId="2031"/>
    <cellStyle name="Data   - Style2 13 3 6 2 2" xfId="2032"/>
    <cellStyle name="Data   - Style2 13 3 6 3" xfId="2033"/>
    <cellStyle name="Data   - Style2 13 3 7" xfId="2034"/>
    <cellStyle name="Data   - Style2 13 3 7 2" xfId="2035"/>
    <cellStyle name="Data   - Style2 13 3 7 2 2" xfId="2036"/>
    <cellStyle name="Data   - Style2 13 3 7 3" xfId="2037"/>
    <cellStyle name="Data   - Style2 13 3 8" xfId="2038"/>
    <cellStyle name="Data   - Style2 13 3 8 2" xfId="2039"/>
    <cellStyle name="Data   - Style2 13 3 9" xfId="2040"/>
    <cellStyle name="Data   - Style2 13 4" xfId="2041"/>
    <cellStyle name="Data   - Style2 13 4 2" xfId="2042"/>
    <cellStyle name="Data   - Style2 13 4 2 2" xfId="2043"/>
    <cellStyle name="Data   - Style2 13 4 2 2 2" xfId="2044"/>
    <cellStyle name="Data   - Style2 13 4 2 3" xfId="2045"/>
    <cellStyle name="Data   - Style2 13 4 3" xfId="2046"/>
    <cellStyle name="Data   - Style2 13 4 3 2" xfId="2047"/>
    <cellStyle name="Data   - Style2 13 4 3 2 2" xfId="2048"/>
    <cellStyle name="Data   - Style2 13 4 3 3" xfId="2049"/>
    <cellStyle name="Data   - Style2 13 4 4" xfId="2050"/>
    <cellStyle name="Data   - Style2 13 4 4 2" xfId="2051"/>
    <cellStyle name="Data   - Style2 13 4 4 2 2" xfId="2052"/>
    <cellStyle name="Data   - Style2 13 4 4 3" xfId="2053"/>
    <cellStyle name="Data   - Style2 13 4 5" xfId="2054"/>
    <cellStyle name="Data   - Style2 13 4 5 2" xfId="2055"/>
    <cellStyle name="Data   - Style2 13 4 6" xfId="2056"/>
    <cellStyle name="Data   - Style2 13 5" xfId="2057"/>
    <cellStyle name="Data   - Style2 13 5 2" xfId="2058"/>
    <cellStyle name="Data   - Style2 13 5 2 2" xfId="2059"/>
    <cellStyle name="Data   - Style2 13 5 3" xfId="2060"/>
    <cellStyle name="Data   - Style2 13 6" xfId="2061"/>
    <cellStyle name="Data   - Style2 13 6 2" xfId="2062"/>
    <cellStyle name="Data   - Style2 13 6 2 2" xfId="2063"/>
    <cellStyle name="Data   - Style2 13 6 3" xfId="2064"/>
    <cellStyle name="Data   - Style2 13 7" xfId="2065"/>
    <cellStyle name="Data   - Style2 13 7 2" xfId="2066"/>
    <cellStyle name="Data   - Style2 13 7 2 2" xfId="2067"/>
    <cellStyle name="Data   - Style2 13 7 3" xfId="2068"/>
    <cellStyle name="Data   - Style2 13 8" xfId="2069"/>
    <cellStyle name="Data   - Style2 13 8 2" xfId="2070"/>
    <cellStyle name="Data   - Style2 13 8 2 2" xfId="2071"/>
    <cellStyle name="Data   - Style2 13 8 3" xfId="2072"/>
    <cellStyle name="Data   - Style2 13 9" xfId="2073"/>
    <cellStyle name="Data   - Style2 13 9 2" xfId="2074"/>
    <cellStyle name="Data   - Style2 13 9 2 2" xfId="2075"/>
    <cellStyle name="Data   - Style2 13 9 3" xfId="2076"/>
    <cellStyle name="Data   - Style2 14" xfId="2077"/>
    <cellStyle name="Data   - Style2 14 2" xfId="2078"/>
    <cellStyle name="Data   - Style2 14 2 2" xfId="2079"/>
    <cellStyle name="Data   - Style2 14 2 2 2" xfId="2080"/>
    <cellStyle name="Data   - Style2 14 2 2 2 2" xfId="2081"/>
    <cellStyle name="Data   - Style2 14 2 2 3" xfId="2082"/>
    <cellStyle name="Data   - Style2 14 2 3" xfId="2083"/>
    <cellStyle name="Data   - Style2 14 2 3 2" xfId="2084"/>
    <cellStyle name="Data   - Style2 14 2 3 2 2" xfId="2085"/>
    <cellStyle name="Data   - Style2 14 2 3 3" xfId="2086"/>
    <cellStyle name="Data   - Style2 14 2 4" xfId="2087"/>
    <cellStyle name="Data   - Style2 14 2 4 2" xfId="2088"/>
    <cellStyle name="Data   - Style2 14 2 4 2 2" xfId="2089"/>
    <cellStyle name="Data   - Style2 14 2 4 3" xfId="2090"/>
    <cellStyle name="Data   - Style2 14 2 5" xfId="2091"/>
    <cellStyle name="Data   - Style2 14 2 5 2" xfId="2092"/>
    <cellStyle name="Data   - Style2 14 2 6" xfId="2093"/>
    <cellStyle name="Data   - Style2 14 3" xfId="2094"/>
    <cellStyle name="Data   - Style2 14 3 2" xfId="2095"/>
    <cellStyle name="Data   - Style2 14 3 2 2" xfId="2096"/>
    <cellStyle name="Data   - Style2 14 3 3" xfId="2097"/>
    <cellStyle name="Data   - Style2 14 4" xfId="2098"/>
    <cellStyle name="Data   - Style2 14 4 2" xfId="2099"/>
    <cellStyle name="Data   - Style2 14 4 2 2" xfId="2100"/>
    <cellStyle name="Data   - Style2 14 4 3" xfId="2101"/>
    <cellStyle name="Data   - Style2 14 5" xfId="2102"/>
    <cellStyle name="Data   - Style2 14 5 2" xfId="2103"/>
    <cellStyle name="Data   - Style2 14 5 2 2" xfId="2104"/>
    <cellStyle name="Data   - Style2 14 5 3" xfId="2105"/>
    <cellStyle name="Data   - Style2 14 6" xfId="2106"/>
    <cellStyle name="Data   - Style2 14 6 2" xfId="2107"/>
    <cellStyle name="Data   - Style2 14 6 2 2" xfId="2108"/>
    <cellStyle name="Data   - Style2 14 6 3" xfId="2109"/>
    <cellStyle name="Data   - Style2 14 7" xfId="2110"/>
    <cellStyle name="Data   - Style2 14 7 2" xfId="2111"/>
    <cellStyle name="Data   - Style2 14 7 2 2" xfId="2112"/>
    <cellStyle name="Data   - Style2 14 7 3" xfId="2113"/>
    <cellStyle name="Data   - Style2 14 8" xfId="2114"/>
    <cellStyle name="Data   - Style2 14 8 2" xfId="2115"/>
    <cellStyle name="Data   - Style2 14 9" xfId="2116"/>
    <cellStyle name="Data   - Style2 15" xfId="2117"/>
    <cellStyle name="Data   - Style2 15 2" xfId="2118"/>
    <cellStyle name="Data   - Style2 15 2 2" xfId="2119"/>
    <cellStyle name="Data   - Style2 15 2 2 2" xfId="2120"/>
    <cellStyle name="Data   - Style2 15 2 2 2 2" xfId="2121"/>
    <cellStyle name="Data   - Style2 15 2 2 3" xfId="2122"/>
    <cellStyle name="Data   - Style2 15 2 3" xfId="2123"/>
    <cellStyle name="Data   - Style2 15 2 3 2" xfId="2124"/>
    <cellStyle name="Data   - Style2 15 2 3 2 2" xfId="2125"/>
    <cellStyle name="Data   - Style2 15 2 3 3" xfId="2126"/>
    <cellStyle name="Data   - Style2 15 2 4" xfId="2127"/>
    <cellStyle name="Data   - Style2 15 2 4 2" xfId="2128"/>
    <cellStyle name="Data   - Style2 15 2 4 2 2" xfId="2129"/>
    <cellStyle name="Data   - Style2 15 2 4 3" xfId="2130"/>
    <cellStyle name="Data   - Style2 15 2 5" xfId="2131"/>
    <cellStyle name="Data   - Style2 15 2 5 2" xfId="2132"/>
    <cellStyle name="Data   - Style2 15 2 6" xfId="2133"/>
    <cellStyle name="Data   - Style2 15 3" xfId="2134"/>
    <cellStyle name="Data   - Style2 15 3 2" xfId="2135"/>
    <cellStyle name="Data   - Style2 15 3 2 2" xfId="2136"/>
    <cellStyle name="Data   - Style2 15 3 3" xfId="2137"/>
    <cellStyle name="Data   - Style2 15 4" xfId="2138"/>
    <cellStyle name="Data   - Style2 15 4 2" xfId="2139"/>
    <cellStyle name="Data   - Style2 15 4 2 2" xfId="2140"/>
    <cellStyle name="Data   - Style2 15 4 3" xfId="2141"/>
    <cellStyle name="Data   - Style2 15 5" xfId="2142"/>
    <cellStyle name="Data   - Style2 15 5 2" xfId="2143"/>
    <cellStyle name="Data   - Style2 15 5 2 2" xfId="2144"/>
    <cellStyle name="Data   - Style2 15 5 3" xfId="2145"/>
    <cellStyle name="Data   - Style2 15 6" xfId="2146"/>
    <cellStyle name="Data   - Style2 15 6 2" xfId="2147"/>
    <cellStyle name="Data   - Style2 15 6 2 2" xfId="2148"/>
    <cellStyle name="Data   - Style2 15 6 3" xfId="2149"/>
    <cellStyle name="Data   - Style2 15 7" xfId="2150"/>
    <cellStyle name="Data   - Style2 15 7 2" xfId="2151"/>
    <cellStyle name="Data   - Style2 15 7 2 2" xfId="2152"/>
    <cellStyle name="Data   - Style2 15 7 3" xfId="2153"/>
    <cellStyle name="Data   - Style2 15 8" xfId="2154"/>
    <cellStyle name="Data   - Style2 15 8 2" xfId="2155"/>
    <cellStyle name="Data   - Style2 15 9" xfId="2156"/>
    <cellStyle name="Data   - Style2 16" xfId="2157"/>
    <cellStyle name="Data   - Style2 16 2" xfId="2158"/>
    <cellStyle name="Data   - Style2 16 2 2" xfId="2159"/>
    <cellStyle name="Data   - Style2 16 2 2 2" xfId="2160"/>
    <cellStyle name="Data   - Style2 16 2 3" xfId="2161"/>
    <cellStyle name="Data   - Style2 16 3" xfId="2162"/>
    <cellStyle name="Data   - Style2 16 3 2" xfId="2163"/>
    <cellStyle name="Data   - Style2 16 3 2 2" xfId="2164"/>
    <cellStyle name="Data   - Style2 16 3 3" xfId="2165"/>
    <cellStyle name="Data   - Style2 16 4" xfId="2166"/>
    <cellStyle name="Data   - Style2 16 4 2" xfId="2167"/>
    <cellStyle name="Data   - Style2 16 4 2 2" xfId="2168"/>
    <cellStyle name="Data   - Style2 16 4 3" xfId="2169"/>
    <cellStyle name="Data   - Style2 16 5" xfId="2170"/>
    <cellStyle name="Data   - Style2 16 5 2" xfId="2171"/>
    <cellStyle name="Data   - Style2 16 6" xfId="2172"/>
    <cellStyle name="Data   - Style2 17" xfId="2173"/>
    <cellStyle name="Data   - Style2 17 2" xfId="2174"/>
    <cellStyle name="Data   - Style2 17 2 2" xfId="2175"/>
    <cellStyle name="Data   - Style2 17 3" xfId="2176"/>
    <cellStyle name="Data   - Style2 18" xfId="2177"/>
    <cellStyle name="Data   - Style2 18 2" xfId="2178"/>
    <cellStyle name="Data   - Style2 18 2 2" xfId="2179"/>
    <cellStyle name="Data   - Style2 18 3" xfId="2180"/>
    <cellStyle name="Data   - Style2 19" xfId="2181"/>
    <cellStyle name="Data   - Style2 19 2" xfId="2182"/>
    <cellStyle name="Data   - Style2 2" xfId="2183"/>
    <cellStyle name="Data   - Style2 2 10" xfId="2184"/>
    <cellStyle name="Data   - Style2 2 10 2" xfId="2185"/>
    <cellStyle name="Data   - Style2 2 10 2 2" xfId="2186"/>
    <cellStyle name="Data   - Style2 2 10 2 2 2" xfId="2187"/>
    <cellStyle name="Data   - Style2 2 10 2 3" xfId="2188"/>
    <cellStyle name="Data   - Style2 2 10 3" xfId="2189"/>
    <cellStyle name="Data   - Style2 2 10 3 2" xfId="2190"/>
    <cellStyle name="Data   - Style2 2 10 3 2 2" xfId="2191"/>
    <cellStyle name="Data   - Style2 2 10 3 3" xfId="2192"/>
    <cellStyle name="Data   - Style2 2 10 4" xfId="2193"/>
    <cellStyle name="Data   - Style2 2 10 4 2" xfId="2194"/>
    <cellStyle name="Data   - Style2 2 10 4 2 2" xfId="2195"/>
    <cellStyle name="Data   - Style2 2 10 4 3" xfId="2196"/>
    <cellStyle name="Data   - Style2 2 10 5" xfId="2197"/>
    <cellStyle name="Data   - Style2 2 10 5 2" xfId="2198"/>
    <cellStyle name="Data   - Style2 2 10 6" xfId="2199"/>
    <cellStyle name="Data   - Style2 2 11" xfId="2200"/>
    <cellStyle name="Data   - Style2 2 11 2" xfId="2201"/>
    <cellStyle name="Data   - Style2 2 11 2 2" xfId="2202"/>
    <cellStyle name="Data   - Style2 2 11 3" xfId="2203"/>
    <cellStyle name="Data   - Style2 2 12" xfId="2204"/>
    <cellStyle name="Data   - Style2 2 12 2" xfId="2205"/>
    <cellStyle name="Data   - Style2 2 12 2 2" xfId="2206"/>
    <cellStyle name="Data   - Style2 2 12 3" xfId="2207"/>
    <cellStyle name="Data   - Style2 2 13" xfId="2208"/>
    <cellStyle name="Data   - Style2 2 13 2" xfId="2209"/>
    <cellStyle name="Data   - Style2 2 13 2 2" xfId="2210"/>
    <cellStyle name="Data   - Style2 2 13 3" xfId="2211"/>
    <cellStyle name="Data   - Style2 2 14" xfId="2212"/>
    <cellStyle name="Data   - Style2 2 14 2" xfId="2213"/>
    <cellStyle name="Data   - Style2 2 14 2 2" xfId="2214"/>
    <cellStyle name="Data   - Style2 2 14 3" xfId="2215"/>
    <cellStyle name="Data   - Style2 2 15" xfId="2216"/>
    <cellStyle name="Data   - Style2 2 15 2" xfId="2217"/>
    <cellStyle name="Data   - Style2 2 15 2 2" xfId="2218"/>
    <cellStyle name="Data   - Style2 2 15 3" xfId="2219"/>
    <cellStyle name="Data   - Style2 2 16" xfId="2220"/>
    <cellStyle name="Data   - Style2 2 16 2" xfId="2221"/>
    <cellStyle name="Data   - Style2 2 17" xfId="2222"/>
    <cellStyle name="Data   - Style2 2 2" xfId="2223"/>
    <cellStyle name="Data   - Style2 2 2 10" xfId="2224"/>
    <cellStyle name="Data   - Style2 2 2 10 2" xfId="2225"/>
    <cellStyle name="Data   - Style2 2 2 10 2 2" xfId="2226"/>
    <cellStyle name="Data   - Style2 2 2 10 3" xfId="2227"/>
    <cellStyle name="Data   - Style2 2 2 11" xfId="2228"/>
    <cellStyle name="Data   - Style2 2 2 11 2" xfId="2229"/>
    <cellStyle name="Data   - Style2 2 2 11 2 2" xfId="2230"/>
    <cellStyle name="Data   - Style2 2 2 11 3" xfId="2231"/>
    <cellStyle name="Data   - Style2 2 2 12" xfId="2232"/>
    <cellStyle name="Data   - Style2 2 2 12 2" xfId="2233"/>
    <cellStyle name="Data   - Style2 2 2 12 2 2" xfId="2234"/>
    <cellStyle name="Data   - Style2 2 2 12 3" xfId="2235"/>
    <cellStyle name="Data   - Style2 2 2 13" xfId="2236"/>
    <cellStyle name="Data   - Style2 2 2 13 2" xfId="2237"/>
    <cellStyle name="Data   - Style2 2 2 14" xfId="2238"/>
    <cellStyle name="Data   - Style2 2 2 2" xfId="2239"/>
    <cellStyle name="Data   - Style2 2 2 2 10" xfId="2240"/>
    <cellStyle name="Data   - Style2 2 2 2 10 2" xfId="2241"/>
    <cellStyle name="Data   - Style2 2 2 2 11" xfId="2242"/>
    <cellStyle name="Data   - Style2 2 2 2 2" xfId="2243"/>
    <cellStyle name="Data   - Style2 2 2 2 2 10" xfId="2244"/>
    <cellStyle name="Data   - Style2 2 2 2 2 2" xfId="2245"/>
    <cellStyle name="Data   - Style2 2 2 2 2 2 2" xfId="2246"/>
    <cellStyle name="Data   - Style2 2 2 2 2 2 2 2" xfId="2247"/>
    <cellStyle name="Data   - Style2 2 2 2 2 2 2 2 2" xfId="2248"/>
    <cellStyle name="Data   - Style2 2 2 2 2 2 2 2 2 2" xfId="2249"/>
    <cellStyle name="Data   - Style2 2 2 2 2 2 2 2 3" xfId="2250"/>
    <cellStyle name="Data   - Style2 2 2 2 2 2 2 3" xfId="2251"/>
    <cellStyle name="Data   - Style2 2 2 2 2 2 2 3 2" xfId="2252"/>
    <cellStyle name="Data   - Style2 2 2 2 2 2 2 3 2 2" xfId="2253"/>
    <cellStyle name="Data   - Style2 2 2 2 2 2 2 3 3" xfId="2254"/>
    <cellStyle name="Data   - Style2 2 2 2 2 2 2 4" xfId="2255"/>
    <cellStyle name="Data   - Style2 2 2 2 2 2 2 4 2" xfId="2256"/>
    <cellStyle name="Data   - Style2 2 2 2 2 2 2 4 2 2" xfId="2257"/>
    <cellStyle name="Data   - Style2 2 2 2 2 2 2 4 3" xfId="2258"/>
    <cellStyle name="Data   - Style2 2 2 2 2 2 2 5" xfId="2259"/>
    <cellStyle name="Data   - Style2 2 2 2 2 2 2 5 2" xfId="2260"/>
    <cellStyle name="Data   - Style2 2 2 2 2 2 2 6" xfId="2261"/>
    <cellStyle name="Data   - Style2 2 2 2 2 2 3" xfId="2262"/>
    <cellStyle name="Data   - Style2 2 2 2 2 2 3 2" xfId="2263"/>
    <cellStyle name="Data   - Style2 2 2 2 2 2 3 2 2" xfId="2264"/>
    <cellStyle name="Data   - Style2 2 2 2 2 2 3 3" xfId="2265"/>
    <cellStyle name="Data   - Style2 2 2 2 2 2 4" xfId="2266"/>
    <cellStyle name="Data   - Style2 2 2 2 2 2 4 2" xfId="2267"/>
    <cellStyle name="Data   - Style2 2 2 2 2 2 4 2 2" xfId="2268"/>
    <cellStyle name="Data   - Style2 2 2 2 2 2 4 3" xfId="2269"/>
    <cellStyle name="Data   - Style2 2 2 2 2 2 5" xfId="2270"/>
    <cellStyle name="Data   - Style2 2 2 2 2 2 5 2" xfId="2271"/>
    <cellStyle name="Data   - Style2 2 2 2 2 2 5 2 2" xfId="2272"/>
    <cellStyle name="Data   - Style2 2 2 2 2 2 5 3" xfId="2273"/>
    <cellStyle name="Data   - Style2 2 2 2 2 2 6" xfId="2274"/>
    <cellStyle name="Data   - Style2 2 2 2 2 2 6 2" xfId="2275"/>
    <cellStyle name="Data   - Style2 2 2 2 2 2 6 2 2" xfId="2276"/>
    <cellStyle name="Data   - Style2 2 2 2 2 2 6 3" xfId="2277"/>
    <cellStyle name="Data   - Style2 2 2 2 2 2 7" xfId="2278"/>
    <cellStyle name="Data   - Style2 2 2 2 2 2 7 2" xfId="2279"/>
    <cellStyle name="Data   - Style2 2 2 2 2 2 7 2 2" xfId="2280"/>
    <cellStyle name="Data   - Style2 2 2 2 2 2 7 3" xfId="2281"/>
    <cellStyle name="Data   - Style2 2 2 2 2 2 8" xfId="2282"/>
    <cellStyle name="Data   - Style2 2 2 2 2 2 8 2" xfId="2283"/>
    <cellStyle name="Data   - Style2 2 2 2 2 2 9" xfId="2284"/>
    <cellStyle name="Data   - Style2 2 2 2 2 3" xfId="2285"/>
    <cellStyle name="Data   - Style2 2 2 2 2 3 2" xfId="2286"/>
    <cellStyle name="Data   - Style2 2 2 2 2 3 2 2" xfId="2287"/>
    <cellStyle name="Data   - Style2 2 2 2 2 3 2 2 2" xfId="2288"/>
    <cellStyle name="Data   - Style2 2 2 2 2 3 2 3" xfId="2289"/>
    <cellStyle name="Data   - Style2 2 2 2 2 3 3" xfId="2290"/>
    <cellStyle name="Data   - Style2 2 2 2 2 3 3 2" xfId="2291"/>
    <cellStyle name="Data   - Style2 2 2 2 2 3 3 2 2" xfId="2292"/>
    <cellStyle name="Data   - Style2 2 2 2 2 3 3 3" xfId="2293"/>
    <cellStyle name="Data   - Style2 2 2 2 2 3 4" xfId="2294"/>
    <cellStyle name="Data   - Style2 2 2 2 2 3 4 2" xfId="2295"/>
    <cellStyle name="Data   - Style2 2 2 2 2 3 4 2 2" xfId="2296"/>
    <cellStyle name="Data   - Style2 2 2 2 2 3 4 3" xfId="2297"/>
    <cellStyle name="Data   - Style2 2 2 2 2 3 5" xfId="2298"/>
    <cellStyle name="Data   - Style2 2 2 2 2 3 5 2" xfId="2299"/>
    <cellStyle name="Data   - Style2 2 2 2 2 3 6" xfId="2300"/>
    <cellStyle name="Data   - Style2 2 2 2 2 4" xfId="2301"/>
    <cellStyle name="Data   - Style2 2 2 2 2 4 2" xfId="2302"/>
    <cellStyle name="Data   - Style2 2 2 2 2 4 2 2" xfId="2303"/>
    <cellStyle name="Data   - Style2 2 2 2 2 4 3" xfId="2304"/>
    <cellStyle name="Data   - Style2 2 2 2 2 5" xfId="2305"/>
    <cellStyle name="Data   - Style2 2 2 2 2 5 2" xfId="2306"/>
    <cellStyle name="Data   - Style2 2 2 2 2 5 2 2" xfId="2307"/>
    <cellStyle name="Data   - Style2 2 2 2 2 5 3" xfId="2308"/>
    <cellStyle name="Data   - Style2 2 2 2 2 6" xfId="2309"/>
    <cellStyle name="Data   - Style2 2 2 2 2 6 2" xfId="2310"/>
    <cellStyle name="Data   - Style2 2 2 2 2 6 2 2" xfId="2311"/>
    <cellStyle name="Data   - Style2 2 2 2 2 6 3" xfId="2312"/>
    <cellStyle name="Data   - Style2 2 2 2 2 7" xfId="2313"/>
    <cellStyle name="Data   - Style2 2 2 2 2 7 2" xfId="2314"/>
    <cellStyle name="Data   - Style2 2 2 2 2 7 2 2" xfId="2315"/>
    <cellStyle name="Data   - Style2 2 2 2 2 7 3" xfId="2316"/>
    <cellStyle name="Data   - Style2 2 2 2 2 8" xfId="2317"/>
    <cellStyle name="Data   - Style2 2 2 2 2 8 2" xfId="2318"/>
    <cellStyle name="Data   - Style2 2 2 2 2 8 2 2" xfId="2319"/>
    <cellStyle name="Data   - Style2 2 2 2 2 8 3" xfId="2320"/>
    <cellStyle name="Data   - Style2 2 2 2 2 9" xfId="2321"/>
    <cellStyle name="Data   - Style2 2 2 2 2 9 2" xfId="2322"/>
    <cellStyle name="Data   - Style2 2 2 2 3" xfId="2323"/>
    <cellStyle name="Data   - Style2 2 2 2 3 2" xfId="2324"/>
    <cellStyle name="Data   - Style2 2 2 2 3 2 2" xfId="2325"/>
    <cellStyle name="Data   - Style2 2 2 2 3 2 2 2" xfId="2326"/>
    <cellStyle name="Data   - Style2 2 2 2 3 2 2 2 2" xfId="2327"/>
    <cellStyle name="Data   - Style2 2 2 2 3 2 2 3" xfId="2328"/>
    <cellStyle name="Data   - Style2 2 2 2 3 2 3" xfId="2329"/>
    <cellStyle name="Data   - Style2 2 2 2 3 2 3 2" xfId="2330"/>
    <cellStyle name="Data   - Style2 2 2 2 3 2 3 2 2" xfId="2331"/>
    <cellStyle name="Data   - Style2 2 2 2 3 2 3 3" xfId="2332"/>
    <cellStyle name="Data   - Style2 2 2 2 3 2 4" xfId="2333"/>
    <cellStyle name="Data   - Style2 2 2 2 3 2 4 2" xfId="2334"/>
    <cellStyle name="Data   - Style2 2 2 2 3 2 4 2 2" xfId="2335"/>
    <cellStyle name="Data   - Style2 2 2 2 3 2 4 3" xfId="2336"/>
    <cellStyle name="Data   - Style2 2 2 2 3 2 5" xfId="2337"/>
    <cellStyle name="Data   - Style2 2 2 2 3 2 5 2" xfId="2338"/>
    <cellStyle name="Data   - Style2 2 2 2 3 2 6" xfId="2339"/>
    <cellStyle name="Data   - Style2 2 2 2 3 3" xfId="2340"/>
    <cellStyle name="Data   - Style2 2 2 2 3 3 2" xfId="2341"/>
    <cellStyle name="Data   - Style2 2 2 2 3 3 2 2" xfId="2342"/>
    <cellStyle name="Data   - Style2 2 2 2 3 3 3" xfId="2343"/>
    <cellStyle name="Data   - Style2 2 2 2 3 4" xfId="2344"/>
    <cellStyle name="Data   - Style2 2 2 2 3 4 2" xfId="2345"/>
    <cellStyle name="Data   - Style2 2 2 2 3 4 2 2" xfId="2346"/>
    <cellStyle name="Data   - Style2 2 2 2 3 4 3" xfId="2347"/>
    <cellStyle name="Data   - Style2 2 2 2 3 5" xfId="2348"/>
    <cellStyle name="Data   - Style2 2 2 2 3 5 2" xfId="2349"/>
    <cellStyle name="Data   - Style2 2 2 2 3 5 2 2" xfId="2350"/>
    <cellStyle name="Data   - Style2 2 2 2 3 5 3" xfId="2351"/>
    <cellStyle name="Data   - Style2 2 2 2 3 6" xfId="2352"/>
    <cellStyle name="Data   - Style2 2 2 2 3 6 2" xfId="2353"/>
    <cellStyle name="Data   - Style2 2 2 2 3 6 2 2" xfId="2354"/>
    <cellStyle name="Data   - Style2 2 2 2 3 6 3" xfId="2355"/>
    <cellStyle name="Data   - Style2 2 2 2 3 7" xfId="2356"/>
    <cellStyle name="Data   - Style2 2 2 2 3 7 2" xfId="2357"/>
    <cellStyle name="Data   - Style2 2 2 2 3 7 2 2" xfId="2358"/>
    <cellStyle name="Data   - Style2 2 2 2 3 7 3" xfId="2359"/>
    <cellStyle name="Data   - Style2 2 2 2 3 8" xfId="2360"/>
    <cellStyle name="Data   - Style2 2 2 2 3 8 2" xfId="2361"/>
    <cellStyle name="Data   - Style2 2 2 2 3 9" xfId="2362"/>
    <cellStyle name="Data   - Style2 2 2 2 4" xfId="2363"/>
    <cellStyle name="Data   - Style2 2 2 2 4 2" xfId="2364"/>
    <cellStyle name="Data   - Style2 2 2 2 4 2 2" xfId="2365"/>
    <cellStyle name="Data   - Style2 2 2 2 4 2 2 2" xfId="2366"/>
    <cellStyle name="Data   - Style2 2 2 2 4 2 3" xfId="2367"/>
    <cellStyle name="Data   - Style2 2 2 2 4 3" xfId="2368"/>
    <cellStyle name="Data   - Style2 2 2 2 4 3 2" xfId="2369"/>
    <cellStyle name="Data   - Style2 2 2 2 4 3 2 2" xfId="2370"/>
    <cellStyle name="Data   - Style2 2 2 2 4 3 3" xfId="2371"/>
    <cellStyle name="Data   - Style2 2 2 2 4 4" xfId="2372"/>
    <cellStyle name="Data   - Style2 2 2 2 4 4 2" xfId="2373"/>
    <cellStyle name="Data   - Style2 2 2 2 4 4 2 2" xfId="2374"/>
    <cellStyle name="Data   - Style2 2 2 2 4 4 3" xfId="2375"/>
    <cellStyle name="Data   - Style2 2 2 2 4 5" xfId="2376"/>
    <cellStyle name="Data   - Style2 2 2 2 4 5 2" xfId="2377"/>
    <cellStyle name="Data   - Style2 2 2 2 4 6" xfId="2378"/>
    <cellStyle name="Data   - Style2 2 2 2 5" xfId="2379"/>
    <cellStyle name="Data   - Style2 2 2 2 5 2" xfId="2380"/>
    <cellStyle name="Data   - Style2 2 2 2 5 2 2" xfId="2381"/>
    <cellStyle name="Data   - Style2 2 2 2 5 3" xfId="2382"/>
    <cellStyle name="Data   - Style2 2 2 2 6" xfId="2383"/>
    <cellStyle name="Data   - Style2 2 2 2 6 2" xfId="2384"/>
    <cellStyle name="Data   - Style2 2 2 2 6 2 2" xfId="2385"/>
    <cellStyle name="Data   - Style2 2 2 2 6 3" xfId="2386"/>
    <cellStyle name="Data   - Style2 2 2 2 7" xfId="2387"/>
    <cellStyle name="Data   - Style2 2 2 2 7 2" xfId="2388"/>
    <cellStyle name="Data   - Style2 2 2 2 7 2 2" xfId="2389"/>
    <cellStyle name="Data   - Style2 2 2 2 7 3" xfId="2390"/>
    <cellStyle name="Data   - Style2 2 2 2 8" xfId="2391"/>
    <cellStyle name="Data   - Style2 2 2 2 8 2" xfId="2392"/>
    <cellStyle name="Data   - Style2 2 2 2 8 2 2" xfId="2393"/>
    <cellStyle name="Data   - Style2 2 2 2 8 3" xfId="2394"/>
    <cellStyle name="Data   - Style2 2 2 2 9" xfId="2395"/>
    <cellStyle name="Data   - Style2 2 2 2 9 2" xfId="2396"/>
    <cellStyle name="Data   - Style2 2 2 2 9 2 2" xfId="2397"/>
    <cellStyle name="Data   - Style2 2 2 2 9 3" xfId="2398"/>
    <cellStyle name="Data   - Style2 2 2 3" xfId="2399"/>
    <cellStyle name="Data   - Style2 2 2 3 10" xfId="2400"/>
    <cellStyle name="Data   - Style2 2 2 3 10 2" xfId="2401"/>
    <cellStyle name="Data   - Style2 2 2 3 11" xfId="2402"/>
    <cellStyle name="Data   - Style2 2 2 3 2" xfId="2403"/>
    <cellStyle name="Data   - Style2 2 2 3 2 10" xfId="2404"/>
    <cellStyle name="Data   - Style2 2 2 3 2 2" xfId="2405"/>
    <cellStyle name="Data   - Style2 2 2 3 2 2 2" xfId="2406"/>
    <cellStyle name="Data   - Style2 2 2 3 2 2 2 2" xfId="2407"/>
    <cellStyle name="Data   - Style2 2 2 3 2 2 2 2 2" xfId="2408"/>
    <cellStyle name="Data   - Style2 2 2 3 2 2 2 2 2 2" xfId="2409"/>
    <cellStyle name="Data   - Style2 2 2 3 2 2 2 2 3" xfId="2410"/>
    <cellStyle name="Data   - Style2 2 2 3 2 2 2 3" xfId="2411"/>
    <cellStyle name="Data   - Style2 2 2 3 2 2 2 3 2" xfId="2412"/>
    <cellStyle name="Data   - Style2 2 2 3 2 2 2 3 2 2" xfId="2413"/>
    <cellStyle name="Data   - Style2 2 2 3 2 2 2 3 3" xfId="2414"/>
    <cellStyle name="Data   - Style2 2 2 3 2 2 2 4" xfId="2415"/>
    <cellStyle name="Data   - Style2 2 2 3 2 2 2 4 2" xfId="2416"/>
    <cellStyle name="Data   - Style2 2 2 3 2 2 2 4 2 2" xfId="2417"/>
    <cellStyle name="Data   - Style2 2 2 3 2 2 2 4 3" xfId="2418"/>
    <cellStyle name="Data   - Style2 2 2 3 2 2 2 5" xfId="2419"/>
    <cellStyle name="Data   - Style2 2 2 3 2 2 2 5 2" xfId="2420"/>
    <cellStyle name="Data   - Style2 2 2 3 2 2 2 6" xfId="2421"/>
    <cellStyle name="Data   - Style2 2 2 3 2 2 3" xfId="2422"/>
    <cellStyle name="Data   - Style2 2 2 3 2 2 3 2" xfId="2423"/>
    <cellStyle name="Data   - Style2 2 2 3 2 2 3 2 2" xfId="2424"/>
    <cellStyle name="Data   - Style2 2 2 3 2 2 3 3" xfId="2425"/>
    <cellStyle name="Data   - Style2 2 2 3 2 2 4" xfId="2426"/>
    <cellStyle name="Data   - Style2 2 2 3 2 2 4 2" xfId="2427"/>
    <cellStyle name="Data   - Style2 2 2 3 2 2 4 2 2" xfId="2428"/>
    <cellStyle name="Data   - Style2 2 2 3 2 2 4 3" xfId="2429"/>
    <cellStyle name="Data   - Style2 2 2 3 2 2 5" xfId="2430"/>
    <cellStyle name="Data   - Style2 2 2 3 2 2 5 2" xfId="2431"/>
    <cellStyle name="Data   - Style2 2 2 3 2 2 5 2 2" xfId="2432"/>
    <cellStyle name="Data   - Style2 2 2 3 2 2 5 3" xfId="2433"/>
    <cellStyle name="Data   - Style2 2 2 3 2 2 6" xfId="2434"/>
    <cellStyle name="Data   - Style2 2 2 3 2 2 6 2" xfId="2435"/>
    <cellStyle name="Data   - Style2 2 2 3 2 2 6 2 2" xfId="2436"/>
    <cellStyle name="Data   - Style2 2 2 3 2 2 6 3" xfId="2437"/>
    <cellStyle name="Data   - Style2 2 2 3 2 2 7" xfId="2438"/>
    <cellStyle name="Data   - Style2 2 2 3 2 2 7 2" xfId="2439"/>
    <cellStyle name="Data   - Style2 2 2 3 2 2 7 2 2" xfId="2440"/>
    <cellStyle name="Data   - Style2 2 2 3 2 2 7 3" xfId="2441"/>
    <cellStyle name="Data   - Style2 2 2 3 2 2 8" xfId="2442"/>
    <cellStyle name="Data   - Style2 2 2 3 2 2 8 2" xfId="2443"/>
    <cellStyle name="Data   - Style2 2 2 3 2 2 9" xfId="2444"/>
    <cellStyle name="Data   - Style2 2 2 3 2 3" xfId="2445"/>
    <cellStyle name="Data   - Style2 2 2 3 2 3 2" xfId="2446"/>
    <cellStyle name="Data   - Style2 2 2 3 2 3 2 2" xfId="2447"/>
    <cellStyle name="Data   - Style2 2 2 3 2 3 2 2 2" xfId="2448"/>
    <cellStyle name="Data   - Style2 2 2 3 2 3 2 3" xfId="2449"/>
    <cellStyle name="Data   - Style2 2 2 3 2 3 3" xfId="2450"/>
    <cellStyle name="Data   - Style2 2 2 3 2 3 3 2" xfId="2451"/>
    <cellStyle name="Data   - Style2 2 2 3 2 3 3 2 2" xfId="2452"/>
    <cellStyle name="Data   - Style2 2 2 3 2 3 3 3" xfId="2453"/>
    <cellStyle name="Data   - Style2 2 2 3 2 3 4" xfId="2454"/>
    <cellStyle name="Data   - Style2 2 2 3 2 3 4 2" xfId="2455"/>
    <cellStyle name="Data   - Style2 2 2 3 2 3 4 2 2" xfId="2456"/>
    <cellStyle name="Data   - Style2 2 2 3 2 3 4 3" xfId="2457"/>
    <cellStyle name="Data   - Style2 2 2 3 2 3 5" xfId="2458"/>
    <cellStyle name="Data   - Style2 2 2 3 2 3 5 2" xfId="2459"/>
    <cellStyle name="Data   - Style2 2 2 3 2 3 6" xfId="2460"/>
    <cellStyle name="Data   - Style2 2 2 3 2 4" xfId="2461"/>
    <cellStyle name="Data   - Style2 2 2 3 2 4 2" xfId="2462"/>
    <cellStyle name="Data   - Style2 2 2 3 2 4 2 2" xfId="2463"/>
    <cellStyle name="Data   - Style2 2 2 3 2 4 3" xfId="2464"/>
    <cellStyle name="Data   - Style2 2 2 3 2 5" xfId="2465"/>
    <cellStyle name="Data   - Style2 2 2 3 2 5 2" xfId="2466"/>
    <cellStyle name="Data   - Style2 2 2 3 2 5 2 2" xfId="2467"/>
    <cellStyle name="Data   - Style2 2 2 3 2 5 3" xfId="2468"/>
    <cellStyle name="Data   - Style2 2 2 3 2 6" xfId="2469"/>
    <cellStyle name="Data   - Style2 2 2 3 2 6 2" xfId="2470"/>
    <cellStyle name="Data   - Style2 2 2 3 2 6 2 2" xfId="2471"/>
    <cellStyle name="Data   - Style2 2 2 3 2 6 3" xfId="2472"/>
    <cellStyle name="Data   - Style2 2 2 3 2 7" xfId="2473"/>
    <cellStyle name="Data   - Style2 2 2 3 2 7 2" xfId="2474"/>
    <cellStyle name="Data   - Style2 2 2 3 2 7 2 2" xfId="2475"/>
    <cellStyle name="Data   - Style2 2 2 3 2 7 3" xfId="2476"/>
    <cellStyle name="Data   - Style2 2 2 3 2 8" xfId="2477"/>
    <cellStyle name="Data   - Style2 2 2 3 2 8 2" xfId="2478"/>
    <cellStyle name="Data   - Style2 2 2 3 2 8 2 2" xfId="2479"/>
    <cellStyle name="Data   - Style2 2 2 3 2 8 3" xfId="2480"/>
    <cellStyle name="Data   - Style2 2 2 3 2 9" xfId="2481"/>
    <cellStyle name="Data   - Style2 2 2 3 2 9 2" xfId="2482"/>
    <cellStyle name="Data   - Style2 2 2 3 3" xfId="2483"/>
    <cellStyle name="Data   - Style2 2 2 3 3 2" xfId="2484"/>
    <cellStyle name="Data   - Style2 2 2 3 3 2 2" xfId="2485"/>
    <cellStyle name="Data   - Style2 2 2 3 3 2 2 2" xfId="2486"/>
    <cellStyle name="Data   - Style2 2 2 3 3 2 2 2 2" xfId="2487"/>
    <cellStyle name="Data   - Style2 2 2 3 3 2 2 3" xfId="2488"/>
    <cellStyle name="Data   - Style2 2 2 3 3 2 3" xfId="2489"/>
    <cellStyle name="Data   - Style2 2 2 3 3 2 3 2" xfId="2490"/>
    <cellStyle name="Data   - Style2 2 2 3 3 2 3 2 2" xfId="2491"/>
    <cellStyle name="Data   - Style2 2 2 3 3 2 3 3" xfId="2492"/>
    <cellStyle name="Data   - Style2 2 2 3 3 2 4" xfId="2493"/>
    <cellStyle name="Data   - Style2 2 2 3 3 2 4 2" xfId="2494"/>
    <cellStyle name="Data   - Style2 2 2 3 3 2 4 2 2" xfId="2495"/>
    <cellStyle name="Data   - Style2 2 2 3 3 2 4 3" xfId="2496"/>
    <cellStyle name="Data   - Style2 2 2 3 3 2 5" xfId="2497"/>
    <cellStyle name="Data   - Style2 2 2 3 3 2 5 2" xfId="2498"/>
    <cellStyle name="Data   - Style2 2 2 3 3 2 6" xfId="2499"/>
    <cellStyle name="Data   - Style2 2 2 3 3 3" xfId="2500"/>
    <cellStyle name="Data   - Style2 2 2 3 3 3 2" xfId="2501"/>
    <cellStyle name="Data   - Style2 2 2 3 3 3 2 2" xfId="2502"/>
    <cellStyle name="Data   - Style2 2 2 3 3 3 3" xfId="2503"/>
    <cellStyle name="Data   - Style2 2 2 3 3 4" xfId="2504"/>
    <cellStyle name="Data   - Style2 2 2 3 3 4 2" xfId="2505"/>
    <cellStyle name="Data   - Style2 2 2 3 3 4 2 2" xfId="2506"/>
    <cellStyle name="Data   - Style2 2 2 3 3 4 3" xfId="2507"/>
    <cellStyle name="Data   - Style2 2 2 3 3 5" xfId="2508"/>
    <cellStyle name="Data   - Style2 2 2 3 3 5 2" xfId="2509"/>
    <cellStyle name="Data   - Style2 2 2 3 3 5 2 2" xfId="2510"/>
    <cellStyle name="Data   - Style2 2 2 3 3 5 3" xfId="2511"/>
    <cellStyle name="Data   - Style2 2 2 3 3 6" xfId="2512"/>
    <cellStyle name="Data   - Style2 2 2 3 3 6 2" xfId="2513"/>
    <cellStyle name="Data   - Style2 2 2 3 3 6 2 2" xfId="2514"/>
    <cellStyle name="Data   - Style2 2 2 3 3 6 3" xfId="2515"/>
    <cellStyle name="Data   - Style2 2 2 3 3 7" xfId="2516"/>
    <cellStyle name="Data   - Style2 2 2 3 3 7 2" xfId="2517"/>
    <cellStyle name="Data   - Style2 2 2 3 3 7 2 2" xfId="2518"/>
    <cellStyle name="Data   - Style2 2 2 3 3 7 3" xfId="2519"/>
    <cellStyle name="Data   - Style2 2 2 3 3 8" xfId="2520"/>
    <cellStyle name="Data   - Style2 2 2 3 3 8 2" xfId="2521"/>
    <cellStyle name="Data   - Style2 2 2 3 3 9" xfId="2522"/>
    <cellStyle name="Data   - Style2 2 2 3 4" xfId="2523"/>
    <cellStyle name="Data   - Style2 2 2 3 4 2" xfId="2524"/>
    <cellStyle name="Data   - Style2 2 2 3 4 2 2" xfId="2525"/>
    <cellStyle name="Data   - Style2 2 2 3 4 2 2 2" xfId="2526"/>
    <cellStyle name="Data   - Style2 2 2 3 4 2 3" xfId="2527"/>
    <cellStyle name="Data   - Style2 2 2 3 4 3" xfId="2528"/>
    <cellStyle name="Data   - Style2 2 2 3 4 3 2" xfId="2529"/>
    <cellStyle name="Data   - Style2 2 2 3 4 3 2 2" xfId="2530"/>
    <cellStyle name="Data   - Style2 2 2 3 4 3 3" xfId="2531"/>
    <cellStyle name="Data   - Style2 2 2 3 4 4" xfId="2532"/>
    <cellStyle name="Data   - Style2 2 2 3 4 4 2" xfId="2533"/>
    <cellStyle name="Data   - Style2 2 2 3 4 4 2 2" xfId="2534"/>
    <cellStyle name="Data   - Style2 2 2 3 4 4 3" xfId="2535"/>
    <cellStyle name="Data   - Style2 2 2 3 4 5" xfId="2536"/>
    <cellStyle name="Data   - Style2 2 2 3 4 5 2" xfId="2537"/>
    <cellStyle name="Data   - Style2 2 2 3 4 6" xfId="2538"/>
    <cellStyle name="Data   - Style2 2 2 3 5" xfId="2539"/>
    <cellStyle name="Data   - Style2 2 2 3 5 2" xfId="2540"/>
    <cellStyle name="Data   - Style2 2 2 3 5 2 2" xfId="2541"/>
    <cellStyle name="Data   - Style2 2 2 3 5 3" xfId="2542"/>
    <cellStyle name="Data   - Style2 2 2 3 6" xfId="2543"/>
    <cellStyle name="Data   - Style2 2 2 3 6 2" xfId="2544"/>
    <cellStyle name="Data   - Style2 2 2 3 6 2 2" xfId="2545"/>
    <cellStyle name="Data   - Style2 2 2 3 6 3" xfId="2546"/>
    <cellStyle name="Data   - Style2 2 2 3 7" xfId="2547"/>
    <cellStyle name="Data   - Style2 2 2 3 7 2" xfId="2548"/>
    <cellStyle name="Data   - Style2 2 2 3 7 2 2" xfId="2549"/>
    <cellStyle name="Data   - Style2 2 2 3 7 3" xfId="2550"/>
    <cellStyle name="Data   - Style2 2 2 3 8" xfId="2551"/>
    <cellStyle name="Data   - Style2 2 2 3 8 2" xfId="2552"/>
    <cellStyle name="Data   - Style2 2 2 3 8 2 2" xfId="2553"/>
    <cellStyle name="Data   - Style2 2 2 3 8 3" xfId="2554"/>
    <cellStyle name="Data   - Style2 2 2 3 9" xfId="2555"/>
    <cellStyle name="Data   - Style2 2 2 3 9 2" xfId="2556"/>
    <cellStyle name="Data   - Style2 2 2 3 9 2 2" xfId="2557"/>
    <cellStyle name="Data   - Style2 2 2 3 9 3" xfId="2558"/>
    <cellStyle name="Data   - Style2 2 2 4" xfId="2559"/>
    <cellStyle name="Data   - Style2 2 2 4 10" xfId="2560"/>
    <cellStyle name="Data   - Style2 2 2 4 10 2" xfId="2561"/>
    <cellStyle name="Data   - Style2 2 2 4 11" xfId="2562"/>
    <cellStyle name="Data   - Style2 2 2 4 2" xfId="2563"/>
    <cellStyle name="Data   - Style2 2 2 4 2 10" xfId="2564"/>
    <cellStyle name="Data   - Style2 2 2 4 2 2" xfId="2565"/>
    <cellStyle name="Data   - Style2 2 2 4 2 2 2" xfId="2566"/>
    <cellStyle name="Data   - Style2 2 2 4 2 2 2 2" xfId="2567"/>
    <cellStyle name="Data   - Style2 2 2 4 2 2 2 2 2" xfId="2568"/>
    <cellStyle name="Data   - Style2 2 2 4 2 2 2 2 2 2" xfId="2569"/>
    <cellStyle name="Data   - Style2 2 2 4 2 2 2 2 3" xfId="2570"/>
    <cellStyle name="Data   - Style2 2 2 4 2 2 2 3" xfId="2571"/>
    <cellStyle name="Data   - Style2 2 2 4 2 2 2 3 2" xfId="2572"/>
    <cellStyle name="Data   - Style2 2 2 4 2 2 2 3 2 2" xfId="2573"/>
    <cellStyle name="Data   - Style2 2 2 4 2 2 2 3 3" xfId="2574"/>
    <cellStyle name="Data   - Style2 2 2 4 2 2 2 4" xfId="2575"/>
    <cellStyle name="Data   - Style2 2 2 4 2 2 2 4 2" xfId="2576"/>
    <cellStyle name="Data   - Style2 2 2 4 2 2 2 4 2 2" xfId="2577"/>
    <cellStyle name="Data   - Style2 2 2 4 2 2 2 4 3" xfId="2578"/>
    <cellStyle name="Data   - Style2 2 2 4 2 2 2 5" xfId="2579"/>
    <cellStyle name="Data   - Style2 2 2 4 2 2 2 5 2" xfId="2580"/>
    <cellStyle name="Data   - Style2 2 2 4 2 2 2 6" xfId="2581"/>
    <cellStyle name="Data   - Style2 2 2 4 2 2 3" xfId="2582"/>
    <cellStyle name="Data   - Style2 2 2 4 2 2 3 2" xfId="2583"/>
    <cellStyle name="Data   - Style2 2 2 4 2 2 3 2 2" xfId="2584"/>
    <cellStyle name="Data   - Style2 2 2 4 2 2 3 3" xfId="2585"/>
    <cellStyle name="Data   - Style2 2 2 4 2 2 4" xfId="2586"/>
    <cellStyle name="Data   - Style2 2 2 4 2 2 4 2" xfId="2587"/>
    <cellStyle name="Data   - Style2 2 2 4 2 2 4 2 2" xfId="2588"/>
    <cellStyle name="Data   - Style2 2 2 4 2 2 4 3" xfId="2589"/>
    <cellStyle name="Data   - Style2 2 2 4 2 2 5" xfId="2590"/>
    <cellStyle name="Data   - Style2 2 2 4 2 2 5 2" xfId="2591"/>
    <cellStyle name="Data   - Style2 2 2 4 2 2 5 2 2" xfId="2592"/>
    <cellStyle name="Data   - Style2 2 2 4 2 2 5 3" xfId="2593"/>
    <cellStyle name="Data   - Style2 2 2 4 2 2 6" xfId="2594"/>
    <cellStyle name="Data   - Style2 2 2 4 2 2 6 2" xfId="2595"/>
    <cellStyle name="Data   - Style2 2 2 4 2 2 6 2 2" xfId="2596"/>
    <cellStyle name="Data   - Style2 2 2 4 2 2 6 3" xfId="2597"/>
    <cellStyle name="Data   - Style2 2 2 4 2 2 7" xfId="2598"/>
    <cellStyle name="Data   - Style2 2 2 4 2 2 7 2" xfId="2599"/>
    <cellStyle name="Data   - Style2 2 2 4 2 2 7 2 2" xfId="2600"/>
    <cellStyle name="Data   - Style2 2 2 4 2 2 7 3" xfId="2601"/>
    <cellStyle name="Data   - Style2 2 2 4 2 2 8" xfId="2602"/>
    <cellStyle name="Data   - Style2 2 2 4 2 2 8 2" xfId="2603"/>
    <cellStyle name="Data   - Style2 2 2 4 2 2 9" xfId="2604"/>
    <cellStyle name="Data   - Style2 2 2 4 2 3" xfId="2605"/>
    <cellStyle name="Data   - Style2 2 2 4 2 3 2" xfId="2606"/>
    <cellStyle name="Data   - Style2 2 2 4 2 3 2 2" xfId="2607"/>
    <cellStyle name="Data   - Style2 2 2 4 2 3 2 2 2" xfId="2608"/>
    <cellStyle name="Data   - Style2 2 2 4 2 3 2 3" xfId="2609"/>
    <cellStyle name="Data   - Style2 2 2 4 2 3 3" xfId="2610"/>
    <cellStyle name="Data   - Style2 2 2 4 2 3 3 2" xfId="2611"/>
    <cellStyle name="Data   - Style2 2 2 4 2 3 3 2 2" xfId="2612"/>
    <cellStyle name="Data   - Style2 2 2 4 2 3 3 3" xfId="2613"/>
    <cellStyle name="Data   - Style2 2 2 4 2 3 4" xfId="2614"/>
    <cellStyle name="Data   - Style2 2 2 4 2 3 4 2" xfId="2615"/>
    <cellStyle name="Data   - Style2 2 2 4 2 3 4 2 2" xfId="2616"/>
    <cellStyle name="Data   - Style2 2 2 4 2 3 4 3" xfId="2617"/>
    <cellStyle name="Data   - Style2 2 2 4 2 3 5" xfId="2618"/>
    <cellStyle name="Data   - Style2 2 2 4 2 3 5 2" xfId="2619"/>
    <cellStyle name="Data   - Style2 2 2 4 2 3 6" xfId="2620"/>
    <cellStyle name="Data   - Style2 2 2 4 2 4" xfId="2621"/>
    <cellStyle name="Data   - Style2 2 2 4 2 4 2" xfId="2622"/>
    <cellStyle name="Data   - Style2 2 2 4 2 4 2 2" xfId="2623"/>
    <cellStyle name="Data   - Style2 2 2 4 2 4 3" xfId="2624"/>
    <cellStyle name="Data   - Style2 2 2 4 2 5" xfId="2625"/>
    <cellStyle name="Data   - Style2 2 2 4 2 5 2" xfId="2626"/>
    <cellStyle name="Data   - Style2 2 2 4 2 5 2 2" xfId="2627"/>
    <cellStyle name="Data   - Style2 2 2 4 2 5 3" xfId="2628"/>
    <cellStyle name="Data   - Style2 2 2 4 2 6" xfId="2629"/>
    <cellStyle name="Data   - Style2 2 2 4 2 6 2" xfId="2630"/>
    <cellStyle name="Data   - Style2 2 2 4 2 6 2 2" xfId="2631"/>
    <cellStyle name="Data   - Style2 2 2 4 2 6 3" xfId="2632"/>
    <cellStyle name="Data   - Style2 2 2 4 2 7" xfId="2633"/>
    <cellStyle name="Data   - Style2 2 2 4 2 7 2" xfId="2634"/>
    <cellStyle name="Data   - Style2 2 2 4 2 7 2 2" xfId="2635"/>
    <cellStyle name="Data   - Style2 2 2 4 2 7 3" xfId="2636"/>
    <cellStyle name="Data   - Style2 2 2 4 2 8" xfId="2637"/>
    <cellStyle name="Data   - Style2 2 2 4 2 8 2" xfId="2638"/>
    <cellStyle name="Data   - Style2 2 2 4 2 8 2 2" xfId="2639"/>
    <cellStyle name="Data   - Style2 2 2 4 2 8 3" xfId="2640"/>
    <cellStyle name="Data   - Style2 2 2 4 2 9" xfId="2641"/>
    <cellStyle name="Data   - Style2 2 2 4 2 9 2" xfId="2642"/>
    <cellStyle name="Data   - Style2 2 2 4 3" xfId="2643"/>
    <cellStyle name="Data   - Style2 2 2 4 3 2" xfId="2644"/>
    <cellStyle name="Data   - Style2 2 2 4 3 2 2" xfId="2645"/>
    <cellStyle name="Data   - Style2 2 2 4 3 2 2 2" xfId="2646"/>
    <cellStyle name="Data   - Style2 2 2 4 3 2 2 2 2" xfId="2647"/>
    <cellStyle name="Data   - Style2 2 2 4 3 2 2 3" xfId="2648"/>
    <cellStyle name="Data   - Style2 2 2 4 3 2 3" xfId="2649"/>
    <cellStyle name="Data   - Style2 2 2 4 3 2 3 2" xfId="2650"/>
    <cellStyle name="Data   - Style2 2 2 4 3 2 3 2 2" xfId="2651"/>
    <cellStyle name="Data   - Style2 2 2 4 3 2 3 3" xfId="2652"/>
    <cellStyle name="Data   - Style2 2 2 4 3 2 4" xfId="2653"/>
    <cellStyle name="Data   - Style2 2 2 4 3 2 4 2" xfId="2654"/>
    <cellStyle name="Data   - Style2 2 2 4 3 2 4 2 2" xfId="2655"/>
    <cellStyle name="Data   - Style2 2 2 4 3 2 4 3" xfId="2656"/>
    <cellStyle name="Data   - Style2 2 2 4 3 2 5" xfId="2657"/>
    <cellStyle name="Data   - Style2 2 2 4 3 2 5 2" xfId="2658"/>
    <cellStyle name="Data   - Style2 2 2 4 3 2 6" xfId="2659"/>
    <cellStyle name="Data   - Style2 2 2 4 3 3" xfId="2660"/>
    <cellStyle name="Data   - Style2 2 2 4 3 3 2" xfId="2661"/>
    <cellStyle name="Data   - Style2 2 2 4 3 3 2 2" xfId="2662"/>
    <cellStyle name="Data   - Style2 2 2 4 3 3 3" xfId="2663"/>
    <cellStyle name="Data   - Style2 2 2 4 3 4" xfId="2664"/>
    <cellStyle name="Data   - Style2 2 2 4 3 4 2" xfId="2665"/>
    <cellStyle name="Data   - Style2 2 2 4 3 4 2 2" xfId="2666"/>
    <cellStyle name="Data   - Style2 2 2 4 3 4 3" xfId="2667"/>
    <cellStyle name="Data   - Style2 2 2 4 3 5" xfId="2668"/>
    <cellStyle name="Data   - Style2 2 2 4 3 5 2" xfId="2669"/>
    <cellStyle name="Data   - Style2 2 2 4 3 5 2 2" xfId="2670"/>
    <cellStyle name="Data   - Style2 2 2 4 3 5 3" xfId="2671"/>
    <cellStyle name="Data   - Style2 2 2 4 3 6" xfId="2672"/>
    <cellStyle name="Data   - Style2 2 2 4 3 6 2" xfId="2673"/>
    <cellStyle name="Data   - Style2 2 2 4 3 6 2 2" xfId="2674"/>
    <cellStyle name="Data   - Style2 2 2 4 3 6 3" xfId="2675"/>
    <cellStyle name="Data   - Style2 2 2 4 3 7" xfId="2676"/>
    <cellStyle name="Data   - Style2 2 2 4 3 7 2" xfId="2677"/>
    <cellStyle name="Data   - Style2 2 2 4 3 7 2 2" xfId="2678"/>
    <cellStyle name="Data   - Style2 2 2 4 3 7 3" xfId="2679"/>
    <cellStyle name="Data   - Style2 2 2 4 3 8" xfId="2680"/>
    <cellStyle name="Data   - Style2 2 2 4 3 8 2" xfId="2681"/>
    <cellStyle name="Data   - Style2 2 2 4 3 9" xfId="2682"/>
    <cellStyle name="Data   - Style2 2 2 4 4" xfId="2683"/>
    <cellStyle name="Data   - Style2 2 2 4 4 2" xfId="2684"/>
    <cellStyle name="Data   - Style2 2 2 4 4 2 2" xfId="2685"/>
    <cellStyle name="Data   - Style2 2 2 4 4 2 2 2" xfId="2686"/>
    <cellStyle name="Data   - Style2 2 2 4 4 2 3" xfId="2687"/>
    <cellStyle name="Data   - Style2 2 2 4 4 3" xfId="2688"/>
    <cellStyle name="Data   - Style2 2 2 4 4 3 2" xfId="2689"/>
    <cellStyle name="Data   - Style2 2 2 4 4 3 2 2" xfId="2690"/>
    <cellStyle name="Data   - Style2 2 2 4 4 3 3" xfId="2691"/>
    <cellStyle name="Data   - Style2 2 2 4 4 4" xfId="2692"/>
    <cellStyle name="Data   - Style2 2 2 4 4 4 2" xfId="2693"/>
    <cellStyle name="Data   - Style2 2 2 4 4 4 2 2" xfId="2694"/>
    <cellStyle name="Data   - Style2 2 2 4 4 4 3" xfId="2695"/>
    <cellStyle name="Data   - Style2 2 2 4 4 5" xfId="2696"/>
    <cellStyle name="Data   - Style2 2 2 4 4 5 2" xfId="2697"/>
    <cellStyle name="Data   - Style2 2 2 4 4 6" xfId="2698"/>
    <cellStyle name="Data   - Style2 2 2 4 5" xfId="2699"/>
    <cellStyle name="Data   - Style2 2 2 4 5 2" xfId="2700"/>
    <cellStyle name="Data   - Style2 2 2 4 5 2 2" xfId="2701"/>
    <cellStyle name="Data   - Style2 2 2 4 5 3" xfId="2702"/>
    <cellStyle name="Data   - Style2 2 2 4 6" xfId="2703"/>
    <cellStyle name="Data   - Style2 2 2 4 6 2" xfId="2704"/>
    <cellStyle name="Data   - Style2 2 2 4 6 2 2" xfId="2705"/>
    <cellStyle name="Data   - Style2 2 2 4 6 3" xfId="2706"/>
    <cellStyle name="Data   - Style2 2 2 4 7" xfId="2707"/>
    <cellStyle name="Data   - Style2 2 2 4 7 2" xfId="2708"/>
    <cellStyle name="Data   - Style2 2 2 4 7 2 2" xfId="2709"/>
    <cellStyle name="Data   - Style2 2 2 4 7 3" xfId="2710"/>
    <cellStyle name="Data   - Style2 2 2 4 8" xfId="2711"/>
    <cellStyle name="Data   - Style2 2 2 4 8 2" xfId="2712"/>
    <cellStyle name="Data   - Style2 2 2 4 8 2 2" xfId="2713"/>
    <cellStyle name="Data   - Style2 2 2 4 8 3" xfId="2714"/>
    <cellStyle name="Data   - Style2 2 2 4 9" xfId="2715"/>
    <cellStyle name="Data   - Style2 2 2 4 9 2" xfId="2716"/>
    <cellStyle name="Data   - Style2 2 2 4 9 2 2" xfId="2717"/>
    <cellStyle name="Data   - Style2 2 2 4 9 3" xfId="2718"/>
    <cellStyle name="Data   - Style2 2 2 5" xfId="2719"/>
    <cellStyle name="Data   - Style2 2 2 5 10" xfId="2720"/>
    <cellStyle name="Data   - Style2 2 2 5 2" xfId="2721"/>
    <cellStyle name="Data   - Style2 2 2 5 2 2" xfId="2722"/>
    <cellStyle name="Data   - Style2 2 2 5 2 2 2" xfId="2723"/>
    <cellStyle name="Data   - Style2 2 2 5 2 2 2 2" xfId="2724"/>
    <cellStyle name="Data   - Style2 2 2 5 2 2 2 2 2" xfId="2725"/>
    <cellStyle name="Data   - Style2 2 2 5 2 2 2 3" xfId="2726"/>
    <cellStyle name="Data   - Style2 2 2 5 2 2 3" xfId="2727"/>
    <cellStyle name="Data   - Style2 2 2 5 2 2 3 2" xfId="2728"/>
    <cellStyle name="Data   - Style2 2 2 5 2 2 3 2 2" xfId="2729"/>
    <cellStyle name="Data   - Style2 2 2 5 2 2 3 3" xfId="2730"/>
    <cellStyle name="Data   - Style2 2 2 5 2 2 4" xfId="2731"/>
    <cellStyle name="Data   - Style2 2 2 5 2 2 4 2" xfId="2732"/>
    <cellStyle name="Data   - Style2 2 2 5 2 2 4 2 2" xfId="2733"/>
    <cellStyle name="Data   - Style2 2 2 5 2 2 4 3" xfId="2734"/>
    <cellStyle name="Data   - Style2 2 2 5 2 2 5" xfId="2735"/>
    <cellStyle name="Data   - Style2 2 2 5 2 2 5 2" xfId="2736"/>
    <cellStyle name="Data   - Style2 2 2 5 2 2 6" xfId="2737"/>
    <cellStyle name="Data   - Style2 2 2 5 2 3" xfId="2738"/>
    <cellStyle name="Data   - Style2 2 2 5 2 3 2" xfId="2739"/>
    <cellStyle name="Data   - Style2 2 2 5 2 3 2 2" xfId="2740"/>
    <cellStyle name="Data   - Style2 2 2 5 2 3 3" xfId="2741"/>
    <cellStyle name="Data   - Style2 2 2 5 2 4" xfId="2742"/>
    <cellStyle name="Data   - Style2 2 2 5 2 4 2" xfId="2743"/>
    <cellStyle name="Data   - Style2 2 2 5 2 4 2 2" xfId="2744"/>
    <cellStyle name="Data   - Style2 2 2 5 2 4 3" xfId="2745"/>
    <cellStyle name="Data   - Style2 2 2 5 2 5" xfId="2746"/>
    <cellStyle name="Data   - Style2 2 2 5 2 5 2" xfId="2747"/>
    <cellStyle name="Data   - Style2 2 2 5 2 5 2 2" xfId="2748"/>
    <cellStyle name="Data   - Style2 2 2 5 2 5 3" xfId="2749"/>
    <cellStyle name="Data   - Style2 2 2 5 2 6" xfId="2750"/>
    <cellStyle name="Data   - Style2 2 2 5 2 6 2" xfId="2751"/>
    <cellStyle name="Data   - Style2 2 2 5 2 6 2 2" xfId="2752"/>
    <cellStyle name="Data   - Style2 2 2 5 2 6 3" xfId="2753"/>
    <cellStyle name="Data   - Style2 2 2 5 2 7" xfId="2754"/>
    <cellStyle name="Data   - Style2 2 2 5 2 7 2" xfId="2755"/>
    <cellStyle name="Data   - Style2 2 2 5 2 7 2 2" xfId="2756"/>
    <cellStyle name="Data   - Style2 2 2 5 2 7 3" xfId="2757"/>
    <cellStyle name="Data   - Style2 2 2 5 2 8" xfId="2758"/>
    <cellStyle name="Data   - Style2 2 2 5 2 8 2" xfId="2759"/>
    <cellStyle name="Data   - Style2 2 2 5 2 9" xfId="2760"/>
    <cellStyle name="Data   - Style2 2 2 5 3" xfId="2761"/>
    <cellStyle name="Data   - Style2 2 2 5 3 2" xfId="2762"/>
    <cellStyle name="Data   - Style2 2 2 5 3 2 2" xfId="2763"/>
    <cellStyle name="Data   - Style2 2 2 5 3 2 2 2" xfId="2764"/>
    <cellStyle name="Data   - Style2 2 2 5 3 2 3" xfId="2765"/>
    <cellStyle name="Data   - Style2 2 2 5 3 3" xfId="2766"/>
    <cellStyle name="Data   - Style2 2 2 5 3 3 2" xfId="2767"/>
    <cellStyle name="Data   - Style2 2 2 5 3 3 2 2" xfId="2768"/>
    <cellStyle name="Data   - Style2 2 2 5 3 3 3" xfId="2769"/>
    <cellStyle name="Data   - Style2 2 2 5 3 4" xfId="2770"/>
    <cellStyle name="Data   - Style2 2 2 5 3 4 2" xfId="2771"/>
    <cellStyle name="Data   - Style2 2 2 5 3 4 2 2" xfId="2772"/>
    <cellStyle name="Data   - Style2 2 2 5 3 4 3" xfId="2773"/>
    <cellStyle name="Data   - Style2 2 2 5 3 5" xfId="2774"/>
    <cellStyle name="Data   - Style2 2 2 5 3 5 2" xfId="2775"/>
    <cellStyle name="Data   - Style2 2 2 5 3 6" xfId="2776"/>
    <cellStyle name="Data   - Style2 2 2 5 4" xfId="2777"/>
    <cellStyle name="Data   - Style2 2 2 5 4 2" xfId="2778"/>
    <cellStyle name="Data   - Style2 2 2 5 4 2 2" xfId="2779"/>
    <cellStyle name="Data   - Style2 2 2 5 4 3" xfId="2780"/>
    <cellStyle name="Data   - Style2 2 2 5 5" xfId="2781"/>
    <cellStyle name="Data   - Style2 2 2 5 5 2" xfId="2782"/>
    <cellStyle name="Data   - Style2 2 2 5 5 2 2" xfId="2783"/>
    <cellStyle name="Data   - Style2 2 2 5 5 3" xfId="2784"/>
    <cellStyle name="Data   - Style2 2 2 5 6" xfId="2785"/>
    <cellStyle name="Data   - Style2 2 2 5 6 2" xfId="2786"/>
    <cellStyle name="Data   - Style2 2 2 5 6 2 2" xfId="2787"/>
    <cellStyle name="Data   - Style2 2 2 5 6 3" xfId="2788"/>
    <cellStyle name="Data   - Style2 2 2 5 7" xfId="2789"/>
    <cellStyle name="Data   - Style2 2 2 5 7 2" xfId="2790"/>
    <cellStyle name="Data   - Style2 2 2 5 7 2 2" xfId="2791"/>
    <cellStyle name="Data   - Style2 2 2 5 7 3" xfId="2792"/>
    <cellStyle name="Data   - Style2 2 2 5 8" xfId="2793"/>
    <cellStyle name="Data   - Style2 2 2 5 8 2" xfId="2794"/>
    <cellStyle name="Data   - Style2 2 2 5 8 2 2" xfId="2795"/>
    <cellStyle name="Data   - Style2 2 2 5 8 3" xfId="2796"/>
    <cellStyle name="Data   - Style2 2 2 5 9" xfId="2797"/>
    <cellStyle name="Data   - Style2 2 2 5 9 2" xfId="2798"/>
    <cellStyle name="Data   - Style2 2 2 6" xfId="2799"/>
    <cellStyle name="Data   - Style2 2 2 6 2" xfId="2800"/>
    <cellStyle name="Data   - Style2 2 2 6 2 2" xfId="2801"/>
    <cellStyle name="Data   - Style2 2 2 6 2 2 2" xfId="2802"/>
    <cellStyle name="Data   - Style2 2 2 6 2 2 2 2" xfId="2803"/>
    <cellStyle name="Data   - Style2 2 2 6 2 2 3" xfId="2804"/>
    <cellStyle name="Data   - Style2 2 2 6 2 3" xfId="2805"/>
    <cellStyle name="Data   - Style2 2 2 6 2 3 2" xfId="2806"/>
    <cellStyle name="Data   - Style2 2 2 6 2 3 2 2" xfId="2807"/>
    <cellStyle name="Data   - Style2 2 2 6 2 3 3" xfId="2808"/>
    <cellStyle name="Data   - Style2 2 2 6 2 4" xfId="2809"/>
    <cellStyle name="Data   - Style2 2 2 6 2 4 2" xfId="2810"/>
    <cellStyle name="Data   - Style2 2 2 6 2 4 2 2" xfId="2811"/>
    <cellStyle name="Data   - Style2 2 2 6 2 4 3" xfId="2812"/>
    <cellStyle name="Data   - Style2 2 2 6 2 5" xfId="2813"/>
    <cellStyle name="Data   - Style2 2 2 6 2 5 2" xfId="2814"/>
    <cellStyle name="Data   - Style2 2 2 6 2 6" xfId="2815"/>
    <cellStyle name="Data   - Style2 2 2 6 3" xfId="2816"/>
    <cellStyle name="Data   - Style2 2 2 6 3 2" xfId="2817"/>
    <cellStyle name="Data   - Style2 2 2 6 3 2 2" xfId="2818"/>
    <cellStyle name="Data   - Style2 2 2 6 3 3" xfId="2819"/>
    <cellStyle name="Data   - Style2 2 2 6 4" xfId="2820"/>
    <cellStyle name="Data   - Style2 2 2 6 4 2" xfId="2821"/>
    <cellStyle name="Data   - Style2 2 2 6 4 2 2" xfId="2822"/>
    <cellStyle name="Data   - Style2 2 2 6 4 3" xfId="2823"/>
    <cellStyle name="Data   - Style2 2 2 6 5" xfId="2824"/>
    <cellStyle name="Data   - Style2 2 2 6 5 2" xfId="2825"/>
    <cellStyle name="Data   - Style2 2 2 6 5 2 2" xfId="2826"/>
    <cellStyle name="Data   - Style2 2 2 6 5 3" xfId="2827"/>
    <cellStyle name="Data   - Style2 2 2 6 6" xfId="2828"/>
    <cellStyle name="Data   - Style2 2 2 6 6 2" xfId="2829"/>
    <cellStyle name="Data   - Style2 2 2 6 6 2 2" xfId="2830"/>
    <cellStyle name="Data   - Style2 2 2 6 6 3" xfId="2831"/>
    <cellStyle name="Data   - Style2 2 2 6 7" xfId="2832"/>
    <cellStyle name="Data   - Style2 2 2 6 7 2" xfId="2833"/>
    <cellStyle name="Data   - Style2 2 2 6 7 2 2" xfId="2834"/>
    <cellStyle name="Data   - Style2 2 2 6 7 3" xfId="2835"/>
    <cellStyle name="Data   - Style2 2 2 6 8" xfId="2836"/>
    <cellStyle name="Data   - Style2 2 2 6 8 2" xfId="2837"/>
    <cellStyle name="Data   - Style2 2 2 6 9" xfId="2838"/>
    <cellStyle name="Data   - Style2 2 2 7" xfId="2839"/>
    <cellStyle name="Data   - Style2 2 2 7 2" xfId="2840"/>
    <cellStyle name="Data   - Style2 2 2 7 2 2" xfId="2841"/>
    <cellStyle name="Data   - Style2 2 2 7 2 2 2" xfId="2842"/>
    <cellStyle name="Data   - Style2 2 2 7 2 3" xfId="2843"/>
    <cellStyle name="Data   - Style2 2 2 7 3" xfId="2844"/>
    <cellStyle name="Data   - Style2 2 2 7 3 2" xfId="2845"/>
    <cellStyle name="Data   - Style2 2 2 7 3 2 2" xfId="2846"/>
    <cellStyle name="Data   - Style2 2 2 7 3 3" xfId="2847"/>
    <cellStyle name="Data   - Style2 2 2 7 4" xfId="2848"/>
    <cellStyle name="Data   - Style2 2 2 7 4 2" xfId="2849"/>
    <cellStyle name="Data   - Style2 2 2 7 4 2 2" xfId="2850"/>
    <cellStyle name="Data   - Style2 2 2 7 4 3" xfId="2851"/>
    <cellStyle name="Data   - Style2 2 2 7 5" xfId="2852"/>
    <cellStyle name="Data   - Style2 2 2 7 5 2" xfId="2853"/>
    <cellStyle name="Data   - Style2 2 2 7 6" xfId="2854"/>
    <cellStyle name="Data   - Style2 2 2 8" xfId="2855"/>
    <cellStyle name="Data   - Style2 2 2 8 2" xfId="2856"/>
    <cellStyle name="Data   - Style2 2 2 8 2 2" xfId="2857"/>
    <cellStyle name="Data   - Style2 2 2 8 3" xfId="2858"/>
    <cellStyle name="Data   - Style2 2 2 9" xfId="2859"/>
    <cellStyle name="Data   - Style2 2 2 9 2" xfId="2860"/>
    <cellStyle name="Data   - Style2 2 2 9 2 2" xfId="2861"/>
    <cellStyle name="Data   - Style2 2 2 9 3" xfId="2862"/>
    <cellStyle name="Data   - Style2 2 3" xfId="2863"/>
    <cellStyle name="Data   - Style2 2 3 10" xfId="2864"/>
    <cellStyle name="Data   - Style2 2 3 10 2" xfId="2865"/>
    <cellStyle name="Data   - Style2 2 3 10 2 2" xfId="2866"/>
    <cellStyle name="Data   - Style2 2 3 10 3" xfId="2867"/>
    <cellStyle name="Data   - Style2 2 3 11" xfId="2868"/>
    <cellStyle name="Data   - Style2 2 3 11 2" xfId="2869"/>
    <cellStyle name="Data   - Style2 2 3 11 2 2" xfId="2870"/>
    <cellStyle name="Data   - Style2 2 3 11 3" xfId="2871"/>
    <cellStyle name="Data   - Style2 2 3 12" xfId="2872"/>
    <cellStyle name="Data   - Style2 2 3 12 2" xfId="2873"/>
    <cellStyle name="Data   - Style2 2 3 13" xfId="2874"/>
    <cellStyle name="Data   - Style2 2 3 2" xfId="2875"/>
    <cellStyle name="Data   - Style2 2 3 2 10" xfId="2876"/>
    <cellStyle name="Data   - Style2 2 3 2 10 2" xfId="2877"/>
    <cellStyle name="Data   - Style2 2 3 2 11" xfId="2878"/>
    <cellStyle name="Data   - Style2 2 3 2 2" xfId="2879"/>
    <cellStyle name="Data   - Style2 2 3 2 2 10" xfId="2880"/>
    <cellStyle name="Data   - Style2 2 3 2 2 2" xfId="2881"/>
    <cellStyle name="Data   - Style2 2 3 2 2 2 2" xfId="2882"/>
    <cellStyle name="Data   - Style2 2 3 2 2 2 2 2" xfId="2883"/>
    <cellStyle name="Data   - Style2 2 3 2 2 2 2 2 2" xfId="2884"/>
    <cellStyle name="Data   - Style2 2 3 2 2 2 2 2 2 2" xfId="2885"/>
    <cellStyle name="Data   - Style2 2 3 2 2 2 2 2 3" xfId="2886"/>
    <cellStyle name="Data   - Style2 2 3 2 2 2 2 3" xfId="2887"/>
    <cellStyle name="Data   - Style2 2 3 2 2 2 2 3 2" xfId="2888"/>
    <cellStyle name="Data   - Style2 2 3 2 2 2 2 3 2 2" xfId="2889"/>
    <cellStyle name="Data   - Style2 2 3 2 2 2 2 3 3" xfId="2890"/>
    <cellStyle name="Data   - Style2 2 3 2 2 2 2 4" xfId="2891"/>
    <cellStyle name="Data   - Style2 2 3 2 2 2 2 4 2" xfId="2892"/>
    <cellStyle name="Data   - Style2 2 3 2 2 2 2 4 2 2" xfId="2893"/>
    <cellStyle name="Data   - Style2 2 3 2 2 2 2 4 3" xfId="2894"/>
    <cellStyle name="Data   - Style2 2 3 2 2 2 2 5" xfId="2895"/>
    <cellStyle name="Data   - Style2 2 3 2 2 2 2 5 2" xfId="2896"/>
    <cellStyle name="Data   - Style2 2 3 2 2 2 2 6" xfId="2897"/>
    <cellStyle name="Data   - Style2 2 3 2 2 2 3" xfId="2898"/>
    <cellStyle name="Data   - Style2 2 3 2 2 2 3 2" xfId="2899"/>
    <cellStyle name="Data   - Style2 2 3 2 2 2 3 2 2" xfId="2900"/>
    <cellStyle name="Data   - Style2 2 3 2 2 2 3 3" xfId="2901"/>
    <cellStyle name="Data   - Style2 2 3 2 2 2 4" xfId="2902"/>
    <cellStyle name="Data   - Style2 2 3 2 2 2 4 2" xfId="2903"/>
    <cellStyle name="Data   - Style2 2 3 2 2 2 4 2 2" xfId="2904"/>
    <cellStyle name="Data   - Style2 2 3 2 2 2 4 3" xfId="2905"/>
    <cellStyle name="Data   - Style2 2 3 2 2 2 5" xfId="2906"/>
    <cellStyle name="Data   - Style2 2 3 2 2 2 5 2" xfId="2907"/>
    <cellStyle name="Data   - Style2 2 3 2 2 2 5 2 2" xfId="2908"/>
    <cellStyle name="Data   - Style2 2 3 2 2 2 5 3" xfId="2909"/>
    <cellStyle name="Data   - Style2 2 3 2 2 2 6" xfId="2910"/>
    <cellStyle name="Data   - Style2 2 3 2 2 2 6 2" xfId="2911"/>
    <cellStyle name="Data   - Style2 2 3 2 2 2 6 2 2" xfId="2912"/>
    <cellStyle name="Data   - Style2 2 3 2 2 2 6 3" xfId="2913"/>
    <cellStyle name="Data   - Style2 2 3 2 2 2 7" xfId="2914"/>
    <cellStyle name="Data   - Style2 2 3 2 2 2 7 2" xfId="2915"/>
    <cellStyle name="Data   - Style2 2 3 2 2 2 7 2 2" xfId="2916"/>
    <cellStyle name="Data   - Style2 2 3 2 2 2 7 3" xfId="2917"/>
    <cellStyle name="Data   - Style2 2 3 2 2 2 8" xfId="2918"/>
    <cellStyle name="Data   - Style2 2 3 2 2 2 8 2" xfId="2919"/>
    <cellStyle name="Data   - Style2 2 3 2 2 2 9" xfId="2920"/>
    <cellStyle name="Data   - Style2 2 3 2 2 3" xfId="2921"/>
    <cellStyle name="Data   - Style2 2 3 2 2 3 2" xfId="2922"/>
    <cellStyle name="Data   - Style2 2 3 2 2 3 2 2" xfId="2923"/>
    <cellStyle name="Data   - Style2 2 3 2 2 3 2 2 2" xfId="2924"/>
    <cellStyle name="Data   - Style2 2 3 2 2 3 2 3" xfId="2925"/>
    <cellStyle name="Data   - Style2 2 3 2 2 3 3" xfId="2926"/>
    <cellStyle name="Data   - Style2 2 3 2 2 3 3 2" xfId="2927"/>
    <cellStyle name="Data   - Style2 2 3 2 2 3 3 2 2" xfId="2928"/>
    <cellStyle name="Data   - Style2 2 3 2 2 3 3 3" xfId="2929"/>
    <cellStyle name="Data   - Style2 2 3 2 2 3 4" xfId="2930"/>
    <cellStyle name="Data   - Style2 2 3 2 2 3 4 2" xfId="2931"/>
    <cellStyle name="Data   - Style2 2 3 2 2 3 4 2 2" xfId="2932"/>
    <cellStyle name="Data   - Style2 2 3 2 2 3 4 3" xfId="2933"/>
    <cellStyle name="Data   - Style2 2 3 2 2 3 5" xfId="2934"/>
    <cellStyle name="Data   - Style2 2 3 2 2 3 5 2" xfId="2935"/>
    <cellStyle name="Data   - Style2 2 3 2 2 3 6" xfId="2936"/>
    <cellStyle name="Data   - Style2 2 3 2 2 4" xfId="2937"/>
    <cellStyle name="Data   - Style2 2 3 2 2 4 2" xfId="2938"/>
    <cellStyle name="Data   - Style2 2 3 2 2 4 2 2" xfId="2939"/>
    <cellStyle name="Data   - Style2 2 3 2 2 4 3" xfId="2940"/>
    <cellStyle name="Data   - Style2 2 3 2 2 5" xfId="2941"/>
    <cellStyle name="Data   - Style2 2 3 2 2 5 2" xfId="2942"/>
    <cellStyle name="Data   - Style2 2 3 2 2 5 2 2" xfId="2943"/>
    <cellStyle name="Data   - Style2 2 3 2 2 5 3" xfId="2944"/>
    <cellStyle name="Data   - Style2 2 3 2 2 6" xfId="2945"/>
    <cellStyle name="Data   - Style2 2 3 2 2 6 2" xfId="2946"/>
    <cellStyle name="Data   - Style2 2 3 2 2 6 2 2" xfId="2947"/>
    <cellStyle name="Data   - Style2 2 3 2 2 6 3" xfId="2948"/>
    <cellStyle name="Data   - Style2 2 3 2 2 7" xfId="2949"/>
    <cellStyle name="Data   - Style2 2 3 2 2 7 2" xfId="2950"/>
    <cellStyle name="Data   - Style2 2 3 2 2 7 2 2" xfId="2951"/>
    <cellStyle name="Data   - Style2 2 3 2 2 7 3" xfId="2952"/>
    <cellStyle name="Data   - Style2 2 3 2 2 8" xfId="2953"/>
    <cellStyle name="Data   - Style2 2 3 2 2 8 2" xfId="2954"/>
    <cellStyle name="Data   - Style2 2 3 2 2 8 2 2" xfId="2955"/>
    <cellStyle name="Data   - Style2 2 3 2 2 8 3" xfId="2956"/>
    <cellStyle name="Data   - Style2 2 3 2 2 9" xfId="2957"/>
    <cellStyle name="Data   - Style2 2 3 2 2 9 2" xfId="2958"/>
    <cellStyle name="Data   - Style2 2 3 2 3" xfId="2959"/>
    <cellStyle name="Data   - Style2 2 3 2 3 2" xfId="2960"/>
    <cellStyle name="Data   - Style2 2 3 2 3 2 2" xfId="2961"/>
    <cellStyle name="Data   - Style2 2 3 2 3 2 2 2" xfId="2962"/>
    <cellStyle name="Data   - Style2 2 3 2 3 2 2 2 2" xfId="2963"/>
    <cellStyle name="Data   - Style2 2 3 2 3 2 2 3" xfId="2964"/>
    <cellStyle name="Data   - Style2 2 3 2 3 2 3" xfId="2965"/>
    <cellStyle name="Data   - Style2 2 3 2 3 2 3 2" xfId="2966"/>
    <cellStyle name="Data   - Style2 2 3 2 3 2 3 2 2" xfId="2967"/>
    <cellStyle name="Data   - Style2 2 3 2 3 2 3 3" xfId="2968"/>
    <cellStyle name="Data   - Style2 2 3 2 3 2 4" xfId="2969"/>
    <cellStyle name="Data   - Style2 2 3 2 3 2 4 2" xfId="2970"/>
    <cellStyle name="Data   - Style2 2 3 2 3 2 4 2 2" xfId="2971"/>
    <cellStyle name="Data   - Style2 2 3 2 3 2 4 3" xfId="2972"/>
    <cellStyle name="Data   - Style2 2 3 2 3 2 5" xfId="2973"/>
    <cellStyle name="Data   - Style2 2 3 2 3 2 5 2" xfId="2974"/>
    <cellStyle name="Data   - Style2 2 3 2 3 2 6" xfId="2975"/>
    <cellStyle name="Data   - Style2 2 3 2 3 3" xfId="2976"/>
    <cellStyle name="Data   - Style2 2 3 2 3 3 2" xfId="2977"/>
    <cellStyle name="Data   - Style2 2 3 2 3 3 2 2" xfId="2978"/>
    <cellStyle name="Data   - Style2 2 3 2 3 3 3" xfId="2979"/>
    <cellStyle name="Data   - Style2 2 3 2 3 4" xfId="2980"/>
    <cellStyle name="Data   - Style2 2 3 2 3 4 2" xfId="2981"/>
    <cellStyle name="Data   - Style2 2 3 2 3 4 2 2" xfId="2982"/>
    <cellStyle name="Data   - Style2 2 3 2 3 4 3" xfId="2983"/>
    <cellStyle name="Data   - Style2 2 3 2 3 5" xfId="2984"/>
    <cellStyle name="Data   - Style2 2 3 2 3 5 2" xfId="2985"/>
    <cellStyle name="Data   - Style2 2 3 2 3 5 2 2" xfId="2986"/>
    <cellStyle name="Data   - Style2 2 3 2 3 5 3" xfId="2987"/>
    <cellStyle name="Data   - Style2 2 3 2 3 6" xfId="2988"/>
    <cellStyle name="Data   - Style2 2 3 2 3 6 2" xfId="2989"/>
    <cellStyle name="Data   - Style2 2 3 2 3 6 2 2" xfId="2990"/>
    <cellStyle name="Data   - Style2 2 3 2 3 6 3" xfId="2991"/>
    <cellStyle name="Data   - Style2 2 3 2 3 7" xfId="2992"/>
    <cellStyle name="Data   - Style2 2 3 2 3 7 2" xfId="2993"/>
    <cellStyle name="Data   - Style2 2 3 2 3 7 2 2" xfId="2994"/>
    <cellStyle name="Data   - Style2 2 3 2 3 7 3" xfId="2995"/>
    <cellStyle name="Data   - Style2 2 3 2 3 8" xfId="2996"/>
    <cellStyle name="Data   - Style2 2 3 2 3 8 2" xfId="2997"/>
    <cellStyle name="Data   - Style2 2 3 2 3 9" xfId="2998"/>
    <cellStyle name="Data   - Style2 2 3 2 4" xfId="2999"/>
    <cellStyle name="Data   - Style2 2 3 2 4 2" xfId="3000"/>
    <cellStyle name="Data   - Style2 2 3 2 4 2 2" xfId="3001"/>
    <cellStyle name="Data   - Style2 2 3 2 4 2 2 2" xfId="3002"/>
    <cellStyle name="Data   - Style2 2 3 2 4 2 3" xfId="3003"/>
    <cellStyle name="Data   - Style2 2 3 2 4 3" xfId="3004"/>
    <cellStyle name="Data   - Style2 2 3 2 4 3 2" xfId="3005"/>
    <cellStyle name="Data   - Style2 2 3 2 4 3 2 2" xfId="3006"/>
    <cellStyle name="Data   - Style2 2 3 2 4 3 3" xfId="3007"/>
    <cellStyle name="Data   - Style2 2 3 2 4 4" xfId="3008"/>
    <cellStyle name="Data   - Style2 2 3 2 4 4 2" xfId="3009"/>
    <cellStyle name="Data   - Style2 2 3 2 4 4 2 2" xfId="3010"/>
    <cellStyle name="Data   - Style2 2 3 2 4 4 3" xfId="3011"/>
    <cellStyle name="Data   - Style2 2 3 2 4 5" xfId="3012"/>
    <cellStyle name="Data   - Style2 2 3 2 4 5 2" xfId="3013"/>
    <cellStyle name="Data   - Style2 2 3 2 4 6" xfId="3014"/>
    <cellStyle name="Data   - Style2 2 3 2 5" xfId="3015"/>
    <cellStyle name="Data   - Style2 2 3 2 5 2" xfId="3016"/>
    <cellStyle name="Data   - Style2 2 3 2 5 2 2" xfId="3017"/>
    <cellStyle name="Data   - Style2 2 3 2 5 3" xfId="3018"/>
    <cellStyle name="Data   - Style2 2 3 2 6" xfId="3019"/>
    <cellStyle name="Data   - Style2 2 3 2 6 2" xfId="3020"/>
    <cellStyle name="Data   - Style2 2 3 2 6 2 2" xfId="3021"/>
    <cellStyle name="Data   - Style2 2 3 2 6 3" xfId="3022"/>
    <cellStyle name="Data   - Style2 2 3 2 7" xfId="3023"/>
    <cellStyle name="Data   - Style2 2 3 2 7 2" xfId="3024"/>
    <cellStyle name="Data   - Style2 2 3 2 7 2 2" xfId="3025"/>
    <cellStyle name="Data   - Style2 2 3 2 7 3" xfId="3026"/>
    <cellStyle name="Data   - Style2 2 3 2 8" xfId="3027"/>
    <cellStyle name="Data   - Style2 2 3 2 8 2" xfId="3028"/>
    <cellStyle name="Data   - Style2 2 3 2 8 2 2" xfId="3029"/>
    <cellStyle name="Data   - Style2 2 3 2 8 3" xfId="3030"/>
    <cellStyle name="Data   - Style2 2 3 2 9" xfId="3031"/>
    <cellStyle name="Data   - Style2 2 3 2 9 2" xfId="3032"/>
    <cellStyle name="Data   - Style2 2 3 2 9 2 2" xfId="3033"/>
    <cellStyle name="Data   - Style2 2 3 2 9 3" xfId="3034"/>
    <cellStyle name="Data   - Style2 2 3 3" xfId="3035"/>
    <cellStyle name="Data   - Style2 2 3 3 10" xfId="3036"/>
    <cellStyle name="Data   - Style2 2 3 3 10 2" xfId="3037"/>
    <cellStyle name="Data   - Style2 2 3 3 11" xfId="3038"/>
    <cellStyle name="Data   - Style2 2 3 3 2" xfId="3039"/>
    <cellStyle name="Data   - Style2 2 3 3 2 10" xfId="3040"/>
    <cellStyle name="Data   - Style2 2 3 3 2 2" xfId="3041"/>
    <cellStyle name="Data   - Style2 2 3 3 2 2 2" xfId="3042"/>
    <cellStyle name="Data   - Style2 2 3 3 2 2 2 2" xfId="3043"/>
    <cellStyle name="Data   - Style2 2 3 3 2 2 2 2 2" xfId="3044"/>
    <cellStyle name="Data   - Style2 2 3 3 2 2 2 2 2 2" xfId="3045"/>
    <cellStyle name="Data   - Style2 2 3 3 2 2 2 2 3" xfId="3046"/>
    <cellStyle name="Data   - Style2 2 3 3 2 2 2 3" xfId="3047"/>
    <cellStyle name="Data   - Style2 2 3 3 2 2 2 3 2" xfId="3048"/>
    <cellStyle name="Data   - Style2 2 3 3 2 2 2 3 2 2" xfId="3049"/>
    <cellStyle name="Data   - Style2 2 3 3 2 2 2 3 3" xfId="3050"/>
    <cellStyle name="Data   - Style2 2 3 3 2 2 2 4" xfId="3051"/>
    <cellStyle name="Data   - Style2 2 3 3 2 2 2 4 2" xfId="3052"/>
    <cellStyle name="Data   - Style2 2 3 3 2 2 2 4 2 2" xfId="3053"/>
    <cellStyle name="Data   - Style2 2 3 3 2 2 2 4 3" xfId="3054"/>
    <cellStyle name="Data   - Style2 2 3 3 2 2 2 5" xfId="3055"/>
    <cellStyle name="Data   - Style2 2 3 3 2 2 2 5 2" xfId="3056"/>
    <cellStyle name="Data   - Style2 2 3 3 2 2 2 6" xfId="3057"/>
    <cellStyle name="Data   - Style2 2 3 3 2 2 3" xfId="3058"/>
    <cellStyle name="Data   - Style2 2 3 3 2 2 3 2" xfId="3059"/>
    <cellStyle name="Data   - Style2 2 3 3 2 2 3 2 2" xfId="3060"/>
    <cellStyle name="Data   - Style2 2 3 3 2 2 3 3" xfId="3061"/>
    <cellStyle name="Data   - Style2 2 3 3 2 2 4" xfId="3062"/>
    <cellStyle name="Data   - Style2 2 3 3 2 2 4 2" xfId="3063"/>
    <cellStyle name="Data   - Style2 2 3 3 2 2 4 2 2" xfId="3064"/>
    <cellStyle name="Data   - Style2 2 3 3 2 2 4 3" xfId="3065"/>
    <cellStyle name="Data   - Style2 2 3 3 2 2 5" xfId="3066"/>
    <cellStyle name="Data   - Style2 2 3 3 2 2 5 2" xfId="3067"/>
    <cellStyle name="Data   - Style2 2 3 3 2 2 5 2 2" xfId="3068"/>
    <cellStyle name="Data   - Style2 2 3 3 2 2 5 3" xfId="3069"/>
    <cellStyle name="Data   - Style2 2 3 3 2 2 6" xfId="3070"/>
    <cellStyle name="Data   - Style2 2 3 3 2 2 6 2" xfId="3071"/>
    <cellStyle name="Data   - Style2 2 3 3 2 2 6 2 2" xfId="3072"/>
    <cellStyle name="Data   - Style2 2 3 3 2 2 6 3" xfId="3073"/>
    <cellStyle name="Data   - Style2 2 3 3 2 2 7" xfId="3074"/>
    <cellStyle name="Data   - Style2 2 3 3 2 2 7 2" xfId="3075"/>
    <cellStyle name="Data   - Style2 2 3 3 2 2 7 2 2" xfId="3076"/>
    <cellStyle name="Data   - Style2 2 3 3 2 2 7 3" xfId="3077"/>
    <cellStyle name="Data   - Style2 2 3 3 2 2 8" xfId="3078"/>
    <cellStyle name="Data   - Style2 2 3 3 2 2 8 2" xfId="3079"/>
    <cellStyle name="Data   - Style2 2 3 3 2 2 9" xfId="3080"/>
    <cellStyle name="Data   - Style2 2 3 3 2 3" xfId="3081"/>
    <cellStyle name="Data   - Style2 2 3 3 2 3 2" xfId="3082"/>
    <cellStyle name="Data   - Style2 2 3 3 2 3 2 2" xfId="3083"/>
    <cellStyle name="Data   - Style2 2 3 3 2 3 2 2 2" xfId="3084"/>
    <cellStyle name="Data   - Style2 2 3 3 2 3 2 3" xfId="3085"/>
    <cellStyle name="Data   - Style2 2 3 3 2 3 3" xfId="3086"/>
    <cellStyle name="Data   - Style2 2 3 3 2 3 3 2" xfId="3087"/>
    <cellStyle name="Data   - Style2 2 3 3 2 3 3 2 2" xfId="3088"/>
    <cellStyle name="Data   - Style2 2 3 3 2 3 3 3" xfId="3089"/>
    <cellStyle name="Data   - Style2 2 3 3 2 3 4" xfId="3090"/>
    <cellStyle name="Data   - Style2 2 3 3 2 3 4 2" xfId="3091"/>
    <cellStyle name="Data   - Style2 2 3 3 2 3 4 2 2" xfId="3092"/>
    <cellStyle name="Data   - Style2 2 3 3 2 3 4 3" xfId="3093"/>
    <cellStyle name="Data   - Style2 2 3 3 2 3 5" xfId="3094"/>
    <cellStyle name="Data   - Style2 2 3 3 2 3 5 2" xfId="3095"/>
    <cellStyle name="Data   - Style2 2 3 3 2 3 6" xfId="3096"/>
    <cellStyle name="Data   - Style2 2 3 3 2 4" xfId="3097"/>
    <cellStyle name="Data   - Style2 2 3 3 2 4 2" xfId="3098"/>
    <cellStyle name="Data   - Style2 2 3 3 2 4 2 2" xfId="3099"/>
    <cellStyle name="Data   - Style2 2 3 3 2 4 3" xfId="3100"/>
    <cellStyle name="Data   - Style2 2 3 3 2 5" xfId="3101"/>
    <cellStyle name="Data   - Style2 2 3 3 2 5 2" xfId="3102"/>
    <cellStyle name="Data   - Style2 2 3 3 2 5 2 2" xfId="3103"/>
    <cellStyle name="Data   - Style2 2 3 3 2 5 3" xfId="3104"/>
    <cellStyle name="Data   - Style2 2 3 3 2 6" xfId="3105"/>
    <cellStyle name="Data   - Style2 2 3 3 2 6 2" xfId="3106"/>
    <cellStyle name="Data   - Style2 2 3 3 2 6 2 2" xfId="3107"/>
    <cellStyle name="Data   - Style2 2 3 3 2 6 3" xfId="3108"/>
    <cellStyle name="Data   - Style2 2 3 3 2 7" xfId="3109"/>
    <cellStyle name="Data   - Style2 2 3 3 2 7 2" xfId="3110"/>
    <cellStyle name="Data   - Style2 2 3 3 2 7 2 2" xfId="3111"/>
    <cellStyle name="Data   - Style2 2 3 3 2 7 3" xfId="3112"/>
    <cellStyle name="Data   - Style2 2 3 3 2 8" xfId="3113"/>
    <cellStyle name="Data   - Style2 2 3 3 2 8 2" xfId="3114"/>
    <cellStyle name="Data   - Style2 2 3 3 2 8 2 2" xfId="3115"/>
    <cellStyle name="Data   - Style2 2 3 3 2 8 3" xfId="3116"/>
    <cellStyle name="Data   - Style2 2 3 3 2 9" xfId="3117"/>
    <cellStyle name="Data   - Style2 2 3 3 2 9 2" xfId="3118"/>
    <cellStyle name="Data   - Style2 2 3 3 3" xfId="3119"/>
    <cellStyle name="Data   - Style2 2 3 3 3 2" xfId="3120"/>
    <cellStyle name="Data   - Style2 2 3 3 3 2 2" xfId="3121"/>
    <cellStyle name="Data   - Style2 2 3 3 3 2 2 2" xfId="3122"/>
    <cellStyle name="Data   - Style2 2 3 3 3 2 2 2 2" xfId="3123"/>
    <cellStyle name="Data   - Style2 2 3 3 3 2 2 3" xfId="3124"/>
    <cellStyle name="Data   - Style2 2 3 3 3 2 3" xfId="3125"/>
    <cellStyle name="Data   - Style2 2 3 3 3 2 3 2" xfId="3126"/>
    <cellStyle name="Data   - Style2 2 3 3 3 2 3 2 2" xfId="3127"/>
    <cellStyle name="Data   - Style2 2 3 3 3 2 3 3" xfId="3128"/>
    <cellStyle name="Data   - Style2 2 3 3 3 2 4" xfId="3129"/>
    <cellStyle name="Data   - Style2 2 3 3 3 2 4 2" xfId="3130"/>
    <cellStyle name="Data   - Style2 2 3 3 3 2 4 2 2" xfId="3131"/>
    <cellStyle name="Data   - Style2 2 3 3 3 2 4 3" xfId="3132"/>
    <cellStyle name="Data   - Style2 2 3 3 3 2 5" xfId="3133"/>
    <cellStyle name="Data   - Style2 2 3 3 3 2 5 2" xfId="3134"/>
    <cellStyle name="Data   - Style2 2 3 3 3 2 6" xfId="3135"/>
    <cellStyle name="Data   - Style2 2 3 3 3 3" xfId="3136"/>
    <cellStyle name="Data   - Style2 2 3 3 3 3 2" xfId="3137"/>
    <cellStyle name="Data   - Style2 2 3 3 3 3 2 2" xfId="3138"/>
    <cellStyle name="Data   - Style2 2 3 3 3 3 3" xfId="3139"/>
    <cellStyle name="Data   - Style2 2 3 3 3 4" xfId="3140"/>
    <cellStyle name="Data   - Style2 2 3 3 3 4 2" xfId="3141"/>
    <cellStyle name="Data   - Style2 2 3 3 3 4 2 2" xfId="3142"/>
    <cellStyle name="Data   - Style2 2 3 3 3 4 3" xfId="3143"/>
    <cellStyle name="Data   - Style2 2 3 3 3 5" xfId="3144"/>
    <cellStyle name="Data   - Style2 2 3 3 3 5 2" xfId="3145"/>
    <cellStyle name="Data   - Style2 2 3 3 3 5 2 2" xfId="3146"/>
    <cellStyle name="Data   - Style2 2 3 3 3 5 3" xfId="3147"/>
    <cellStyle name="Data   - Style2 2 3 3 3 6" xfId="3148"/>
    <cellStyle name="Data   - Style2 2 3 3 3 6 2" xfId="3149"/>
    <cellStyle name="Data   - Style2 2 3 3 3 6 2 2" xfId="3150"/>
    <cellStyle name="Data   - Style2 2 3 3 3 6 3" xfId="3151"/>
    <cellStyle name="Data   - Style2 2 3 3 3 7" xfId="3152"/>
    <cellStyle name="Data   - Style2 2 3 3 3 7 2" xfId="3153"/>
    <cellStyle name="Data   - Style2 2 3 3 3 7 2 2" xfId="3154"/>
    <cellStyle name="Data   - Style2 2 3 3 3 7 3" xfId="3155"/>
    <cellStyle name="Data   - Style2 2 3 3 3 8" xfId="3156"/>
    <cellStyle name="Data   - Style2 2 3 3 3 8 2" xfId="3157"/>
    <cellStyle name="Data   - Style2 2 3 3 3 9" xfId="3158"/>
    <cellStyle name="Data   - Style2 2 3 3 4" xfId="3159"/>
    <cellStyle name="Data   - Style2 2 3 3 4 2" xfId="3160"/>
    <cellStyle name="Data   - Style2 2 3 3 4 2 2" xfId="3161"/>
    <cellStyle name="Data   - Style2 2 3 3 4 2 2 2" xfId="3162"/>
    <cellStyle name="Data   - Style2 2 3 3 4 2 3" xfId="3163"/>
    <cellStyle name="Data   - Style2 2 3 3 4 3" xfId="3164"/>
    <cellStyle name="Data   - Style2 2 3 3 4 3 2" xfId="3165"/>
    <cellStyle name="Data   - Style2 2 3 3 4 3 2 2" xfId="3166"/>
    <cellStyle name="Data   - Style2 2 3 3 4 3 3" xfId="3167"/>
    <cellStyle name="Data   - Style2 2 3 3 4 4" xfId="3168"/>
    <cellStyle name="Data   - Style2 2 3 3 4 4 2" xfId="3169"/>
    <cellStyle name="Data   - Style2 2 3 3 4 4 2 2" xfId="3170"/>
    <cellStyle name="Data   - Style2 2 3 3 4 4 3" xfId="3171"/>
    <cellStyle name="Data   - Style2 2 3 3 4 5" xfId="3172"/>
    <cellStyle name="Data   - Style2 2 3 3 4 5 2" xfId="3173"/>
    <cellStyle name="Data   - Style2 2 3 3 4 6" xfId="3174"/>
    <cellStyle name="Data   - Style2 2 3 3 5" xfId="3175"/>
    <cellStyle name="Data   - Style2 2 3 3 5 2" xfId="3176"/>
    <cellStyle name="Data   - Style2 2 3 3 5 2 2" xfId="3177"/>
    <cellStyle name="Data   - Style2 2 3 3 5 3" xfId="3178"/>
    <cellStyle name="Data   - Style2 2 3 3 6" xfId="3179"/>
    <cellStyle name="Data   - Style2 2 3 3 6 2" xfId="3180"/>
    <cellStyle name="Data   - Style2 2 3 3 6 2 2" xfId="3181"/>
    <cellStyle name="Data   - Style2 2 3 3 6 3" xfId="3182"/>
    <cellStyle name="Data   - Style2 2 3 3 7" xfId="3183"/>
    <cellStyle name="Data   - Style2 2 3 3 7 2" xfId="3184"/>
    <cellStyle name="Data   - Style2 2 3 3 7 2 2" xfId="3185"/>
    <cellStyle name="Data   - Style2 2 3 3 7 3" xfId="3186"/>
    <cellStyle name="Data   - Style2 2 3 3 8" xfId="3187"/>
    <cellStyle name="Data   - Style2 2 3 3 8 2" xfId="3188"/>
    <cellStyle name="Data   - Style2 2 3 3 8 2 2" xfId="3189"/>
    <cellStyle name="Data   - Style2 2 3 3 8 3" xfId="3190"/>
    <cellStyle name="Data   - Style2 2 3 3 9" xfId="3191"/>
    <cellStyle name="Data   - Style2 2 3 3 9 2" xfId="3192"/>
    <cellStyle name="Data   - Style2 2 3 3 9 2 2" xfId="3193"/>
    <cellStyle name="Data   - Style2 2 3 3 9 3" xfId="3194"/>
    <cellStyle name="Data   - Style2 2 3 4" xfId="3195"/>
    <cellStyle name="Data   - Style2 2 3 4 10" xfId="3196"/>
    <cellStyle name="Data   - Style2 2 3 4 2" xfId="3197"/>
    <cellStyle name="Data   - Style2 2 3 4 2 2" xfId="3198"/>
    <cellStyle name="Data   - Style2 2 3 4 2 2 2" xfId="3199"/>
    <cellStyle name="Data   - Style2 2 3 4 2 2 2 2" xfId="3200"/>
    <cellStyle name="Data   - Style2 2 3 4 2 2 2 2 2" xfId="3201"/>
    <cellStyle name="Data   - Style2 2 3 4 2 2 2 3" xfId="3202"/>
    <cellStyle name="Data   - Style2 2 3 4 2 2 3" xfId="3203"/>
    <cellStyle name="Data   - Style2 2 3 4 2 2 3 2" xfId="3204"/>
    <cellStyle name="Data   - Style2 2 3 4 2 2 3 2 2" xfId="3205"/>
    <cellStyle name="Data   - Style2 2 3 4 2 2 3 3" xfId="3206"/>
    <cellStyle name="Data   - Style2 2 3 4 2 2 4" xfId="3207"/>
    <cellStyle name="Data   - Style2 2 3 4 2 2 4 2" xfId="3208"/>
    <cellStyle name="Data   - Style2 2 3 4 2 2 4 2 2" xfId="3209"/>
    <cellStyle name="Data   - Style2 2 3 4 2 2 4 3" xfId="3210"/>
    <cellStyle name="Data   - Style2 2 3 4 2 2 5" xfId="3211"/>
    <cellStyle name="Data   - Style2 2 3 4 2 2 5 2" xfId="3212"/>
    <cellStyle name="Data   - Style2 2 3 4 2 2 6" xfId="3213"/>
    <cellStyle name="Data   - Style2 2 3 4 2 3" xfId="3214"/>
    <cellStyle name="Data   - Style2 2 3 4 2 3 2" xfId="3215"/>
    <cellStyle name="Data   - Style2 2 3 4 2 3 2 2" xfId="3216"/>
    <cellStyle name="Data   - Style2 2 3 4 2 3 3" xfId="3217"/>
    <cellStyle name="Data   - Style2 2 3 4 2 4" xfId="3218"/>
    <cellStyle name="Data   - Style2 2 3 4 2 4 2" xfId="3219"/>
    <cellStyle name="Data   - Style2 2 3 4 2 4 2 2" xfId="3220"/>
    <cellStyle name="Data   - Style2 2 3 4 2 4 3" xfId="3221"/>
    <cellStyle name="Data   - Style2 2 3 4 2 5" xfId="3222"/>
    <cellStyle name="Data   - Style2 2 3 4 2 5 2" xfId="3223"/>
    <cellStyle name="Data   - Style2 2 3 4 2 5 2 2" xfId="3224"/>
    <cellStyle name="Data   - Style2 2 3 4 2 5 3" xfId="3225"/>
    <cellStyle name="Data   - Style2 2 3 4 2 6" xfId="3226"/>
    <cellStyle name="Data   - Style2 2 3 4 2 6 2" xfId="3227"/>
    <cellStyle name="Data   - Style2 2 3 4 2 6 2 2" xfId="3228"/>
    <cellStyle name="Data   - Style2 2 3 4 2 6 3" xfId="3229"/>
    <cellStyle name="Data   - Style2 2 3 4 2 7" xfId="3230"/>
    <cellStyle name="Data   - Style2 2 3 4 2 7 2" xfId="3231"/>
    <cellStyle name="Data   - Style2 2 3 4 2 7 2 2" xfId="3232"/>
    <cellStyle name="Data   - Style2 2 3 4 2 7 3" xfId="3233"/>
    <cellStyle name="Data   - Style2 2 3 4 2 8" xfId="3234"/>
    <cellStyle name="Data   - Style2 2 3 4 2 8 2" xfId="3235"/>
    <cellStyle name="Data   - Style2 2 3 4 2 9" xfId="3236"/>
    <cellStyle name="Data   - Style2 2 3 4 3" xfId="3237"/>
    <cellStyle name="Data   - Style2 2 3 4 3 2" xfId="3238"/>
    <cellStyle name="Data   - Style2 2 3 4 3 2 2" xfId="3239"/>
    <cellStyle name="Data   - Style2 2 3 4 3 2 2 2" xfId="3240"/>
    <cellStyle name="Data   - Style2 2 3 4 3 2 3" xfId="3241"/>
    <cellStyle name="Data   - Style2 2 3 4 3 3" xfId="3242"/>
    <cellStyle name="Data   - Style2 2 3 4 3 3 2" xfId="3243"/>
    <cellStyle name="Data   - Style2 2 3 4 3 3 2 2" xfId="3244"/>
    <cellStyle name="Data   - Style2 2 3 4 3 3 3" xfId="3245"/>
    <cellStyle name="Data   - Style2 2 3 4 3 4" xfId="3246"/>
    <cellStyle name="Data   - Style2 2 3 4 3 4 2" xfId="3247"/>
    <cellStyle name="Data   - Style2 2 3 4 3 4 2 2" xfId="3248"/>
    <cellStyle name="Data   - Style2 2 3 4 3 4 3" xfId="3249"/>
    <cellStyle name="Data   - Style2 2 3 4 3 5" xfId="3250"/>
    <cellStyle name="Data   - Style2 2 3 4 3 5 2" xfId="3251"/>
    <cellStyle name="Data   - Style2 2 3 4 3 6" xfId="3252"/>
    <cellStyle name="Data   - Style2 2 3 4 4" xfId="3253"/>
    <cellStyle name="Data   - Style2 2 3 4 4 2" xfId="3254"/>
    <cellStyle name="Data   - Style2 2 3 4 4 2 2" xfId="3255"/>
    <cellStyle name="Data   - Style2 2 3 4 4 3" xfId="3256"/>
    <cellStyle name="Data   - Style2 2 3 4 5" xfId="3257"/>
    <cellStyle name="Data   - Style2 2 3 4 5 2" xfId="3258"/>
    <cellStyle name="Data   - Style2 2 3 4 5 2 2" xfId="3259"/>
    <cellStyle name="Data   - Style2 2 3 4 5 3" xfId="3260"/>
    <cellStyle name="Data   - Style2 2 3 4 6" xfId="3261"/>
    <cellStyle name="Data   - Style2 2 3 4 6 2" xfId="3262"/>
    <cellStyle name="Data   - Style2 2 3 4 6 2 2" xfId="3263"/>
    <cellStyle name="Data   - Style2 2 3 4 6 3" xfId="3264"/>
    <cellStyle name="Data   - Style2 2 3 4 7" xfId="3265"/>
    <cellStyle name="Data   - Style2 2 3 4 7 2" xfId="3266"/>
    <cellStyle name="Data   - Style2 2 3 4 7 2 2" xfId="3267"/>
    <cellStyle name="Data   - Style2 2 3 4 7 3" xfId="3268"/>
    <cellStyle name="Data   - Style2 2 3 4 8" xfId="3269"/>
    <cellStyle name="Data   - Style2 2 3 4 8 2" xfId="3270"/>
    <cellStyle name="Data   - Style2 2 3 4 8 2 2" xfId="3271"/>
    <cellStyle name="Data   - Style2 2 3 4 8 3" xfId="3272"/>
    <cellStyle name="Data   - Style2 2 3 4 9" xfId="3273"/>
    <cellStyle name="Data   - Style2 2 3 4 9 2" xfId="3274"/>
    <cellStyle name="Data   - Style2 2 3 5" xfId="3275"/>
    <cellStyle name="Data   - Style2 2 3 5 2" xfId="3276"/>
    <cellStyle name="Data   - Style2 2 3 5 2 2" xfId="3277"/>
    <cellStyle name="Data   - Style2 2 3 5 2 2 2" xfId="3278"/>
    <cellStyle name="Data   - Style2 2 3 5 2 2 2 2" xfId="3279"/>
    <cellStyle name="Data   - Style2 2 3 5 2 2 3" xfId="3280"/>
    <cellStyle name="Data   - Style2 2 3 5 2 3" xfId="3281"/>
    <cellStyle name="Data   - Style2 2 3 5 2 3 2" xfId="3282"/>
    <cellStyle name="Data   - Style2 2 3 5 2 3 2 2" xfId="3283"/>
    <cellStyle name="Data   - Style2 2 3 5 2 3 3" xfId="3284"/>
    <cellStyle name="Data   - Style2 2 3 5 2 4" xfId="3285"/>
    <cellStyle name="Data   - Style2 2 3 5 2 4 2" xfId="3286"/>
    <cellStyle name="Data   - Style2 2 3 5 2 4 2 2" xfId="3287"/>
    <cellStyle name="Data   - Style2 2 3 5 2 4 3" xfId="3288"/>
    <cellStyle name="Data   - Style2 2 3 5 2 5" xfId="3289"/>
    <cellStyle name="Data   - Style2 2 3 5 2 5 2" xfId="3290"/>
    <cellStyle name="Data   - Style2 2 3 5 2 6" xfId="3291"/>
    <cellStyle name="Data   - Style2 2 3 5 3" xfId="3292"/>
    <cellStyle name="Data   - Style2 2 3 5 3 2" xfId="3293"/>
    <cellStyle name="Data   - Style2 2 3 5 3 2 2" xfId="3294"/>
    <cellStyle name="Data   - Style2 2 3 5 3 3" xfId="3295"/>
    <cellStyle name="Data   - Style2 2 3 5 4" xfId="3296"/>
    <cellStyle name="Data   - Style2 2 3 5 4 2" xfId="3297"/>
    <cellStyle name="Data   - Style2 2 3 5 4 2 2" xfId="3298"/>
    <cellStyle name="Data   - Style2 2 3 5 4 3" xfId="3299"/>
    <cellStyle name="Data   - Style2 2 3 5 5" xfId="3300"/>
    <cellStyle name="Data   - Style2 2 3 5 5 2" xfId="3301"/>
    <cellStyle name="Data   - Style2 2 3 5 5 2 2" xfId="3302"/>
    <cellStyle name="Data   - Style2 2 3 5 5 3" xfId="3303"/>
    <cellStyle name="Data   - Style2 2 3 5 6" xfId="3304"/>
    <cellStyle name="Data   - Style2 2 3 5 6 2" xfId="3305"/>
    <cellStyle name="Data   - Style2 2 3 5 6 2 2" xfId="3306"/>
    <cellStyle name="Data   - Style2 2 3 5 6 3" xfId="3307"/>
    <cellStyle name="Data   - Style2 2 3 5 7" xfId="3308"/>
    <cellStyle name="Data   - Style2 2 3 5 7 2" xfId="3309"/>
    <cellStyle name="Data   - Style2 2 3 5 7 2 2" xfId="3310"/>
    <cellStyle name="Data   - Style2 2 3 5 7 3" xfId="3311"/>
    <cellStyle name="Data   - Style2 2 3 5 8" xfId="3312"/>
    <cellStyle name="Data   - Style2 2 3 5 8 2" xfId="3313"/>
    <cellStyle name="Data   - Style2 2 3 5 9" xfId="3314"/>
    <cellStyle name="Data   - Style2 2 3 6" xfId="3315"/>
    <cellStyle name="Data   - Style2 2 3 6 2" xfId="3316"/>
    <cellStyle name="Data   - Style2 2 3 6 2 2" xfId="3317"/>
    <cellStyle name="Data   - Style2 2 3 6 2 2 2" xfId="3318"/>
    <cellStyle name="Data   - Style2 2 3 6 2 3" xfId="3319"/>
    <cellStyle name="Data   - Style2 2 3 6 3" xfId="3320"/>
    <cellStyle name="Data   - Style2 2 3 6 3 2" xfId="3321"/>
    <cellStyle name="Data   - Style2 2 3 6 3 2 2" xfId="3322"/>
    <cellStyle name="Data   - Style2 2 3 6 3 3" xfId="3323"/>
    <cellStyle name="Data   - Style2 2 3 6 4" xfId="3324"/>
    <cellStyle name="Data   - Style2 2 3 6 4 2" xfId="3325"/>
    <cellStyle name="Data   - Style2 2 3 6 4 2 2" xfId="3326"/>
    <cellStyle name="Data   - Style2 2 3 6 4 3" xfId="3327"/>
    <cellStyle name="Data   - Style2 2 3 6 5" xfId="3328"/>
    <cellStyle name="Data   - Style2 2 3 6 5 2" xfId="3329"/>
    <cellStyle name="Data   - Style2 2 3 6 6" xfId="3330"/>
    <cellStyle name="Data   - Style2 2 3 7" xfId="3331"/>
    <cellStyle name="Data   - Style2 2 3 7 2" xfId="3332"/>
    <cellStyle name="Data   - Style2 2 3 7 2 2" xfId="3333"/>
    <cellStyle name="Data   - Style2 2 3 7 3" xfId="3334"/>
    <cellStyle name="Data   - Style2 2 3 8" xfId="3335"/>
    <cellStyle name="Data   - Style2 2 3 8 2" xfId="3336"/>
    <cellStyle name="Data   - Style2 2 3 8 2 2" xfId="3337"/>
    <cellStyle name="Data   - Style2 2 3 8 3" xfId="3338"/>
    <cellStyle name="Data   - Style2 2 3 9" xfId="3339"/>
    <cellStyle name="Data   - Style2 2 3 9 2" xfId="3340"/>
    <cellStyle name="Data   - Style2 2 3 9 2 2" xfId="3341"/>
    <cellStyle name="Data   - Style2 2 3 9 3" xfId="3342"/>
    <cellStyle name="Data   - Style2 2 4" xfId="3343"/>
    <cellStyle name="Data   - Style2 2 4 10" xfId="3344"/>
    <cellStyle name="Data   - Style2 2 4 10 2" xfId="3345"/>
    <cellStyle name="Data   - Style2 2 4 10 2 2" xfId="3346"/>
    <cellStyle name="Data   - Style2 2 4 10 3" xfId="3347"/>
    <cellStyle name="Data   - Style2 2 4 11" xfId="3348"/>
    <cellStyle name="Data   - Style2 2 4 11 2" xfId="3349"/>
    <cellStyle name="Data   - Style2 2 4 11 2 2" xfId="3350"/>
    <cellStyle name="Data   - Style2 2 4 11 3" xfId="3351"/>
    <cellStyle name="Data   - Style2 2 4 12" xfId="3352"/>
    <cellStyle name="Data   - Style2 2 4 12 2" xfId="3353"/>
    <cellStyle name="Data   - Style2 2 4 13" xfId="3354"/>
    <cellStyle name="Data   - Style2 2 4 2" xfId="3355"/>
    <cellStyle name="Data   - Style2 2 4 2 10" xfId="3356"/>
    <cellStyle name="Data   - Style2 2 4 2 10 2" xfId="3357"/>
    <cellStyle name="Data   - Style2 2 4 2 11" xfId="3358"/>
    <cellStyle name="Data   - Style2 2 4 2 2" xfId="3359"/>
    <cellStyle name="Data   - Style2 2 4 2 2 10" xfId="3360"/>
    <cellStyle name="Data   - Style2 2 4 2 2 2" xfId="3361"/>
    <cellStyle name="Data   - Style2 2 4 2 2 2 2" xfId="3362"/>
    <cellStyle name="Data   - Style2 2 4 2 2 2 2 2" xfId="3363"/>
    <cellStyle name="Data   - Style2 2 4 2 2 2 2 2 2" xfId="3364"/>
    <cellStyle name="Data   - Style2 2 4 2 2 2 2 2 2 2" xfId="3365"/>
    <cellStyle name="Data   - Style2 2 4 2 2 2 2 2 3" xfId="3366"/>
    <cellStyle name="Data   - Style2 2 4 2 2 2 2 3" xfId="3367"/>
    <cellStyle name="Data   - Style2 2 4 2 2 2 2 3 2" xfId="3368"/>
    <cellStyle name="Data   - Style2 2 4 2 2 2 2 3 2 2" xfId="3369"/>
    <cellStyle name="Data   - Style2 2 4 2 2 2 2 3 3" xfId="3370"/>
    <cellStyle name="Data   - Style2 2 4 2 2 2 2 4" xfId="3371"/>
    <cellStyle name="Data   - Style2 2 4 2 2 2 2 4 2" xfId="3372"/>
    <cellStyle name="Data   - Style2 2 4 2 2 2 2 4 2 2" xfId="3373"/>
    <cellStyle name="Data   - Style2 2 4 2 2 2 2 4 3" xfId="3374"/>
    <cellStyle name="Data   - Style2 2 4 2 2 2 2 5" xfId="3375"/>
    <cellStyle name="Data   - Style2 2 4 2 2 2 2 5 2" xfId="3376"/>
    <cellStyle name="Data   - Style2 2 4 2 2 2 2 6" xfId="3377"/>
    <cellStyle name="Data   - Style2 2 4 2 2 2 3" xfId="3378"/>
    <cellStyle name="Data   - Style2 2 4 2 2 2 3 2" xfId="3379"/>
    <cellStyle name="Data   - Style2 2 4 2 2 2 3 2 2" xfId="3380"/>
    <cellStyle name="Data   - Style2 2 4 2 2 2 3 3" xfId="3381"/>
    <cellStyle name="Data   - Style2 2 4 2 2 2 4" xfId="3382"/>
    <cellStyle name="Data   - Style2 2 4 2 2 2 4 2" xfId="3383"/>
    <cellStyle name="Data   - Style2 2 4 2 2 2 4 2 2" xfId="3384"/>
    <cellStyle name="Data   - Style2 2 4 2 2 2 4 3" xfId="3385"/>
    <cellStyle name="Data   - Style2 2 4 2 2 2 5" xfId="3386"/>
    <cellStyle name="Data   - Style2 2 4 2 2 2 5 2" xfId="3387"/>
    <cellStyle name="Data   - Style2 2 4 2 2 2 5 2 2" xfId="3388"/>
    <cellStyle name="Data   - Style2 2 4 2 2 2 5 3" xfId="3389"/>
    <cellStyle name="Data   - Style2 2 4 2 2 2 6" xfId="3390"/>
    <cellStyle name="Data   - Style2 2 4 2 2 2 6 2" xfId="3391"/>
    <cellStyle name="Data   - Style2 2 4 2 2 2 6 2 2" xfId="3392"/>
    <cellStyle name="Data   - Style2 2 4 2 2 2 6 3" xfId="3393"/>
    <cellStyle name="Data   - Style2 2 4 2 2 2 7" xfId="3394"/>
    <cellStyle name="Data   - Style2 2 4 2 2 2 7 2" xfId="3395"/>
    <cellStyle name="Data   - Style2 2 4 2 2 2 7 2 2" xfId="3396"/>
    <cellStyle name="Data   - Style2 2 4 2 2 2 7 3" xfId="3397"/>
    <cellStyle name="Data   - Style2 2 4 2 2 2 8" xfId="3398"/>
    <cellStyle name="Data   - Style2 2 4 2 2 2 8 2" xfId="3399"/>
    <cellStyle name="Data   - Style2 2 4 2 2 2 9" xfId="3400"/>
    <cellStyle name="Data   - Style2 2 4 2 2 3" xfId="3401"/>
    <cellStyle name="Data   - Style2 2 4 2 2 3 2" xfId="3402"/>
    <cellStyle name="Data   - Style2 2 4 2 2 3 2 2" xfId="3403"/>
    <cellStyle name="Data   - Style2 2 4 2 2 3 2 2 2" xfId="3404"/>
    <cellStyle name="Data   - Style2 2 4 2 2 3 2 3" xfId="3405"/>
    <cellStyle name="Data   - Style2 2 4 2 2 3 3" xfId="3406"/>
    <cellStyle name="Data   - Style2 2 4 2 2 3 3 2" xfId="3407"/>
    <cellStyle name="Data   - Style2 2 4 2 2 3 3 2 2" xfId="3408"/>
    <cellStyle name="Data   - Style2 2 4 2 2 3 3 3" xfId="3409"/>
    <cellStyle name="Data   - Style2 2 4 2 2 3 4" xfId="3410"/>
    <cellStyle name="Data   - Style2 2 4 2 2 3 4 2" xfId="3411"/>
    <cellStyle name="Data   - Style2 2 4 2 2 3 4 2 2" xfId="3412"/>
    <cellStyle name="Data   - Style2 2 4 2 2 3 4 3" xfId="3413"/>
    <cellStyle name="Data   - Style2 2 4 2 2 3 5" xfId="3414"/>
    <cellStyle name="Data   - Style2 2 4 2 2 3 5 2" xfId="3415"/>
    <cellStyle name="Data   - Style2 2 4 2 2 3 6" xfId="3416"/>
    <cellStyle name="Data   - Style2 2 4 2 2 4" xfId="3417"/>
    <cellStyle name="Data   - Style2 2 4 2 2 4 2" xfId="3418"/>
    <cellStyle name="Data   - Style2 2 4 2 2 4 2 2" xfId="3419"/>
    <cellStyle name="Data   - Style2 2 4 2 2 4 3" xfId="3420"/>
    <cellStyle name="Data   - Style2 2 4 2 2 5" xfId="3421"/>
    <cellStyle name="Data   - Style2 2 4 2 2 5 2" xfId="3422"/>
    <cellStyle name="Data   - Style2 2 4 2 2 5 2 2" xfId="3423"/>
    <cellStyle name="Data   - Style2 2 4 2 2 5 3" xfId="3424"/>
    <cellStyle name="Data   - Style2 2 4 2 2 6" xfId="3425"/>
    <cellStyle name="Data   - Style2 2 4 2 2 6 2" xfId="3426"/>
    <cellStyle name="Data   - Style2 2 4 2 2 6 2 2" xfId="3427"/>
    <cellStyle name="Data   - Style2 2 4 2 2 6 3" xfId="3428"/>
    <cellStyle name="Data   - Style2 2 4 2 2 7" xfId="3429"/>
    <cellStyle name="Data   - Style2 2 4 2 2 7 2" xfId="3430"/>
    <cellStyle name="Data   - Style2 2 4 2 2 7 2 2" xfId="3431"/>
    <cellStyle name="Data   - Style2 2 4 2 2 7 3" xfId="3432"/>
    <cellStyle name="Data   - Style2 2 4 2 2 8" xfId="3433"/>
    <cellStyle name="Data   - Style2 2 4 2 2 8 2" xfId="3434"/>
    <cellStyle name="Data   - Style2 2 4 2 2 8 2 2" xfId="3435"/>
    <cellStyle name="Data   - Style2 2 4 2 2 8 3" xfId="3436"/>
    <cellStyle name="Data   - Style2 2 4 2 2 9" xfId="3437"/>
    <cellStyle name="Data   - Style2 2 4 2 2 9 2" xfId="3438"/>
    <cellStyle name="Data   - Style2 2 4 2 3" xfId="3439"/>
    <cellStyle name="Data   - Style2 2 4 2 3 2" xfId="3440"/>
    <cellStyle name="Data   - Style2 2 4 2 3 2 2" xfId="3441"/>
    <cellStyle name="Data   - Style2 2 4 2 3 2 2 2" xfId="3442"/>
    <cellStyle name="Data   - Style2 2 4 2 3 2 2 2 2" xfId="3443"/>
    <cellStyle name="Data   - Style2 2 4 2 3 2 2 3" xfId="3444"/>
    <cellStyle name="Data   - Style2 2 4 2 3 2 3" xfId="3445"/>
    <cellStyle name="Data   - Style2 2 4 2 3 2 3 2" xfId="3446"/>
    <cellStyle name="Data   - Style2 2 4 2 3 2 3 2 2" xfId="3447"/>
    <cellStyle name="Data   - Style2 2 4 2 3 2 3 3" xfId="3448"/>
    <cellStyle name="Data   - Style2 2 4 2 3 2 4" xfId="3449"/>
    <cellStyle name="Data   - Style2 2 4 2 3 2 4 2" xfId="3450"/>
    <cellStyle name="Data   - Style2 2 4 2 3 2 4 2 2" xfId="3451"/>
    <cellStyle name="Data   - Style2 2 4 2 3 2 4 3" xfId="3452"/>
    <cellStyle name="Data   - Style2 2 4 2 3 2 5" xfId="3453"/>
    <cellStyle name="Data   - Style2 2 4 2 3 2 5 2" xfId="3454"/>
    <cellStyle name="Data   - Style2 2 4 2 3 2 6" xfId="3455"/>
    <cellStyle name="Data   - Style2 2 4 2 3 3" xfId="3456"/>
    <cellStyle name="Data   - Style2 2 4 2 3 3 2" xfId="3457"/>
    <cellStyle name="Data   - Style2 2 4 2 3 3 2 2" xfId="3458"/>
    <cellStyle name="Data   - Style2 2 4 2 3 3 3" xfId="3459"/>
    <cellStyle name="Data   - Style2 2 4 2 3 4" xfId="3460"/>
    <cellStyle name="Data   - Style2 2 4 2 3 4 2" xfId="3461"/>
    <cellStyle name="Data   - Style2 2 4 2 3 4 2 2" xfId="3462"/>
    <cellStyle name="Data   - Style2 2 4 2 3 4 3" xfId="3463"/>
    <cellStyle name="Data   - Style2 2 4 2 3 5" xfId="3464"/>
    <cellStyle name="Data   - Style2 2 4 2 3 5 2" xfId="3465"/>
    <cellStyle name="Data   - Style2 2 4 2 3 5 2 2" xfId="3466"/>
    <cellStyle name="Data   - Style2 2 4 2 3 5 3" xfId="3467"/>
    <cellStyle name="Data   - Style2 2 4 2 3 6" xfId="3468"/>
    <cellStyle name="Data   - Style2 2 4 2 3 6 2" xfId="3469"/>
    <cellStyle name="Data   - Style2 2 4 2 3 6 2 2" xfId="3470"/>
    <cellStyle name="Data   - Style2 2 4 2 3 6 3" xfId="3471"/>
    <cellStyle name="Data   - Style2 2 4 2 3 7" xfId="3472"/>
    <cellStyle name="Data   - Style2 2 4 2 3 7 2" xfId="3473"/>
    <cellStyle name="Data   - Style2 2 4 2 3 7 2 2" xfId="3474"/>
    <cellStyle name="Data   - Style2 2 4 2 3 7 3" xfId="3475"/>
    <cellStyle name="Data   - Style2 2 4 2 3 8" xfId="3476"/>
    <cellStyle name="Data   - Style2 2 4 2 3 8 2" xfId="3477"/>
    <cellStyle name="Data   - Style2 2 4 2 3 9" xfId="3478"/>
    <cellStyle name="Data   - Style2 2 4 2 4" xfId="3479"/>
    <cellStyle name="Data   - Style2 2 4 2 4 2" xfId="3480"/>
    <cellStyle name="Data   - Style2 2 4 2 4 2 2" xfId="3481"/>
    <cellStyle name="Data   - Style2 2 4 2 4 2 2 2" xfId="3482"/>
    <cellStyle name="Data   - Style2 2 4 2 4 2 3" xfId="3483"/>
    <cellStyle name="Data   - Style2 2 4 2 4 3" xfId="3484"/>
    <cellStyle name="Data   - Style2 2 4 2 4 3 2" xfId="3485"/>
    <cellStyle name="Data   - Style2 2 4 2 4 3 2 2" xfId="3486"/>
    <cellStyle name="Data   - Style2 2 4 2 4 3 3" xfId="3487"/>
    <cellStyle name="Data   - Style2 2 4 2 4 4" xfId="3488"/>
    <cellStyle name="Data   - Style2 2 4 2 4 4 2" xfId="3489"/>
    <cellStyle name="Data   - Style2 2 4 2 4 4 2 2" xfId="3490"/>
    <cellStyle name="Data   - Style2 2 4 2 4 4 3" xfId="3491"/>
    <cellStyle name="Data   - Style2 2 4 2 4 5" xfId="3492"/>
    <cellStyle name="Data   - Style2 2 4 2 4 5 2" xfId="3493"/>
    <cellStyle name="Data   - Style2 2 4 2 4 6" xfId="3494"/>
    <cellStyle name="Data   - Style2 2 4 2 5" xfId="3495"/>
    <cellStyle name="Data   - Style2 2 4 2 5 2" xfId="3496"/>
    <cellStyle name="Data   - Style2 2 4 2 5 2 2" xfId="3497"/>
    <cellStyle name="Data   - Style2 2 4 2 5 3" xfId="3498"/>
    <cellStyle name="Data   - Style2 2 4 2 6" xfId="3499"/>
    <cellStyle name="Data   - Style2 2 4 2 6 2" xfId="3500"/>
    <cellStyle name="Data   - Style2 2 4 2 6 2 2" xfId="3501"/>
    <cellStyle name="Data   - Style2 2 4 2 6 3" xfId="3502"/>
    <cellStyle name="Data   - Style2 2 4 2 7" xfId="3503"/>
    <cellStyle name="Data   - Style2 2 4 2 7 2" xfId="3504"/>
    <cellStyle name="Data   - Style2 2 4 2 7 2 2" xfId="3505"/>
    <cellStyle name="Data   - Style2 2 4 2 7 3" xfId="3506"/>
    <cellStyle name="Data   - Style2 2 4 2 8" xfId="3507"/>
    <cellStyle name="Data   - Style2 2 4 2 8 2" xfId="3508"/>
    <cellStyle name="Data   - Style2 2 4 2 8 2 2" xfId="3509"/>
    <cellStyle name="Data   - Style2 2 4 2 8 3" xfId="3510"/>
    <cellStyle name="Data   - Style2 2 4 2 9" xfId="3511"/>
    <cellStyle name="Data   - Style2 2 4 2 9 2" xfId="3512"/>
    <cellStyle name="Data   - Style2 2 4 2 9 2 2" xfId="3513"/>
    <cellStyle name="Data   - Style2 2 4 2 9 3" xfId="3514"/>
    <cellStyle name="Data   - Style2 2 4 3" xfId="3515"/>
    <cellStyle name="Data   - Style2 2 4 3 10" xfId="3516"/>
    <cellStyle name="Data   - Style2 2 4 3 10 2" xfId="3517"/>
    <cellStyle name="Data   - Style2 2 4 3 11" xfId="3518"/>
    <cellStyle name="Data   - Style2 2 4 3 2" xfId="3519"/>
    <cellStyle name="Data   - Style2 2 4 3 2 10" xfId="3520"/>
    <cellStyle name="Data   - Style2 2 4 3 2 2" xfId="3521"/>
    <cellStyle name="Data   - Style2 2 4 3 2 2 2" xfId="3522"/>
    <cellStyle name="Data   - Style2 2 4 3 2 2 2 2" xfId="3523"/>
    <cellStyle name="Data   - Style2 2 4 3 2 2 2 2 2" xfId="3524"/>
    <cellStyle name="Data   - Style2 2 4 3 2 2 2 2 2 2" xfId="3525"/>
    <cellStyle name="Data   - Style2 2 4 3 2 2 2 2 3" xfId="3526"/>
    <cellStyle name="Data   - Style2 2 4 3 2 2 2 3" xfId="3527"/>
    <cellStyle name="Data   - Style2 2 4 3 2 2 2 3 2" xfId="3528"/>
    <cellStyle name="Data   - Style2 2 4 3 2 2 2 3 2 2" xfId="3529"/>
    <cellStyle name="Data   - Style2 2 4 3 2 2 2 3 3" xfId="3530"/>
    <cellStyle name="Data   - Style2 2 4 3 2 2 2 4" xfId="3531"/>
    <cellStyle name="Data   - Style2 2 4 3 2 2 2 4 2" xfId="3532"/>
    <cellStyle name="Data   - Style2 2 4 3 2 2 2 4 2 2" xfId="3533"/>
    <cellStyle name="Data   - Style2 2 4 3 2 2 2 4 3" xfId="3534"/>
    <cellStyle name="Data   - Style2 2 4 3 2 2 2 5" xfId="3535"/>
    <cellStyle name="Data   - Style2 2 4 3 2 2 2 5 2" xfId="3536"/>
    <cellStyle name="Data   - Style2 2 4 3 2 2 2 6" xfId="3537"/>
    <cellStyle name="Data   - Style2 2 4 3 2 2 3" xfId="3538"/>
    <cellStyle name="Data   - Style2 2 4 3 2 2 3 2" xfId="3539"/>
    <cellStyle name="Data   - Style2 2 4 3 2 2 3 2 2" xfId="3540"/>
    <cellStyle name="Data   - Style2 2 4 3 2 2 3 3" xfId="3541"/>
    <cellStyle name="Data   - Style2 2 4 3 2 2 4" xfId="3542"/>
    <cellStyle name="Data   - Style2 2 4 3 2 2 4 2" xfId="3543"/>
    <cellStyle name="Data   - Style2 2 4 3 2 2 4 2 2" xfId="3544"/>
    <cellStyle name="Data   - Style2 2 4 3 2 2 4 3" xfId="3545"/>
    <cellStyle name="Data   - Style2 2 4 3 2 2 5" xfId="3546"/>
    <cellStyle name="Data   - Style2 2 4 3 2 2 5 2" xfId="3547"/>
    <cellStyle name="Data   - Style2 2 4 3 2 2 5 2 2" xfId="3548"/>
    <cellStyle name="Data   - Style2 2 4 3 2 2 5 3" xfId="3549"/>
    <cellStyle name="Data   - Style2 2 4 3 2 2 6" xfId="3550"/>
    <cellStyle name="Data   - Style2 2 4 3 2 2 6 2" xfId="3551"/>
    <cellStyle name="Data   - Style2 2 4 3 2 2 6 2 2" xfId="3552"/>
    <cellStyle name="Data   - Style2 2 4 3 2 2 6 3" xfId="3553"/>
    <cellStyle name="Data   - Style2 2 4 3 2 2 7" xfId="3554"/>
    <cellStyle name="Data   - Style2 2 4 3 2 2 7 2" xfId="3555"/>
    <cellStyle name="Data   - Style2 2 4 3 2 2 7 2 2" xfId="3556"/>
    <cellStyle name="Data   - Style2 2 4 3 2 2 7 3" xfId="3557"/>
    <cellStyle name="Data   - Style2 2 4 3 2 2 8" xfId="3558"/>
    <cellStyle name="Data   - Style2 2 4 3 2 2 8 2" xfId="3559"/>
    <cellStyle name="Data   - Style2 2 4 3 2 2 9" xfId="3560"/>
    <cellStyle name="Data   - Style2 2 4 3 2 3" xfId="3561"/>
    <cellStyle name="Data   - Style2 2 4 3 2 3 2" xfId="3562"/>
    <cellStyle name="Data   - Style2 2 4 3 2 3 2 2" xfId="3563"/>
    <cellStyle name="Data   - Style2 2 4 3 2 3 2 2 2" xfId="3564"/>
    <cellStyle name="Data   - Style2 2 4 3 2 3 2 3" xfId="3565"/>
    <cellStyle name="Data   - Style2 2 4 3 2 3 3" xfId="3566"/>
    <cellStyle name="Data   - Style2 2 4 3 2 3 3 2" xfId="3567"/>
    <cellStyle name="Data   - Style2 2 4 3 2 3 3 2 2" xfId="3568"/>
    <cellStyle name="Data   - Style2 2 4 3 2 3 3 3" xfId="3569"/>
    <cellStyle name="Data   - Style2 2 4 3 2 3 4" xfId="3570"/>
    <cellStyle name="Data   - Style2 2 4 3 2 3 4 2" xfId="3571"/>
    <cellStyle name="Data   - Style2 2 4 3 2 3 4 2 2" xfId="3572"/>
    <cellStyle name="Data   - Style2 2 4 3 2 3 4 3" xfId="3573"/>
    <cellStyle name="Data   - Style2 2 4 3 2 3 5" xfId="3574"/>
    <cellStyle name="Data   - Style2 2 4 3 2 3 5 2" xfId="3575"/>
    <cellStyle name="Data   - Style2 2 4 3 2 3 6" xfId="3576"/>
    <cellStyle name="Data   - Style2 2 4 3 2 4" xfId="3577"/>
    <cellStyle name="Data   - Style2 2 4 3 2 4 2" xfId="3578"/>
    <cellStyle name="Data   - Style2 2 4 3 2 4 2 2" xfId="3579"/>
    <cellStyle name="Data   - Style2 2 4 3 2 4 3" xfId="3580"/>
    <cellStyle name="Data   - Style2 2 4 3 2 5" xfId="3581"/>
    <cellStyle name="Data   - Style2 2 4 3 2 5 2" xfId="3582"/>
    <cellStyle name="Data   - Style2 2 4 3 2 5 2 2" xfId="3583"/>
    <cellStyle name="Data   - Style2 2 4 3 2 5 3" xfId="3584"/>
    <cellStyle name="Data   - Style2 2 4 3 2 6" xfId="3585"/>
    <cellStyle name="Data   - Style2 2 4 3 2 6 2" xfId="3586"/>
    <cellStyle name="Data   - Style2 2 4 3 2 6 2 2" xfId="3587"/>
    <cellStyle name="Data   - Style2 2 4 3 2 6 3" xfId="3588"/>
    <cellStyle name="Data   - Style2 2 4 3 2 7" xfId="3589"/>
    <cellStyle name="Data   - Style2 2 4 3 2 7 2" xfId="3590"/>
    <cellStyle name="Data   - Style2 2 4 3 2 7 2 2" xfId="3591"/>
    <cellStyle name="Data   - Style2 2 4 3 2 7 3" xfId="3592"/>
    <cellStyle name="Data   - Style2 2 4 3 2 8" xfId="3593"/>
    <cellStyle name="Data   - Style2 2 4 3 2 8 2" xfId="3594"/>
    <cellStyle name="Data   - Style2 2 4 3 2 8 2 2" xfId="3595"/>
    <cellStyle name="Data   - Style2 2 4 3 2 8 3" xfId="3596"/>
    <cellStyle name="Data   - Style2 2 4 3 2 9" xfId="3597"/>
    <cellStyle name="Data   - Style2 2 4 3 2 9 2" xfId="3598"/>
    <cellStyle name="Data   - Style2 2 4 3 3" xfId="3599"/>
    <cellStyle name="Data   - Style2 2 4 3 3 2" xfId="3600"/>
    <cellStyle name="Data   - Style2 2 4 3 3 2 2" xfId="3601"/>
    <cellStyle name="Data   - Style2 2 4 3 3 2 2 2" xfId="3602"/>
    <cellStyle name="Data   - Style2 2 4 3 3 2 2 2 2" xfId="3603"/>
    <cellStyle name="Data   - Style2 2 4 3 3 2 2 3" xfId="3604"/>
    <cellStyle name="Data   - Style2 2 4 3 3 2 3" xfId="3605"/>
    <cellStyle name="Data   - Style2 2 4 3 3 2 3 2" xfId="3606"/>
    <cellStyle name="Data   - Style2 2 4 3 3 2 3 2 2" xfId="3607"/>
    <cellStyle name="Data   - Style2 2 4 3 3 2 3 3" xfId="3608"/>
    <cellStyle name="Data   - Style2 2 4 3 3 2 4" xfId="3609"/>
    <cellStyle name="Data   - Style2 2 4 3 3 2 4 2" xfId="3610"/>
    <cellStyle name="Data   - Style2 2 4 3 3 2 4 2 2" xfId="3611"/>
    <cellStyle name="Data   - Style2 2 4 3 3 2 4 3" xfId="3612"/>
    <cellStyle name="Data   - Style2 2 4 3 3 2 5" xfId="3613"/>
    <cellStyle name="Data   - Style2 2 4 3 3 2 5 2" xfId="3614"/>
    <cellStyle name="Data   - Style2 2 4 3 3 2 6" xfId="3615"/>
    <cellStyle name="Data   - Style2 2 4 3 3 3" xfId="3616"/>
    <cellStyle name="Data   - Style2 2 4 3 3 3 2" xfId="3617"/>
    <cellStyle name="Data   - Style2 2 4 3 3 3 2 2" xfId="3618"/>
    <cellStyle name="Data   - Style2 2 4 3 3 3 3" xfId="3619"/>
    <cellStyle name="Data   - Style2 2 4 3 3 4" xfId="3620"/>
    <cellStyle name="Data   - Style2 2 4 3 3 4 2" xfId="3621"/>
    <cellStyle name="Data   - Style2 2 4 3 3 4 2 2" xfId="3622"/>
    <cellStyle name="Data   - Style2 2 4 3 3 4 3" xfId="3623"/>
    <cellStyle name="Data   - Style2 2 4 3 3 5" xfId="3624"/>
    <cellStyle name="Data   - Style2 2 4 3 3 5 2" xfId="3625"/>
    <cellStyle name="Data   - Style2 2 4 3 3 5 2 2" xfId="3626"/>
    <cellStyle name="Data   - Style2 2 4 3 3 5 3" xfId="3627"/>
    <cellStyle name="Data   - Style2 2 4 3 3 6" xfId="3628"/>
    <cellStyle name="Data   - Style2 2 4 3 3 6 2" xfId="3629"/>
    <cellStyle name="Data   - Style2 2 4 3 3 6 2 2" xfId="3630"/>
    <cellStyle name="Data   - Style2 2 4 3 3 6 3" xfId="3631"/>
    <cellStyle name="Data   - Style2 2 4 3 3 7" xfId="3632"/>
    <cellStyle name="Data   - Style2 2 4 3 3 7 2" xfId="3633"/>
    <cellStyle name="Data   - Style2 2 4 3 3 7 2 2" xfId="3634"/>
    <cellStyle name="Data   - Style2 2 4 3 3 7 3" xfId="3635"/>
    <cellStyle name="Data   - Style2 2 4 3 3 8" xfId="3636"/>
    <cellStyle name="Data   - Style2 2 4 3 3 8 2" xfId="3637"/>
    <cellStyle name="Data   - Style2 2 4 3 3 9" xfId="3638"/>
    <cellStyle name="Data   - Style2 2 4 3 4" xfId="3639"/>
    <cellStyle name="Data   - Style2 2 4 3 4 2" xfId="3640"/>
    <cellStyle name="Data   - Style2 2 4 3 4 2 2" xfId="3641"/>
    <cellStyle name="Data   - Style2 2 4 3 4 2 2 2" xfId="3642"/>
    <cellStyle name="Data   - Style2 2 4 3 4 2 3" xfId="3643"/>
    <cellStyle name="Data   - Style2 2 4 3 4 3" xfId="3644"/>
    <cellStyle name="Data   - Style2 2 4 3 4 3 2" xfId="3645"/>
    <cellStyle name="Data   - Style2 2 4 3 4 3 2 2" xfId="3646"/>
    <cellStyle name="Data   - Style2 2 4 3 4 3 3" xfId="3647"/>
    <cellStyle name="Data   - Style2 2 4 3 4 4" xfId="3648"/>
    <cellStyle name="Data   - Style2 2 4 3 4 4 2" xfId="3649"/>
    <cellStyle name="Data   - Style2 2 4 3 4 4 2 2" xfId="3650"/>
    <cellStyle name="Data   - Style2 2 4 3 4 4 3" xfId="3651"/>
    <cellStyle name="Data   - Style2 2 4 3 4 5" xfId="3652"/>
    <cellStyle name="Data   - Style2 2 4 3 4 5 2" xfId="3653"/>
    <cellStyle name="Data   - Style2 2 4 3 4 6" xfId="3654"/>
    <cellStyle name="Data   - Style2 2 4 3 5" xfId="3655"/>
    <cellStyle name="Data   - Style2 2 4 3 5 2" xfId="3656"/>
    <cellStyle name="Data   - Style2 2 4 3 5 2 2" xfId="3657"/>
    <cellStyle name="Data   - Style2 2 4 3 5 3" xfId="3658"/>
    <cellStyle name="Data   - Style2 2 4 3 6" xfId="3659"/>
    <cellStyle name="Data   - Style2 2 4 3 6 2" xfId="3660"/>
    <cellStyle name="Data   - Style2 2 4 3 6 2 2" xfId="3661"/>
    <cellStyle name="Data   - Style2 2 4 3 6 3" xfId="3662"/>
    <cellStyle name="Data   - Style2 2 4 3 7" xfId="3663"/>
    <cellStyle name="Data   - Style2 2 4 3 7 2" xfId="3664"/>
    <cellStyle name="Data   - Style2 2 4 3 7 2 2" xfId="3665"/>
    <cellStyle name="Data   - Style2 2 4 3 7 3" xfId="3666"/>
    <cellStyle name="Data   - Style2 2 4 3 8" xfId="3667"/>
    <cellStyle name="Data   - Style2 2 4 3 8 2" xfId="3668"/>
    <cellStyle name="Data   - Style2 2 4 3 8 2 2" xfId="3669"/>
    <cellStyle name="Data   - Style2 2 4 3 8 3" xfId="3670"/>
    <cellStyle name="Data   - Style2 2 4 3 9" xfId="3671"/>
    <cellStyle name="Data   - Style2 2 4 3 9 2" xfId="3672"/>
    <cellStyle name="Data   - Style2 2 4 3 9 2 2" xfId="3673"/>
    <cellStyle name="Data   - Style2 2 4 3 9 3" xfId="3674"/>
    <cellStyle name="Data   - Style2 2 4 4" xfId="3675"/>
    <cellStyle name="Data   - Style2 2 4 4 10" xfId="3676"/>
    <cellStyle name="Data   - Style2 2 4 4 2" xfId="3677"/>
    <cellStyle name="Data   - Style2 2 4 4 2 2" xfId="3678"/>
    <cellStyle name="Data   - Style2 2 4 4 2 2 2" xfId="3679"/>
    <cellStyle name="Data   - Style2 2 4 4 2 2 2 2" xfId="3680"/>
    <cellStyle name="Data   - Style2 2 4 4 2 2 2 2 2" xfId="3681"/>
    <cellStyle name="Data   - Style2 2 4 4 2 2 2 3" xfId="3682"/>
    <cellStyle name="Data   - Style2 2 4 4 2 2 3" xfId="3683"/>
    <cellStyle name="Data   - Style2 2 4 4 2 2 3 2" xfId="3684"/>
    <cellStyle name="Data   - Style2 2 4 4 2 2 3 2 2" xfId="3685"/>
    <cellStyle name="Data   - Style2 2 4 4 2 2 3 3" xfId="3686"/>
    <cellStyle name="Data   - Style2 2 4 4 2 2 4" xfId="3687"/>
    <cellStyle name="Data   - Style2 2 4 4 2 2 4 2" xfId="3688"/>
    <cellStyle name="Data   - Style2 2 4 4 2 2 4 2 2" xfId="3689"/>
    <cellStyle name="Data   - Style2 2 4 4 2 2 4 3" xfId="3690"/>
    <cellStyle name="Data   - Style2 2 4 4 2 2 5" xfId="3691"/>
    <cellStyle name="Data   - Style2 2 4 4 2 2 5 2" xfId="3692"/>
    <cellStyle name="Data   - Style2 2 4 4 2 2 6" xfId="3693"/>
    <cellStyle name="Data   - Style2 2 4 4 2 3" xfId="3694"/>
    <cellStyle name="Data   - Style2 2 4 4 2 3 2" xfId="3695"/>
    <cellStyle name="Data   - Style2 2 4 4 2 3 2 2" xfId="3696"/>
    <cellStyle name="Data   - Style2 2 4 4 2 3 3" xfId="3697"/>
    <cellStyle name="Data   - Style2 2 4 4 2 4" xfId="3698"/>
    <cellStyle name="Data   - Style2 2 4 4 2 4 2" xfId="3699"/>
    <cellStyle name="Data   - Style2 2 4 4 2 4 2 2" xfId="3700"/>
    <cellStyle name="Data   - Style2 2 4 4 2 4 3" xfId="3701"/>
    <cellStyle name="Data   - Style2 2 4 4 2 5" xfId="3702"/>
    <cellStyle name="Data   - Style2 2 4 4 2 5 2" xfId="3703"/>
    <cellStyle name="Data   - Style2 2 4 4 2 5 2 2" xfId="3704"/>
    <cellStyle name="Data   - Style2 2 4 4 2 5 3" xfId="3705"/>
    <cellStyle name="Data   - Style2 2 4 4 2 6" xfId="3706"/>
    <cellStyle name="Data   - Style2 2 4 4 2 6 2" xfId="3707"/>
    <cellStyle name="Data   - Style2 2 4 4 2 6 2 2" xfId="3708"/>
    <cellStyle name="Data   - Style2 2 4 4 2 6 3" xfId="3709"/>
    <cellStyle name="Data   - Style2 2 4 4 2 7" xfId="3710"/>
    <cellStyle name="Data   - Style2 2 4 4 2 7 2" xfId="3711"/>
    <cellStyle name="Data   - Style2 2 4 4 2 7 2 2" xfId="3712"/>
    <cellStyle name="Data   - Style2 2 4 4 2 7 3" xfId="3713"/>
    <cellStyle name="Data   - Style2 2 4 4 2 8" xfId="3714"/>
    <cellStyle name="Data   - Style2 2 4 4 2 8 2" xfId="3715"/>
    <cellStyle name="Data   - Style2 2 4 4 2 9" xfId="3716"/>
    <cellStyle name="Data   - Style2 2 4 4 3" xfId="3717"/>
    <cellStyle name="Data   - Style2 2 4 4 3 2" xfId="3718"/>
    <cellStyle name="Data   - Style2 2 4 4 3 2 2" xfId="3719"/>
    <cellStyle name="Data   - Style2 2 4 4 3 2 2 2" xfId="3720"/>
    <cellStyle name="Data   - Style2 2 4 4 3 2 3" xfId="3721"/>
    <cellStyle name="Data   - Style2 2 4 4 3 3" xfId="3722"/>
    <cellStyle name="Data   - Style2 2 4 4 3 3 2" xfId="3723"/>
    <cellStyle name="Data   - Style2 2 4 4 3 3 2 2" xfId="3724"/>
    <cellStyle name="Data   - Style2 2 4 4 3 3 3" xfId="3725"/>
    <cellStyle name="Data   - Style2 2 4 4 3 4" xfId="3726"/>
    <cellStyle name="Data   - Style2 2 4 4 3 4 2" xfId="3727"/>
    <cellStyle name="Data   - Style2 2 4 4 3 4 2 2" xfId="3728"/>
    <cellStyle name="Data   - Style2 2 4 4 3 4 3" xfId="3729"/>
    <cellStyle name="Data   - Style2 2 4 4 3 5" xfId="3730"/>
    <cellStyle name="Data   - Style2 2 4 4 3 5 2" xfId="3731"/>
    <cellStyle name="Data   - Style2 2 4 4 3 6" xfId="3732"/>
    <cellStyle name="Data   - Style2 2 4 4 4" xfId="3733"/>
    <cellStyle name="Data   - Style2 2 4 4 4 2" xfId="3734"/>
    <cellStyle name="Data   - Style2 2 4 4 4 2 2" xfId="3735"/>
    <cellStyle name="Data   - Style2 2 4 4 4 3" xfId="3736"/>
    <cellStyle name="Data   - Style2 2 4 4 5" xfId="3737"/>
    <cellStyle name="Data   - Style2 2 4 4 5 2" xfId="3738"/>
    <cellStyle name="Data   - Style2 2 4 4 5 2 2" xfId="3739"/>
    <cellStyle name="Data   - Style2 2 4 4 5 3" xfId="3740"/>
    <cellStyle name="Data   - Style2 2 4 4 6" xfId="3741"/>
    <cellStyle name="Data   - Style2 2 4 4 6 2" xfId="3742"/>
    <cellStyle name="Data   - Style2 2 4 4 6 2 2" xfId="3743"/>
    <cellStyle name="Data   - Style2 2 4 4 6 3" xfId="3744"/>
    <cellStyle name="Data   - Style2 2 4 4 7" xfId="3745"/>
    <cellStyle name="Data   - Style2 2 4 4 7 2" xfId="3746"/>
    <cellStyle name="Data   - Style2 2 4 4 7 2 2" xfId="3747"/>
    <cellStyle name="Data   - Style2 2 4 4 7 3" xfId="3748"/>
    <cellStyle name="Data   - Style2 2 4 4 8" xfId="3749"/>
    <cellStyle name="Data   - Style2 2 4 4 8 2" xfId="3750"/>
    <cellStyle name="Data   - Style2 2 4 4 8 2 2" xfId="3751"/>
    <cellStyle name="Data   - Style2 2 4 4 8 3" xfId="3752"/>
    <cellStyle name="Data   - Style2 2 4 4 9" xfId="3753"/>
    <cellStyle name="Data   - Style2 2 4 4 9 2" xfId="3754"/>
    <cellStyle name="Data   - Style2 2 4 5" xfId="3755"/>
    <cellStyle name="Data   - Style2 2 4 5 2" xfId="3756"/>
    <cellStyle name="Data   - Style2 2 4 5 2 2" xfId="3757"/>
    <cellStyle name="Data   - Style2 2 4 5 2 2 2" xfId="3758"/>
    <cellStyle name="Data   - Style2 2 4 5 2 2 2 2" xfId="3759"/>
    <cellStyle name="Data   - Style2 2 4 5 2 2 3" xfId="3760"/>
    <cellStyle name="Data   - Style2 2 4 5 2 3" xfId="3761"/>
    <cellStyle name="Data   - Style2 2 4 5 2 3 2" xfId="3762"/>
    <cellStyle name="Data   - Style2 2 4 5 2 3 2 2" xfId="3763"/>
    <cellStyle name="Data   - Style2 2 4 5 2 3 3" xfId="3764"/>
    <cellStyle name="Data   - Style2 2 4 5 2 4" xfId="3765"/>
    <cellStyle name="Data   - Style2 2 4 5 2 4 2" xfId="3766"/>
    <cellStyle name="Data   - Style2 2 4 5 2 4 2 2" xfId="3767"/>
    <cellStyle name="Data   - Style2 2 4 5 2 4 3" xfId="3768"/>
    <cellStyle name="Data   - Style2 2 4 5 2 5" xfId="3769"/>
    <cellStyle name="Data   - Style2 2 4 5 2 5 2" xfId="3770"/>
    <cellStyle name="Data   - Style2 2 4 5 2 6" xfId="3771"/>
    <cellStyle name="Data   - Style2 2 4 5 3" xfId="3772"/>
    <cellStyle name="Data   - Style2 2 4 5 3 2" xfId="3773"/>
    <cellStyle name="Data   - Style2 2 4 5 3 2 2" xfId="3774"/>
    <cellStyle name="Data   - Style2 2 4 5 3 3" xfId="3775"/>
    <cellStyle name="Data   - Style2 2 4 5 4" xfId="3776"/>
    <cellStyle name="Data   - Style2 2 4 5 4 2" xfId="3777"/>
    <cellStyle name="Data   - Style2 2 4 5 4 2 2" xfId="3778"/>
    <cellStyle name="Data   - Style2 2 4 5 4 3" xfId="3779"/>
    <cellStyle name="Data   - Style2 2 4 5 5" xfId="3780"/>
    <cellStyle name="Data   - Style2 2 4 5 5 2" xfId="3781"/>
    <cellStyle name="Data   - Style2 2 4 5 5 2 2" xfId="3782"/>
    <cellStyle name="Data   - Style2 2 4 5 5 3" xfId="3783"/>
    <cellStyle name="Data   - Style2 2 4 5 6" xfId="3784"/>
    <cellStyle name="Data   - Style2 2 4 5 6 2" xfId="3785"/>
    <cellStyle name="Data   - Style2 2 4 5 6 2 2" xfId="3786"/>
    <cellStyle name="Data   - Style2 2 4 5 6 3" xfId="3787"/>
    <cellStyle name="Data   - Style2 2 4 5 7" xfId="3788"/>
    <cellStyle name="Data   - Style2 2 4 5 7 2" xfId="3789"/>
    <cellStyle name="Data   - Style2 2 4 5 7 2 2" xfId="3790"/>
    <cellStyle name="Data   - Style2 2 4 5 7 3" xfId="3791"/>
    <cellStyle name="Data   - Style2 2 4 5 8" xfId="3792"/>
    <cellStyle name="Data   - Style2 2 4 5 8 2" xfId="3793"/>
    <cellStyle name="Data   - Style2 2 4 5 9" xfId="3794"/>
    <cellStyle name="Data   - Style2 2 4 6" xfId="3795"/>
    <cellStyle name="Data   - Style2 2 4 6 2" xfId="3796"/>
    <cellStyle name="Data   - Style2 2 4 6 2 2" xfId="3797"/>
    <cellStyle name="Data   - Style2 2 4 6 2 2 2" xfId="3798"/>
    <cellStyle name="Data   - Style2 2 4 6 2 3" xfId="3799"/>
    <cellStyle name="Data   - Style2 2 4 6 3" xfId="3800"/>
    <cellStyle name="Data   - Style2 2 4 6 3 2" xfId="3801"/>
    <cellStyle name="Data   - Style2 2 4 6 3 2 2" xfId="3802"/>
    <cellStyle name="Data   - Style2 2 4 6 3 3" xfId="3803"/>
    <cellStyle name="Data   - Style2 2 4 6 4" xfId="3804"/>
    <cellStyle name="Data   - Style2 2 4 6 4 2" xfId="3805"/>
    <cellStyle name="Data   - Style2 2 4 6 4 2 2" xfId="3806"/>
    <cellStyle name="Data   - Style2 2 4 6 4 3" xfId="3807"/>
    <cellStyle name="Data   - Style2 2 4 6 5" xfId="3808"/>
    <cellStyle name="Data   - Style2 2 4 6 5 2" xfId="3809"/>
    <cellStyle name="Data   - Style2 2 4 6 6" xfId="3810"/>
    <cellStyle name="Data   - Style2 2 4 7" xfId="3811"/>
    <cellStyle name="Data   - Style2 2 4 7 2" xfId="3812"/>
    <cellStyle name="Data   - Style2 2 4 7 2 2" xfId="3813"/>
    <cellStyle name="Data   - Style2 2 4 7 3" xfId="3814"/>
    <cellStyle name="Data   - Style2 2 4 8" xfId="3815"/>
    <cellStyle name="Data   - Style2 2 4 8 2" xfId="3816"/>
    <cellStyle name="Data   - Style2 2 4 8 2 2" xfId="3817"/>
    <cellStyle name="Data   - Style2 2 4 8 3" xfId="3818"/>
    <cellStyle name="Data   - Style2 2 4 9" xfId="3819"/>
    <cellStyle name="Data   - Style2 2 4 9 2" xfId="3820"/>
    <cellStyle name="Data   - Style2 2 4 9 2 2" xfId="3821"/>
    <cellStyle name="Data   - Style2 2 4 9 3" xfId="3822"/>
    <cellStyle name="Data   - Style2 2 5" xfId="3823"/>
    <cellStyle name="Data   - Style2 2 5 10" xfId="3824"/>
    <cellStyle name="Data   - Style2 2 5 10 2" xfId="3825"/>
    <cellStyle name="Data   - Style2 2 5 11" xfId="3826"/>
    <cellStyle name="Data   - Style2 2 5 2" xfId="3827"/>
    <cellStyle name="Data   - Style2 2 5 2 10" xfId="3828"/>
    <cellStyle name="Data   - Style2 2 5 2 2" xfId="3829"/>
    <cellStyle name="Data   - Style2 2 5 2 2 2" xfId="3830"/>
    <cellStyle name="Data   - Style2 2 5 2 2 2 2" xfId="3831"/>
    <cellStyle name="Data   - Style2 2 5 2 2 2 2 2" xfId="3832"/>
    <cellStyle name="Data   - Style2 2 5 2 2 2 2 2 2" xfId="3833"/>
    <cellStyle name="Data   - Style2 2 5 2 2 2 2 3" xfId="3834"/>
    <cellStyle name="Data   - Style2 2 5 2 2 2 3" xfId="3835"/>
    <cellStyle name="Data   - Style2 2 5 2 2 2 3 2" xfId="3836"/>
    <cellStyle name="Data   - Style2 2 5 2 2 2 3 2 2" xfId="3837"/>
    <cellStyle name="Data   - Style2 2 5 2 2 2 3 3" xfId="3838"/>
    <cellStyle name="Data   - Style2 2 5 2 2 2 4" xfId="3839"/>
    <cellStyle name="Data   - Style2 2 5 2 2 2 4 2" xfId="3840"/>
    <cellStyle name="Data   - Style2 2 5 2 2 2 4 2 2" xfId="3841"/>
    <cellStyle name="Data   - Style2 2 5 2 2 2 4 3" xfId="3842"/>
    <cellStyle name="Data   - Style2 2 5 2 2 2 5" xfId="3843"/>
    <cellStyle name="Data   - Style2 2 5 2 2 2 5 2" xfId="3844"/>
    <cellStyle name="Data   - Style2 2 5 2 2 2 6" xfId="3845"/>
    <cellStyle name="Data   - Style2 2 5 2 2 3" xfId="3846"/>
    <cellStyle name="Data   - Style2 2 5 2 2 3 2" xfId="3847"/>
    <cellStyle name="Data   - Style2 2 5 2 2 3 2 2" xfId="3848"/>
    <cellStyle name="Data   - Style2 2 5 2 2 3 3" xfId="3849"/>
    <cellStyle name="Data   - Style2 2 5 2 2 4" xfId="3850"/>
    <cellStyle name="Data   - Style2 2 5 2 2 4 2" xfId="3851"/>
    <cellStyle name="Data   - Style2 2 5 2 2 4 2 2" xfId="3852"/>
    <cellStyle name="Data   - Style2 2 5 2 2 4 3" xfId="3853"/>
    <cellStyle name="Data   - Style2 2 5 2 2 5" xfId="3854"/>
    <cellStyle name="Data   - Style2 2 5 2 2 5 2" xfId="3855"/>
    <cellStyle name="Data   - Style2 2 5 2 2 5 2 2" xfId="3856"/>
    <cellStyle name="Data   - Style2 2 5 2 2 5 3" xfId="3857"/>
    <cellStyle name="Data   - Style2 2 5 2 2 6" xfId="3858"/>
    <cellStyle name="Data   - Style2 2 5 2 2 6 2" xfId="3859"/>
    <cellStyle name="Data   - Style2 2 5 2 2 6 2 2" xfId="3860"/>
    <cellStyle name="Data   - Style2 2 5 2 2 6 3" xfId="3861"/>
    <cellStyle name="Data   - Style2 2 5 2 2 7" xfId="3862"/>
    <cellStyle name="Data   - Style2 2 5 2 2 7 2" xfId="3863"/>
    <cellStyle name="Data   - Style2 2 5 2 2 7 2 2" xfId="3864"/>
    <cellStyle name="Data   - Style2 2 5 2 2 7 3" xfId="3865"/>
    <cellStyle name="Data   - Style2 2 5 2 2 8" xfId="3866"/>
    <cellStyle name="Data   - Style2 2 5 2 2 8 2" xfId="3867"/>
    <cellStyle name="Data   - Style2 2 5 2 2 9" xfId="3868"/>
    <cellStyle name="Data   - Style2 2 5 2 3" xfId="3869"/>
    <cellStyle name="Data   - Style2 2 5 2 3 2" xfId="3870"/>
    <cellStyle name="Data   - Style2 2 5 2 3 2 2" xfId="3871"/>
    <cellStyle name="Data   - Style2 2 5 2 3 2 2 2" xfId="3872"/>
    <cellStyle name="Data   - Style2 2 5 2 3 2 3" xfId="3873"/>
    <cellStyle name="Data   - Style2 2 5 2 3 3" xfId="3874"/>
    <cellStyle name="Data   - Style2 2 5 2 3 3 2" xfId="3875"/>
    <cellStyle name="Data   - Style2 2 5 2 3 3 2 2" xfId="3876"/>
    <cellStyle name="Data   - Style2 2 5 2 3 3 3" xfId="3877"/>
    <cellStyle name="Data   - Style2 2 5 2 3 4" xfId="3878"/>
    <cellStyle name="Data   - Style2 2 5 2 3 4 2" xfId="3879"/>
    <cellStyle name="Data   - Style2 2 5 2 3 4 2 2" xfId="3880"/>
    <cellStyle name="Data   - Style2 2 5 2 3 4 3" xfId="3881"/>
    <cellStyle name="Data   - Style2 2 5 2 3 5" xfId="3882"/>
    <cellStyle name="Data   - Style2 2 5 2 3 5 2" xfId="3883"/>
    <cellStyle name="Data   - Style2 2 5 2 3 6" xfId="3884"/>
    <cellStyle name="Data   - Style2 2 5 2 4" xfId="3885"/>
    <cellStyle name="Data   - Style2 2 5 2 4 2" xfId="3886"/>
    <cellStyle name="Data   - Style2 2 5 2 4 2 2" xfId="3887"/>
    <cellStyle name="Data   - Style2 2 5 2 4 3" xfId="3888"/>
    <cellStyle name="Data   - Style2 2 5 2 5" xfId="3889"/>
    <cellStyle name="Data   - Style2 2 5 2 5 2" xfId="3890"/>
    <cellStyle name="Data   - Style2 2 5 2 5 2 2" xfId="3891"/>
    <cellStyle name="Data   - Style2 2 5 2 5 3" xfId="3892"/>
    <cellStyle name="Data   - Style2 2 5 2 6" xfId="3893"/>
    <cellStyle name="Data   - Style2 2 5 2 6 2" xfId="3894"/>
    <cellStyle name="Data   - Style2 2 5 2 6 2 2" xfId="3895"/>
    <cellStyle name="Data   - Style2 2 5 2 6 3" xfId="3896"/>
    <cellStyle name="Data   - Style2 2 5 2 7" xfId="3897"/>
    <cellStyle name="Data   - Style2 2 5 2 7 2" xfId="3898"/>
    <cellStyle name="Data   - Style2 2 5 2 7 2 2" xfId="3899"/>
    <cellStyle name="Data   - Style2 2 5 2 7 3" xfId="3900"/>
    <cellStyle name="Data   - Style2 2 5 2 8" xfId="3901"/>
    <cellStyle name="Data   - Style2 2 5 2 8 2" xfId="3902"/>
    <cellStyle name="Data   - Style2 2 5 2 8 2 2" xfId="3903"/>
    <cellStyle name="Data   - Style2 2 5 2 8 3" xfId="3904"/>
    <cellStyle name="Data   - Style2 2 5 2 9" xfId="3905"/>
    <cellStyle name="Data   - Style2 2 5 2 9 2" xfId="3906"/>
    <cellStyle name="Data   - Style2 2 5 3" xfId="3907"/>
    <cellStyle name="Data   - Style2 2 5 3 2" xfId="3908"/>
    <cellStyle name="Data   - Style2 2 5 3 2 2" xfId="3909"/>
    <cellStyle name="Data   - Style2 2 5 3 2 2 2" xfId="3910"/>
    <cellStyle name="Data   - Style2 2 5 3 2 2 2 2" xfId="3911"/>
    <cellStyle name="Data   - Style2 2 5 3 2 2 3" xfId="3912"/>
    <cellStyle name="Data   - Style2 2 5 3 2 3" xfId="3913"/>
    <cellStyle name="Data   - Style2 2 5 3 2 3 2" xfId="3914"/>
    <cellStyle name="Data   - Style2 2 5 3 2 3 2 2" xfId="3915"/>
    <cellStyle name="Data   - Style2 2 5 3 2 3 3" xfId="3916"/>
    <cellStyle name="Data   - Style2 2 5 3 2 4" xfId="3917"/>
    <cellStyle name="Data   - Style2 2 5 3 2 4 2" xfId="3918"/>
    <cellStyle name="Data   - Style2 2 5 3 2 4 2 2" xfId="3919"/>
    <cellStyle name="Data   - Style2 2 5 3 2 4 3" xfId="3920"/>
    <cellStyle name="Data   - Style2 2 5 3 2 5" xfId="3921"/>
    <cellStyle name="Data   - Style2 2 5 3 2 5 2" xfId="3922"/>
    <cellStyle name="Data   - Style2 2 5 3 2 6" xfId="3923"/>
    <cellStyle name="Data   - Style2 2 5 3 3" xfId="3924"/>
    <cellStyle name="Data   - Style2 2 5 3 3 2" xfId="3925"/>
    <cellStyle name="Data   - Style2 2 5 3 3 2 2" xfId="3926"/>
    <cellStyle name="Data   - Style2 2 5 3 3 3" xfId="3927"/>
    <cellStyle name="Data   - Style2 2 5 3 4" xfId="3928"/>
    <cellStyle name="Data   - Style2 2 5 3 4 2" xfId="3929"/>
    <cellStyle name="Data   - Style2 2 5 3 4 2 2" xfId="3930"/>
    <cellStyle name="Data   - Style2 2 5 3 4 3" xfId="3931"/>
    <cellStyle name="Data   - Style2 2 5 3 5" xfId="3932"/>
    <cellStyle name="Data   - Style2 2 5 3 5 2" xfId="3933"/>
    <cellStyle name="Data   - Style2 2 5 3 5 2 2" xfId="3934"/>
    <cellStyle name="Data   - Style2 2 5 3 5 3" xfId="3935"/>
    <cellStyle name="Data   - Style2 2 5 3 6" xfId="3936"/>
    <cellStyle name="Data   - Style2 2 5 3 6 2" xfId="3937"/>
    <cellStyle name="Data   - Style2 2 5 3 6 2 2" xfId="3938"/>
    <cellStyle name="Data   - Style2 2 5 3 6 3" xfId="3939"/>
    <cellStyle name="Data   - Style2 2 5 3 7" xfId="3940"/>
    <cellStyle name="Data   - Style2 2 5 3 7 2" xfId="3941"/>
    <cellStyle name="Data   - Style2 2 5 3 7 2 2" xfId="3942"/>
    <cellStyle name="Data   - Style2 2 5 3 7 3" xfId="3943"/>
    <cellStyle name="Data   - Style2 2 5 3 8" xfId="3944"/>
    <cellStyle name="Data   - Style2 2 5 3 8 2" xfId="3945"/>
    <cellStyle name="Data   - Style2 2 5 3 9" xfId="3946"/>
    <cellStyle name="Data   - Style2 2 5 4" xfId="3947"/>
    <cellStyle name="Data   - Style2 2 5 4 2" xfId="3948"/>
    <cellStyle name="Data   - Style2 2 5 4 2 2" xfId="3949"/>
    <cellStyle name="Data   - Style2 2 5 4 2 2 2" xfId="3950"/>
    <cellStyle name="Data   - Style2 2 5 4 2 3" xfId="3951"/>
    <cellStyle name="Data   - Style2 2 5 4 3" xfId="3952"/>
    <cellStyle name="Data   - Style2 2 5 4 3 2" xfId="3953"/>
    <cellStyle name="Data   - Style2 2 5 4 3 2 2" xfId="3954"/>
    <cellStyle name="Data   - Style2 2 5 4 3 3" xfId="3955"/>
    <cellStyle name="Data   - Style2 2 5 4 4" xfId="3956"/>
    <cellStyle name="Data   - Style2 2 5 4 4 2" xfId="3957"/>
    <cellStyle name="Data   - Style2 2 5 4 4 2 2" xfId="3958"/>
    <cellStyle name="Data   - Style2 2 5 4 4 3" xfId="3959"/>
    <cellStyle name="Data   - Style2 2 5 4 5" xfId="3960"/>
    <cellStyle name="Data   - Style2 2 5 4 5 2" xfId="3961"/>
    <cellStyle name="Data   - Style2 2 5 4 6" xfId="3962"/>
    <cellStyle name="Data   - Style2 2 5 5" xfId="3963"/>
    <cellStyle name="Data   - Style2 2 5 5 2" xfId="3964"/>
    <cellStyle name="Data   - Style2 2 5 5 2 2" xfId="3965"/>
    <cellStyle name="Data   - Style2 2 5 5 3" xfId="3966"/>
    <cellStyle name="Data   - Style2 2 5 6" xfId="3967"/>
    <cellStyle name="Data   - Style2 2 5 6 2" xfId="3968"/>
    <cellStyle name="Data   - Style2 2 5 6 2 2" xfId="3969"/>
    <cellStyle name="Data   - Style2 2 5 6 3" xfId="3970"/>
    <cellStyle name="Data   - Style2 2 5 7" xfId="3971"/>
    <cellStyle name="Data   - Style2 2 5 7 2" xfId="3972"/>
    <cellStyle name="Data   - Style2 2 5 7 2 2" xfId="3973"/>
    <cellStyle name="Data   - Style2 2 5 7 3" xfId="3974"/>
    <cellStyle name="Data   - Style2 2 5 8" xfId="3975"/>
    <cellStyle name="Data   - Style2 2 5 8 2" xfId="3976"/>
    <cellStyle name="Data   - Style2 2 5 8 2 2" xfId="3977"/>
    <cellStyle name="Data   - Style2 2 5 8 3" xfId="3978"/>
    <cellStyle name="Data   - Style2 2 5 9" xfId="3979"/>
    <cellStyle name="Data   - Style2 2 5 9 2" xfId="3980"/>
    <cellStyle name="Data   - Style2 2 5 9 2 2" xfId="3981"/>
    <cellStyle name="Data   - Style2 2 5 9 3" xfId="3982"/>
    <cellStyle name="Data   - Style2 2 6" xfId="3983"/>
    <cellStyle name="Data   - Style2 2 6 10" xfId="3984"/>
    <cellStyle name="Data   - Style2 2 6 10 2" xfId="3985"/>
    <cellStyle name="Data   - Style2 2 6 11" xfId="3986"/>
    <cellStyle name="Data   - Style2 2 6 2" xfId="3987"/>
    <cellStyle name="Data   - Style2 2 6 2 10" xfId="3988"/>
    <cellStyle name="Data   - Style2 2 6 2 2" xfId="3989"/>
    <cellStyle name="Data   - Style2 2 6 2 2 2" xfId="3990"/>
    <cellStyle name="Data   - Style2 2 6 2 2 2 2" xfId="3991"/>
    <cellStyle name="Data   - Style2 2 6 2 2 2 2 2" xfId="3992"/>
    <cellStyle name="Data   - Style2 2 6 2 2 2 2 2 2" xfId="3993"/>
    <cellStyle name="Data   - Style2 2 6 2 2 2 2 3" xfId="3994"/>
    <cellStyle name="Data   - Style2 2 6 2 2 2 3" xfId="3995"/>
    <cellStyle name="Data   - Style2 2 6 2 2 2 3 2" xfId="3996"/>
    <cellStyle name="Data   - Style2 2 6 2 2 2 3 2 2" xfId="3997"/>
    <cellStyle name="Data   - Style2 2 6 2 2 2 3 3" xfId="3998"/>
    <cellStyle name="Data   - Style2 2 6 2 2 2 4" xfId="3999"/>
    <cellStyle name="Data   - Style2 2 6 2 2 2 4 2" xfId="4000"/>
    <cellStyle name="Data   - Style2 2 6 2 2 2 4 2 2" xfId="4001"/>
    <cellStyle name="Data   - Style2 2 6 2 2 2 4 3" xfId="4002"/>
    <cellStyle name="Data   - Style2 2 6 2 2 2 5" xfId="4003"/>
    <cellStyle name="Data   - Style2 2 6 2 2 2 5 2" xfId="4004"/>
    <cellStyle name="Data   - Style2 2 6 2 2 2 6" xfId="4005"/>
    <cellStyle name="Data   - Style2 2 6 2 2 3" xfId="4006"/>
    <cellStyle name="Data   - Style2 2 6 2 2 3 2" xfId="4007"/>
    <cellStyle name="Data   - Style2 2 6 2 2 3 2 2" xfId="4008"/>
    <cellStyle name="Data   - Style2 2 6 2 2 3 3" xfId="4009"/>
    <cellStyle name="Data   - Style2 2 6 2 2 4" xfId="4010"/>
    <cellStyle name="Data   - Style2 2 6 2 2 4 2" xfId="4011"/>
    <cellStyle name="Data   - Style2 2 6 2 2 4 2 2" xfId="4012"/>
    <cellStyle name="Data   - Style2 2 6 2 2 4 3" xfId="4013"/>
    <cellStyle name="Data   - Style2 2 6 2 2 5" xfId="4014"/>
    <cellStyle name="Data   - Style2 2 6 2 2 5 2" xfId="4015"/>
    <cellStyle name="Data   - Style2 2 6 2 2 5 2 2" xfId="4016"/>
    <cellStyle name="Data   - Style2 2 6 2 2 5 3" xfId="4017"/>
    <cellStyle name="Data   - Style2 2 6 2 2 6" xfId="4018"/>
    <cellStyle name="Data   - Style2 2 6 2 2 6 2" xfId="4019"/>
    <cellStyle name="Data   - Style2 2 6 2 2 6 2 2" xfId="4020"/>
    <cellStyle name="Data   - Style2 2 6 2 2 6 3" xfId="4021"/>
    <cellStyle name="Data   - Style2 2 6 2 2 7" xfId="4022"/>
    <cellStyle name="Data   - Style2 2 6 2 2 7 2" xfId="4023"/>
    <cellStyle name="Data   - Style2 2 6 2 2 7 2 2" xfId="4024"/>
    <cellStyle name="Data   - Style2 2 6 2 2 7 3" xfId="4025"/>
    <cellStyle name="Data   - Style2 2 6 2 2 8" xfId="4026"/>
    <cellStyle name="Data   - Style2 2 6 2 2 8 2" xfId="4027"/>
    <cellStyle name="Data   - Style2 2 6 2 2 9" xfId="4028"/>
    <cellStyle name="Data   - Style2 2 6 2 3" xfId="4029"/>
    <cellStyle name="Data   - Style2 2 6 2 3 2" xfId="4030"/>
    <cellStyle name="Data   - Style2 2 6 2 3 2 2" xfId="4031"/>
    <cellStyle name="Data   - Style2 2 6 2 3 2 2 2" xfId="4032"/>
    <cellStyle name="Data   - Style2 2 6 2 3 2 3" xfId="4033"/>
    <cellStyle name="Data   - Style2 2 6 2 3 3" xfId="4034"/>
    <cellStyle name="Data   - Style2 2 6 2 3 3 2" xfId="4035"/>
    <cellStyle name="Data   - Style2 2 6 2 3 3 2 2" xfId="4036"/>
    <cellStyle name="Data   - Style2 2 6 2 3 3 3" xfId="4037"/>
    <cellStyle name="Data   - Style2 2 6 2 3 4" xfId="4038"/>
    <cellStyle name="Data   - Style2 2 6 2 3 4 2" xfId="4039"/>
    <cellStyle name="Data   - Style2 2 6 2 3 4 2 2" xfId="4040"/>
    <cellStyle name="Data   - Style2 2 6 2 3 4 3" xfId="4041"/>
    <cellStyle name="Data   - Style2 2 6 2 3 5" xfId="4042"/>
    <cellStyle name="Data   - Style2 2 6 2 3 5 2" xfId="4043"/>
    <cellStyle name="Data   - Style2 2 6 2 3 6" xfId="4044"/>
    <cellStyle name="Data   - Style2 2 6 2 4" xfId="4045"/>
    <cellStyle name="Data   - Style2 2 6 2 4 2" xfId="4046"/>
    <cellStyle name="Data   - Style2 2 6 2 4 2 2" xfId="4047"/>
    <cellStyle name="Data   - Style2 2 6 2 4 3" xfId="4048"/>
    <cellStyle name="Data   - Style2 2 6 2 5" xfId="4049"/>
    <cellStyle name="Data   - Style2 2 6 2 5 2" xfId="4050"/>
    <cellStyle name="Data   - Style2 2 6 2 5 2 2" xfId="4051"/>
    <cellStyle name="Data   - Style2 2 6 2 5 3" xfId="4052"/>
    <cellStyle name="Data   - Style2 2 6 2 6" xfId="4053"/>
    <cellStyle name="Data   - Style2 2 6 2 6 2" xfId="4054"/>
    <cellStyle name="Data   - Style2 2 6 2 6 2 2" xfId="4055"/>
    <cellStyle name="Data   - Style2 2 6 2 6 3" xfId="4056"/>
    <cellStyle name="Data   - Style2 2 6 2 7" xfId="4057"/>
    <cellStyle name="Data   - Style2 2 6 2 7 2" xfId="4058"/>
    <cellStyle name="Data   - Style2 2 6 2 7 2 2" xfId="4059"/>
    <cellStyle name="Data   - Style2 2 6 2 7 3" xfId="4060"/>
    <cellStyle name="Data   - Style2 2 6 2 8" xfId="4061"/>
    <cellStyle name="Data   - Style2 2 6 2 8 2" xfId="4062"/>
    <cellStyle name="Data   - Style2 2 6 2 8 2 2" xfId="4063"/>
    <cellStyle name="Data   - Style2 2 6 2 8 3" xfId="4064"/>
    <cellStyle name="Data   - Style2 2 6 2 9" xfId="4065"/>
    <cellStyle name="Data   - Style2 2 6 2 9 2" xfId="4066"/>
    <cellStyle name="Data   - Style2 2 6 3" xfId="4067"/>
    <cellStyle name="Data   - Style2 2 6 3 2" xfId="4068"/>
    <cellStyle name="Data   - Style2 2 6 3 2 2" xfId="4069"/>
    <cellStyle name="Data   - Style2 2 6 3 2 2 2" xfId="4070"/>
    <cellStyle name="Data   - Style2 2 6 3 2 2 2 2" xfId="4071"/>
    <cellStyle name="Data   - Style2 2 6 3 2 2 3" xfId="4072"/>
    <cellStyle name="Data   - Style2 2 6 3 2 3" xfId="4073"/>
    <cellStyle name="Data   - Style2 2 6 3 2 3 2" xfId="4074"/>
    <cellStyle name="Data   - Style2 2 6 3 2 3 2 2" xfId="4075"/>
    <cellStyle name="Data   - Style2 2 6 3 2 3 3" xfId="4076"/>
    <cellStyle name="Data   - Style2 2 6 3 2 4" xfId="4077"/>
    <cellStyle name="Data   - Style2 2 6 3 2 4 2" xfId="4078"/>
    <cellStyle name="Data   - Style2 2 6 3 2 4 2 2" xfId="4079"/>
    <cellStyle name="Data   - Style2 2 6 3 2 4 3" xfId="4080"/>
    <cellStyle name="Data   - Style2 2 6 3 2 5" xfId="4081"/>
    <cellStyle name="Data   - Style2 2 6 3 2 5 2" xfId="4082"/>
    <cellStyle name="Data   - Style2 2 6 3 2 6" xfId="4083"/>
    <cellStyle name="Data   - Style2 2 6 3 3" xfId="4084"/>
    <cellStyle name="Data   - Style2 2 6 3 3 2" xfId="4085"/>
    <cellStyle name="Data   - Style2 2 6 3 3 2 2" xfId="4086"/>
    <cellStyle name="Data   - Style2 2 6 3 3 3" xfId="4087"/>
    <cellStyle name="Data   - Style2 2 6 3 4" xfId="4088"/>
    <cellStyle name="Data   - Style2 2 6 3 4 2" xfId="4089"/>
    <cellStyle name="Data   - Style2 2 6 3 4 2 2" xfId="4090"/>
    <cellStyle name="Data   - Style2 2 6 3 4 3" xfId="4091"/>
    <cellStyle name="Data   - Style2 2 6 3 5" xfId="4092"/>
    <cellStyle name="Data   - Style2 2 6 3 5 2" xfId="4093"/>
    <cellStyle name="Data   - Style2 2 6 3 5 2 2" xfId="4094"/>
    <cellStyle name="Data   - Style2 2 6 3 5 3" xfId="4095"/>
    <cellStyle name="Data   - Style2 2 6 3 6" xfId="4096"/>
    <cellStyle name="Data   - Style2 2 6 3 6 2" xfId="4097"/>
    <cellStyle name="Data   - Style2 2 6 3 6 2 2" xfId="4098"/>
    <cellStyle name="Data   - Style2 2 6 3 6 3" xfId="4099"/>
    <cellStyle name="Data   - Style2 2 6 3 7" xfId="4100"/>
    <cellStyle name="Data   - Style2 2 6 3 7 2" xfId="4101"/>
    <cellStyle name="Data   - Style2 2 6 3 7 2 2" xfId="4102"/>
    <cellStyle name="Data   - Style2 2 6 3 7 3" xfId="4103"/>
    <cellStyle name="Data   - Style2 2 6 3 8" xfId="4104"/>
    <cellStyle name="Data   - Style2 2 6 3 8 2" xfId="4105"/>
    <cellStyle name="Data   - Style2 2 6 3 9" xfId="4106"/>
    <cellStyle name="Data   - Style2 2 6 4" xfId="4107"/>
    <cellStyle name="Data   - Style2 2 6 4 2" xfId="4108"/>
    <cellStyle name="Data   - Style2 2 6 4 2 2" xfId="4109"/>
    <cellStyle name="Data   - Style2 2 6 4 2 2 2" xfId="4110"/>
    <cellStyle name="Data   - Style2 2 6 4 2 3" xfId="4111"/>
    <cellStyle name="Data   - Style2 2 6 4 3" xfId="4112"/>
    <cellStyle name="Data   - Style2 2 6 4 3 2" xfId="4113"/>
    <cellStyle name="Data   - Style2 2 6 4 3 2 2" xfId="4114"/>
    <cellStyle name="Data   - Style2 2 6 4 3 3" xfId="4115"/>
    <cellStyle name="Data   - Style2 2 6 4 4" xfId="4116"/>
    <cellStyle name="Data   - Style2 2 6 4 4 2" xfId="4117"/>
    <cellStyle name="Data   - Style2 2 6 4 4 2 2" xfId="4118"/>
    <cellStyle name="Data   - Style2 2 6 4 4 3" xfId="4119"/>
    <cellStyle name="Data   - Style2 2 6 4 5" xfId="4120"/>
    <cellStyle name="Data   - Style2 2 6 4 5 2" xfId="4121"/>
    <cellStyle name="Data   - Style2 2 6 4 6" xfId="4122"/>
    <cellStyle name="Data   - Style2 2 6 5" xfId="4123"/>
    <cellStyle name="Data   - Style2 2 6 5 2" xfId="4124"/>
    <cellStyle name="Data   - Style2 2 6 5 2 2" xfId="4125"/>
    <cellStyle name="Data   - Style2 2 6 5 3" xfId="4126"/>
    <cellStyle name="Data   - Style2 2 6 6" xfId="4127"/>
    <cellStyle name="Data   - Style2 2 6 6 2" xfId="4128"/>
    <cellStyle name="Data   - Style2 2 6 6 2 2" xfId="4129"/>
    <cellStyle name="Data   - Style2 2 6 6 3" xfId="4130"/>
    <cellStyle name="Data   - Style2 2 6 7" xfId="4131"/>
    <cellStyle name="Data   - Style2 2 6 7 2" xfId="4132"/>
    <cellStyle name="Data   - Style2 2 6 7 2 2" xfId="4133"/>
    <cellStyle name="Data   - Style2 2 6 7 3" xfId="4134"/>
    <cellStyle name="Data   - Style2 2 6 8" xfId="4135"/>
    <cellStyle name="Data   - Style2 2 6 8 2" xfId="4136"/>
    <cellStyle name="Data   - Style2 2 6 8 2 2" xfId="4137"/>
    <cellStyle name="Data   - Style2 2 6 8 3" xfId="4138"/>
    <cellStyle name="Data   - Style2 2 6 9" xfId="4139"/>
    <cellStyle name="Data   - Style2 2 6 9 2" xfId="4140"/>
    <cellStyle name="Data   - Style2 2 6 9 2 2" xfId="4141"/>
    <cellStyle name="Data   - Style2 2 6 9 3" xfId="4142"/>
    <cellStyle name="Data   - Style2 2 7" xfId="4143"/>
    <cellStyle name="Data   - Style2 2 7 10" xfId="4144"/>
    <cellStyle name="Data   - Style2 2 7 10 2" xfId="4145"/>
    <cellStyle name="Data   - Style2 2 7 11" xfId="4146"/>
    <cellStyle name="Data   - Style2 2 7 2" xfId="4147"/>
    <cellStyle name="Data   - Style2 2 7 2 10" xfId="4148"/>
    <cellStyle name="Data   - Style2 2 7 2 2" xfId="4149"/>
    <cellStyle name="Data   - Style2 2 7 2 2 2" xfId="4150"/>
    <cellStyle name="Data   - Style2 2 7 2 2 2 2" xfId="4151"/>
    <cellStyle name="Data   - Style2 2 7 2 2 2 2 2" xfId="4152"/>
    <cellStyle name="Data   - Style2 2 7 2 2 2 2 2 2" xfId="4153"/>
    <cellStyle name="Data   - Style2 2 7 2 2 2 2 3" xfId="4154"/>
    <cellStyle name="Data   - Style2 2 7 2 2 2 3" xfId="4155"/>
    <cellStyle name="Data   - Style2 2 7 2 2 2 3 2" xfId="4156"/>
    <cellStyle name="Data   - Style2 2 7 2 2 2 3 2 2" xfId="4157"/>
    <cellStyle name="Data   - Style2 2 7 2 2 2 3 3" xfId="4158"/>
    <cellStyle name="Data   - Style2 2 7 2 2 2 4" xfId="4159"/>
    <cellStyle name="Data   - Style2 2 7 2 2 2 4 2" xfId="4160"/>
    <cellStyle name="Data   - Style2 2 7 2 2 2 4 2 2" xfId="4161"/>
    <cellStyle name="Data   - Style2 2 7 2 2 2 4 3" xfId="4162"/>
    <cellStyle name="Data   - Style2 2 7 2 2 2 5" xfId="4163"/>
    <cellStyle name="Data   - Style2 2 7 2 2 2 5 2" xfId="4164"/>
    <cellStyle name="Data   - Style2 2 7 2 2 2 6" xfId="4165"/>
    <cellStyle name="Data   - Style2 2 7 2 2 3" xfId="4166"/>
    <cellStyle name="Data   - Style2 2 7 2 2 3 2" xfId="4167"/>
    <cellStyle name="Data   - Style2 2 7 2 2 3 2 2" xfId="4168"/>
    <cellStyle name="Data   - Style2 2 7 2 2 3 3" xfId="4169"/>
    <cellStyle name="Data   - Style2 2 7 2 2 4" xfId="4170"/>
    <cellStyle name="Data   - Style2 2 7 2 2 4 2" xfId="4171"/>
    <cellStyle name="Data   - Style2 2 7 2 2 4 2 2" xfId="4172"/>
    <cellStyle name="Data   - Style2 2 7 2 2 4 3" xfId="4173"/>
    <cellStyle name="Data   - Style2 2 7 2 2 5" xfId="4174"/>
    <cellStyle name="Data   - Style2 2 7 2 2 5 2" xfId="4175"/>
    <cellStyle name="Data   - Style2 2 7 2 2 5 2 2" xfId="4176"/>
    <cellStyle name="Data   - Style2 2 7 2 2 5 3" xfId="4177"/>
    <cellStyle name="Data   - Style2 2 7 2 2 6" xfId="4178"/>
    <cellStyle name="Data   - Style2 2 7 2 2 6 2" xfId="4179"/>
    <cellStyle name="Data   - Style2 2 7 2 2 6 2 2" xfId="4180"/>
    <cellStyle name="Data   - Style2 2 7 2 2 6 3" xfId="4181"/>
    <cellStyle name="Data   - Style2 2 7 2 2 7" xfId="4182"/>
    <cellStyle name="Data   - Style2 2 7 2 2 7 2" xfId="4183"/>
    <cellStyle name="Data   - Style2 2 7 2 2 7 2 2" xfId="4184"/>
    <cellStyle name="Data   - Style2 2 7 2 2 7 3" xfId="4185"/>
    <cellStyle name="Data   - Style2 2 7 2 2 8" xfId="4186"/>
    <cellStyle name="Data   - Style2 2 7 2 2 8 2" xfId="4187"/>
    <cellStyle name="Data   - Style2 2 7 2 2 9" xfId="4188"/>
    <cellStyle name="Data   - Style2 2 7 2 3" xfId="4189"/>
    <cellStyle name="Data   - Style2 2 7 2 3 2" xfId="4190"/>
    <cellStyle name="Data   - Style2 2 7 2 3 2 2" xfId="4191"/>
    <cellStyle name="Data   - Style2 2 7 2 3 2 2 2" xfId="4192"/>
    <cellStyle name="Data   - Style2 2 7 2 3 2 3" xfId="4193"/>
    <cellStyle name="Data   - Style2 2 7 2 3 3" xfId="4194"/>
    <cellStyle name="Data   - Style2 2 7 2 3 3 2" xfId="4195"/>
    <cellStyle name="Data   - Style2 2 7 2 3 3 2 2" xfId="4196"/>
    <cellStyle name="Data   - Style2 2 7 2 3 3 3" xfId="4197"/>
    <cellStyle name="Data   - Style2 2 7 2 3 4" xfId="4198"/>
    <cellStyle name="Data   - Style2 2 7 2 3 4 2" xfId="4199"/>
    <cellStyle name="Data   - Style2 2 7 2 3 4 2 2" xfId="4200"/>
    <cellStyle name="Data   - Style2 2 7 2 3 4 3" xfId="4201"/>
    <cellStyle name="Data   - Style2 2 7 2 3 5" xfId="4202"/>
    <cellStyle name="Data   - Style2 2 7 2 3 5 2" xfId="4203"/>
    <cellStyle name="Data   - Style2 2 7 2 3 6" xfId="4204"/>
    <cellStyle name="Data   - Style2 2 7 2 4" xfId="4205"/>
    <cellStyle name="Data   - Style2 2 7 2 4 2" xfId="4206"/>
    <cellStyle name="Data   - Style2 2 7 2 4 2 2" xfId="4207"/>
    <cellStyle name="Data   - Style2 2 7 2 4 3" xfId="4208"/>
    <cellStyle name="Data   - Style2 2 7 2 5" xfId="4209"/>
    <cellStyle name="Data   - Style2 2 7 2 5 2" xfId="4210"/>
    <cellStyle name="Data   - Style2 2 7 2 5 2 2" xfId="4211"/>
    <cellStyle name="Data   - Style2 2 7 2 5 3" xfId="4212"/>
    <cellStyle name="Data   - Style2 2 7 2 6" xfId="4213"/>
    <cellStyle name="Data   - Style2 2 7 2 6 2" xfId="4214"/>
    <cellStyle name="Data   - Style2 2 7 2 6 2 2" xfId="4215"/>
    <cellStyle name="Data   - Style2 2 7 2 6 3" xfId="4216"/>
    <cellStyle name="Data   - Style2 2 7 2 7" xfId="4217"/>
    <cellStyle name="Data   - Style2 2 7 2 7 2" xfId="4218"/>
    <cellStyle name="Data   - Style2 2 7 2 7 2 2" xfId="4219"/>
    <cellStyle name="Data   - Style2 2 7 2 7 3" xfId="4220"/>
    <cellStyle name="Data   - Style2 2 7 2 8" xfId="4221"/>
    <cellStyle name="Data   - Style2 2 7 2 8 2" xfId="4222"/>
    <cellStyle name="Data   - Style2 2 7 2 8 2 2" xfId="4223"/>
    <cellStyle name="Data   - Style2 2 7 2 8 3" xfId="4224"/>
    <cellStyle name="Data   - Style2 2 7 2 9" xfId="4225"/>
    <cellStyle name="Data   - Style2 2 7 2 9 2" xfId="4226"/>
    <cellStyle name="Data   - Style2 2 7 3" xfId="4227"/>
    <cellStyle name="Data   - Style2 2 7 3 2" xfId="4228"/>
    <cellStyle name="Data   - Style2 2 7 3 2 2" xfId="4229"/>
    <cellStyle name="Data   - Style2 2 7 3 2 2 2" xfId="4230"/>
    <cellStyle name="Data   - Style2 2 7 3 2 2 2 2" xfId="4231"/>
    <cellStyle name="Data   - Style2 2 7 3 2 2 3" xfId="4232"/>
    <cellStyle name="Data   - Style2 2 7 3 2 3" xfId="4233"/>
    <cellStyle name="Data   - Style2 2 7 3 2 3 2" xfId="4234"/>
    <cellStyle name="Data   - Style2 2 7 3 2 3 2 2" xfId="4235"/>
    <cellStyle name="Data   - Style2 2 7 3 2 3 3" xfId="4236"/>
    <cellStyle name="Data   - Style2 2 7 3 2 4" xfId="4237"/>
    <cellStyle name="Data   - Style2 2 7 3 2 4 2" xfId="4238"/>
    <cellStyle name="Data   - Style2 2 7 3 2 4 2 2" xfId="4239"/>
    <cellStyle name="Data   - Style2 2 7 3 2 4 3" xfId="4240"/>
    <cellStyle name="Data   - Style2 2 7 3 2 5" xfId="4241"/>
    <cellStyle name="Data   - Style2 2 7 3 2 5 2" xfId="4242"/>
    <cellStyle name="Data   - Style2 2 7 3 2 6" xfId="4243"/>
    <cellStyle name="Data   - Style2 2 7 3 3" xfId="4244"/>
    <cellStyle name="Data   - Style2 2 7 3 3 2" xfId="4245"/>
    <cellStyle name="Data   - Style2 2 7 3 3 2 2" xfId="4246"/>
    <cellStyle name="Data   - Style2 2 7 3 3 3" xfId="4247"/>
    <cellStyle name="Data   - Style2 2 7 3 4" xfId="4248"/>
    <cellStyle name="Data   - Style2 2 7 3 4 2" xfId="4249"/>
    <cellStyle name="Data   - Style2 2 7 3 4 2 2" xfId="4250"/>
    <cellStyle name="Data   - Style2 2 7 3 4 3" xfId="4251"/>
    <cellStyle name="Data   - Style2 2 7 3 5" xfId="4252"/>
    <cellStyle name="Data   - Style2 2 7 3 5 2" xfId="4253"/>
    <cellStyle name="Data   - Style2 2 7 3 5 2 2" xfId="4254"/>
    <cellStyle name="Data   - Style2 2 7 3 5 3" xfId="4255"/>
    <cellStyle name="Data   - Style2 2 7 3 6" xfId="4256"/>
    <cellStyle name="Data   - Style2 2 7 3 6 2" xfId="4257"/>
    <cellStyle name="Data   - Style2 2 7 3 6 2 2" xfId="4258"/>
    <cellStyle name="Data   - Style2 2 7 3 6 3" xfId="4259"/>
    <cellStyle name="Data   - Style2 2 7 3 7" xfId="4260"/>
    <cellStyle name="Data   - Style2 2 7 3 7 2" xfId="4261"/>
    <cellStyle name="Data   - Style2 2 7 3 7 2 2" xfId="4262"/>
    <cellStyle name="Data   - Style2 2 7 3 7 3" xfId="4263"/>
    <cellStyle name="Data   - Style2 2 7 3 8" xfId="4264"/>
    <cellStyle name="Data   - Style2 2 7 3 8 2" xfId="4265"/>
    <cellStyle name="Data   - Style2 2 7 3 9" xfId="4266"/>
    <cellStyle name="Data   - Style2 2 7 4" xfId="4267"/>
    <cellStyle name="Data   - Style2 2 7 4 2" xfId="4268"/>
    <cellStyle name="Data   - Style2 2 7 4 2 2" xfId="4269"/>
    <cellStyle name="Data   - Style2 2 7 4 2 2 2" xfId="4270"/>
    <cellStyle name="Data   - Style2 2 7 4 2 3" xfId="4271"/>
    <cellStyle name="Data   - Style2 2 7 4 3" xfId="4272"/>
    <cellStyle name="Data   - Style2 2 7 4 3 2" xfId="4273"/>
    <cellStyle name="Data   - Style2 2 7 4 3 2 2" xfId="4274"/>
    <cellStyle name="Data   - Style2 2 7 4 3 3" xfId="4275"/>
    <cellStyle name="Data   - Style2 2 7 4 4" xfId="4276"/>
    <cellStyle name="Data   - Style2 2 7 4 4 2" xfId="4277"/>
    <cellStyle name="Data   - Style2 2 7 4 4 2 2" xfId="4278"/>
    <cellStyle name="Data   - Style2 2 7 4 4 3" xfId="4279"/>
    <cellStyle name="Data   - Style2 2 7 4 5" xfId="4280"/>
    <cellStyle name="Data   - Style2 2 7 4 5 2" xfId="4281"/>
    <cellStyle name="Data   - Style2 2 7 4 6" xfId="4282"/>
    <cellStyle name="Data   - Style2 2 7 5" xfId="4283"/>
    <cellStyle name="Data   - Style2 2 7 5 2" xfId="4284"/>
    <cellStyle name="Data   - Style2 2 7 5 2 2" xfId="4285"/>
    <cellStyle name="Data   - Style2 2 7 5 3" xfId="4286"/>
    <cellStyle name="Data   - Style2 2 7 6" xfId="4287"/>
    <cellStyle name="Data   - Style2 2 7 6 2" xfId="4288"/>
    <cellStyle name="Data   - Style2 2 7 6 2 2" xfId="4289"/>
    <cellStyle name="Data   - Style2 2 7 6 3" xfId="4290"/>
    <cellStyle name="Data   - Style2 2 7 7" xfId="4291"/>
    <cellStyle name="Data   - Style2 2 7 7 2" xfId="4292"/>
    <cellStyle name="Data   - Style2 2 7 7 2 2" xfId="4293"/>
    <cellStyle name="Data   - Style2 2 7 7 3" xfId="4294"/>
    <cellStyle name="Data   - Style2 2 7 8" xfId="4295"/>
    <cellStyle name="Data   - Style2 2 7 8 2" xfId="4296"/>
    <cellStyle name="Data   - Style2 2 7 8 2 2" xfId="4297"/>
    <cellStyle name="Data   - Style2 2 7 8 3" xfId="4298"/>
    <cellStyle name="Data   - Style2 2 7 9" xfId="4299"/>
    <cellStyle name="Data   - Style2 2 7 9 2" xfId="4300"/>
    <cellStyle name="Data   - Style2 2 7 9 2 2" xfId="4301"/>
    <cellStyle name="Data   - Style2 2 7 9 3" xfId="4302"/>
    <cellStyle name="Data   - Style2 2 8" xfId="4303"/>
    <cellStyle name="Data   - Style2 2 8 10" xfId="4304"/>
    <cellStyle name="Data   - Style2 2 8 10 2" xfId="4305"/>
    <cellStyle name="Data   - Style2 2 8 11" xfId="4306"/>
    <cellStyle name="Data   - Style2 2 8 2" xfId="4307"/>
    <cellStyle name="Data   - Style2 2 8 2 10" xfId="4308"/>
    <cellStyle name="Data   - Style2 2 8 2 2" xfId="4309"/>
    <cellStyle name="Data   - Style2 2 8 2 2 2" xfId="4310"/>
    <cellStyle name="Data   - Style2 2 8 2 2 2 2" xfId="4311"/>
    <cellStyle name="Data   - Style2 2 8 2 2 2 2 2" xfId="4312"/>
    <cellStyle name="Data   - Style2 2 8 2 2 2 2 2 2" xfId="4313"/>
    <cellStyle name="Data   - Style2 2 8 2 2 2 2 3" xfId="4314"/>
    <cellStyle name="Data   - Style2 2 8 2 2 2 3" xfId="4315"/>
    <cellStyle name="Data   - Style2 2 8 2 2 2 3 2" xfId="4316"/>
    <cellStyle name="Data   - Style2 2 8 2 2 2 3 2 2" xfId="4317"/>
    <cellStyle name="Data   - Style2 2 8 2 2 2 3 3" xfId="4318"/>
    <cellStyle name="Data   - Style2 2 8 2 2 2 4" xfId="4319"/>
    <cellStyle name="Data   - Style2 2 8 2 2 2 4 2" xfId="4320"/>
    <cellStyle name="Data   - Style2 2 8 2 2 2 4 2 2" xfId="4321"/>
    <cellStyle name="Data   - Style2 2 8 2 2 2 4 3" xfId="4322"/>
    <cellStyle name="Data   - Style2 2 8 2 2 2 5" xfId="4323"/>
    <cellStyle name="Data   - Style2 2 8 2 2 2 5 2" xfId="4324"/>
    <cellStyle name="Data   - Style2 2 8 2 2 2 6" xfId="4325"/>
    <cellStyle name="Data   - Style2 2 8 2 2 3" xfId="4326"/>
    <cellStyle name="Data   - Style2 2 8 2 2 3 2" xfId="4327"/>
    <cellStyle name="Data   - Style2 2 8 2 2 3 2 2" xfId="4328"/>
    <cellStyle name="Data   - Style2 2 8 2 2 3 3" xfId="4329"/>
    <cellStyle name="Data   - Style2 2 8 2 2 4" xfId="4330"/>
    <cellStyle name="Data   - Style2 2 8 2 2 4 2" xfId="4331"/>
    <cellStyle name="Data   - Style2 2 8 2 2 4 2 2" xfId="4332"/>
    <cellStyle name="Data   - Style2 2 8 2 2 4 3" xfId="4333"/>
    <cellStyle name="Data   - Style2 2 8 2 2 5" xfId="4334"/>
    <cellStyle name="Data   - Style2 2 8 2 2 5 2" xfId="4335"/>
    <cellStyle name="Data   - Style2 2 8 2 2 5 2 2" xfId="4336"/>
    <cellStyle name="Data   - Style2 2 8 2 2 5 3" xfId="4337"/>
    <cellStyle name="Data   - Style2 2 8 2 2 6" xfId="4338"/>
    <cellStyle name="Data   - Style2 2 8 2 2 6 2" xfId="4339"/>
    <cellStyle name="Data   - Style2 2 8 2 2 6 2 2" xfId="4340"/>
    <cellStyle name="Data   - Style2 2 8 2 2 6 3" xfId="4341"/>
    <cellStyle name="Data   - Style2 2 8 2 2 7" xfId="4342"/>
    <cellStyle name="Data   - Style2 2 8 2 2 7 2" xfId="4343"/>
    <cellStyle name="Data   - Style2 2 8 2 2 7 2 2" xfId="4344"/>
    <cellStyle name="Data   - Style2 2 8 2 2 7 3" xfId="4345"/>
    <cellStyle name="Data   - Style2 2 8 2 2 8" xfId="4346"/>
    <cellStyle name="Data   - Style2 2 8 2 2 8 2" xfId="4347"/>
    <cellStyle name="Data   - Style2 2 8 2 2 9" xfId="4348"/>
    <cellStyle name="Data   - Style2 2 8 2 3" xfId="4349"/>
    <cellStyle name="Data   - Style2 2 8 2 3 2" xfId="4350"/>
    <cellStyle name="Data   - Style2 2 8 2 3 2 2" xfId="4351"/>
    <cellStyle name="Data   - Style2 2 8 2 3 2 2 2" xfId="4352"/>
    <cellStyle name="Data   - Style2 2 8 2 3 2 3" xfId="4353"/>
    <cellStyle name="Data   - Style2 2 8 2 3 3" xfId="4354"/>
    <cellStyle name="Data   - Style2 2 8 2 3 3 2" xfId="4355"/>
    <cellStyle name="Data   - Style2 2 8 2 3 3 2 2" xfId="4356"/>
    <cellStyle name="Data   - Style2 2 8 2 3 3 3" xfId="4357"/>
    <cellStyle name="Data   - Style2 2 8 2 3 4" xfId="4358"/>
    <cellStyle name="Data   - Style2 2 8 2 3 4 2" xfId="4359"/>
    <cellStyle name="Data   - Style2 2 8 2 3 4 2 2" xfId="4360"/>
    <cellStyle name="Data   - Style2 2 8 2 3 4 3" xfId="4361"/>
    <cellStyle name="Data   - Style2 2 8 2 3 5" xfId="4362"/>
    <cellStyle name="Data   - Style2 2 8 2 3 5 2" xfId="4363"/>
    <cellStyle name="Data   - Style2 2 8 2 3 6" xfId="4364"/>
    <cellStyle name="Data   - Style2 2 8 2 4" xfId="4365"/>
    <cellStyle name="Data   - Style2 2 8 2 4 2" xfId="4366"/>
    <cellStyle name="Data   - Style2 2 8 2 4 2 2" xfId="4367"/>
    <cellStyle name="Data   - Style2 2 8 2 4 3" xfId="4368"/>
    <cellStyle name="Data   - Style2 2 8 2 5" xfId="4369"/>
    <cellStyle name="Data   - Style2 2 8 2 5 2" xfId="4370"/>
    <cellStyle name="Data   - Style2 2 8 2 5 2 2" xfId="4371"/>
    <cellStyle name="Data   - Style2 2 8 2 5 3" xfId="4372"/>
    <cellStyle name="Data   - Style2 2 8 2 6" xfId="4373"/>
    <cellStyle name="Data   - Style2 2 8 2 6 2" xfId="4374"/>
    <cellStyle name="Data   - Style2 2 8 2 6 2 2" xfId="4375"/>
    <cellStyle name="Data   - Style2 2 8 2 6 3" xfId="4376"/>
    <cellStyle name="Data   - Style2 2 8 2 7" xfId="4377"/>
    <cellStyle name="Data   - Style2 2 8 2 7 2" xfId="4378"/>
    <cellStyle name="Data   - Style2 2 8 2 7 2 2" xfId="4379"/>
    <cellStyle name="Data   - Style2 2 8 2 7 3" xfId="4380"/>
    <cellStyle name="Data   - Style2 2 8 2 8" xfId="4381"/>
    <cellStyle name="Data   - Style2 2 8 2 8 2" xfId="4382"/>
    <cellStyle name="Data   - Style2 2 8 2 8 2 2" xfId="4383"/>
    <cellStyle name="Data   - Style2 2 8 2 8 3" xfId="4384"/>
    <cellStyle name="Data   - Style2 2 8 2 9" xfId="4385"/>
    <cellStyle name="Data   - Style2 2 8 2 9 2" xfId="4386"/>
    <cellStyle name="Data   - Style2 2 8 3" xfId="4387"/>
    <cellStyle name="Data   - Style2 2 8 3 2" xfId="4388"/>
    <cellStyle name="Data   - Style2 2 8 3 2 2" xfId="4389"/>
    <cellStyle name="Data   - Style2 2 8 3 2 2 2" xfId="4390"/>
    <cellStyle name="Data   - Style2 2 8 3 2 2 2 2" xfId="4391"/>
    <cellStyle name="Data   - Style2 2 8 3 2 2 3" xfId="4392"/>
    <cellStyle name="Data   - Style2 2 8 3 2 3" xfId="4393"/>
    <cellStyle name="Data   - Style2 2 8 3 2 3 2" xfId="4394"/>
    <cellStyle name="Data   - Style2 2 8 3 2 3 2 2" xfId="4395"/>
    <cellStyle name="Data   - Style2 2 8 3 2 3 3" xfId="4396"/>
    <cellStyle name="Data   - Style2 2 8 3 2 4" xfId="4397"/>
    <cellStyle name="Data   - Style2 2 8 3 2 4 2" xfId="4398"/>
    <cellStyle name="Data   - Style2 2 8 3 2 4 2 2" xfId="4399"/>
    <cellStyle name="Data   - Style2 2 8 3 2 4 3" xfId="4400"/>
    <cellStyle name="Data   - Style2 2 8 3 2 5" xfId="4401"/>
    <cellStyle name="Data   - Style2 2 8 3 2 5 2" xfId="4402"/>
    <cellStyle name="Data   - Style2 2 8 3 2 6" xfId="4403"/>
    <cellStyle name="Data   - Style2 2 8 3 3" xfId="4404"/>
    <cellStyle name="Data   - Style2 2 8 3 3 2" xfId="4405"/>
    <cellStyle name="Data   - Style2 2 8 3 3 2 2" xfId="4406"/>
    <cellStyle name="Data   - Style2 2 8 3 3 3" xfId="4407"/>
    <cellStyle name="Data   - Style2 2 8 3 4" xfId="4408"/>
    <cellStyle name="Data   - Style2 2 8 3 4 2" xfId="4409"/>
    <cellStyle name="Data   - Style2 2 8 3 4 2 2" xfId="4410"/>
    <cellStyle name="Data   - Style2 2 8 3 4 3" xfId="4411"/>
    <cellStyle name="Data   - Style2 2 8 3 5" xfId="4412"/>
    <cellStyle name="Data   - Style2 2 8 3 5 2" xfId="4413"/>
    <cellStyle name="Data   - Style2 2 8 3 5 2 2" xfId="4414"/>
    <cellStyle name="Data   - Style2 2 8 3 5 3" xfId="4415"/>
    <cellStyle name="Data   - Style2 2 8 3 6" xfId="4416"/>
    <cellStyle name="Data   - Style2 2 8 3 6 2" xfId="4417"/>
    <cellStyle name="Data   - Style2 2 8 3 6 2 2" xfId="4418"/>
    <cellStyle name="Data   - Style2 2 8 3 6 3" xfId="4419"/>
    <cellStyle name="Data   - Style2 2 8 3 7" xfId="4420"/>
    <cellStyle name="Data   - Style2 2 8 3 7 2" xfId="4421"/>
    <cellStyle name="Data   - Style2 2 8 3 7 2 2" xfId="4422"/>
    <cellStyle name="Data   - Style2 2 8 3 7 3" xfId="4423"/>
    <cellStyle name="Data   - Style2 2 8 3 8" xfId="4424"/>
    <cellStyle name="Data   - Style2 2 8 3 8 2" xfId="4425"/>
    <cellStyle name="Data   - Style2 2 8 3 9" xfId="4426"/>
    <cellStyle name="Data   - Style2 2 8 4" xfId="4427"/>
    <cellStyle name="Data   - Style2 2 8 4 2" xfId="4428"/>
    <cellStyle name="Data   - Style2 2 8 4 2 2" xfId="4429"/>
    <cellStyle name="Data   - Style2 2 8 4 2 2 2" xfId="4430"/>
    <cellStyle name="Data   - Style2 2 8 4 2 3" xfId="4431"/>
    <cellStyle name="Data   - Style2 2 8 4 3" xfId="4432"/>
    <cellStyle name="Data   - Style2 2 8 4 3 2" xfId="4433"/>
    <cellStyle name="Data   - Style2 2 8 4 3 2 2" xfId="4434"/>
    <cellStyle name="Data   - Style2 2 8 4 3 3" xfId="4435"/>
    <cellStyle name="Data   - Style2 2 8 4 4" xfId="4436"/>
    <cellStyle name="Data   - Style2 2 8 4 4 2" xfId="4437"/>
    <cellStyle name="Data   - Style2 2 8 4 4 2 2" xfId="4438"/>
    <cellStyle name="Data   - Style2 2 8 4 4 3" xfId="4439"/>
    <cellStyle name="Data   - Style2 2 8 4 5" xfId="4440"/>
    <cellStyle name="Data   - Style2 2 8 4 5 2" xfId="4441"/>
    <cellStyle name="Data   - Style2 2 8 4 6" xfId="4442"/>
    <cellStyle name="Data   - Style2 2 8 5" xfId="4443"/>
    <cellStyle name="Data   - Style2 2 8 5 2" xfId="4444"/>
    <cellStyle name="Data   - Style2 2 8 5 2 2" xfId="4445"/>
    <cellStyle name="Data   - Style2 2 8 5 3" xfId="4446"/>
    <cellStyle name="Data   - Style2 2 8 6" xfId="4447"/>
    <cellStyle name="Data   - Style2 2 8 6 2" xfId="4448"/>
    <cellStyle name="Data   - Style2 2 8 6 2 2" xfId="4449"/>
    <cellStyle name="Data   - Style2 2 8 6 3" xfId="4450"/>
    <cellStyle name="Data   - Style2 2 8 7" xfId="4451"/>
    <cellStyle name="Data   - Style2 2 8 7 2" xfId="4452"/>
    <cellStyle name="Data   - Style2 2 8 7 2 2" xfId="4453"/>
    <cellStyle name="Data   - Style2 2 8 7 3" xfId="4454"/>
    <cellStyle name="Data   - Style2 2 8 8" xfId="4455"/>
    <cellStyle name="Data   - Style2 2 8 8 2" xfId="4456"/>
    <cellStyle name="Data   - Style2 2 8 8 2 2" xfId="4457"/>
    <cellStyle name="Data   - Style2 2 8 8 3" xfId="4458"/>
    <cellStyle name="Data   - Style2 2 8 9" xfId="4459"/>
    <cellStyle name="Data   - Style2 2 8 9 2" xfId="4460"/>
    <cellStyle name="Data   - Style2 2 8 9 2 2" xfId="4461"/>
    <cellStyle name="Data   - Style2 2 8 9 3" xfId="4462"/>
    <cellStyle name="Data   - Style2 2 9" xfId="4463"/>
    <cellStyle name="Data   - Style2 2 9 10" xfId="4464"/>
    <cellStyle name="Data   - Style2 2 9 2" xfId="4465"/>
    <cellStyle name="Data   - Style2 2 9 2 2" xfId="4466"/>
    <cellStyle name="Data   - Style2 2 9 2 2 2" xfId="4467"/>
    <cellStyle name="Data   - Style2 2 9 2 2 2 2" xfId="4468"/>
    <cellStyle name="Data   - Style2 2 9 2 2 2 2 2" xfId="4469"/>
    <cellStyle name="Data   - Style2 2 9 2 2 2 3" xfId="4470"/>
    <cellStyle name="Data   - Style2 2 9 2 2 3" xfId="4471"/>
    <cellStyle name="Data   - Style2 2 9 2 2 3 2" xfId="4472"/>
    <cellStyle name="Data   - Style2 2 9 2 2 3 2 2" xfId="4473"/>
    <cellStyle name="Data   - Style2 2 9 2 2 3 3" xfId="4474"/>
    <cellStyle name="Data   - Style2 2 9 2 2 4" xfId="4475"/>
    <cellStyle name="Data   - Style2 2 9 2 2 4 2" xfId="4476"/>
    <cellStyle name="Data   - Style2 2 9 2 2 4 2 2" xfId="4477"/>
    <cellStyle name="Data   - Style2 2 9 2 2 4 3" xfId="4478"/>
    <cellStyle name="Data   - Style2 2 9 2 2 5" xfId="4479"/>
    <cellStyle name="Data   - Style2 2 9 2 2 5 2" xfId="4480"/>
    <cellStyle name="Data   - Style2 2 9 2 2 6" xfId="4481"/>
    <cellStyle name="Data   - Style2 2 9 2 3" xfId="4482"/>
    <cellStyle name="Data   - Style2 2 9 2 3 2" xfId="4483"/>
    <cellStyle name="Data   - Style2 2 9 2 3 2 2" xfId="4484"/>
    <cellStyle name="Data   - Style2 2 9 2 3 3" xfId="4485"/>
    <cellStyle name="Data   - Style2 2 9 2 4" xfId="4486"/>
    <cellStyle name="Data   - Style2 2 9 2 4 2" xfId="4487"/>
    <cellStyle name="Data   - Style2 2 9 2 4 2 2" xfId="4488"/>
    <cellStyle name="Data   - Style2 2 9 2 4 3" xfId="4489"/>
    <cellStyle name="Data   - Style2 2 9 2 5" xfId="4490"/>
    <cellStyle name="Data   - Style2 2 9 2 5 2" xfId="4491"/>
    <cellStyle name="Data   - Style2 2 9 2 5 2 2" xfId="4492"/>
    <cellStyle name="Data   - Style2 2 9 2 5 3" xfId="4493"/>
    <cellStyle name="Data   - Style2 2 9 2 6" xfId="4494"/>
    <cellStyle name="Data   - Style2 2 9 2 6 2" xfId="4495"/>
    <cellStyle name="Data   - Style2 2 9 2 6 2 2" xfId="4496"/>
    <cellStyle name="Data   - Style2 2 9 2 6 3" xfId="4497"/>
    <cellStyle name="Data   - Style2 2 9 2 7" xfId="4498"/>
    <cellStyle name="Data   - Style2 2 9 2 7 2" xfId="4499"/>
    <cellStyle name="Data   - Style2 2 9 2 7 2 2" xfId="4500"/>
    <cellStyle name="Data   - Style2 2 9 2 7 3" xfId="4501"/>
    <cellStyle name="Data   - Style2 2 9 2 8" xfId="4502"/>
    <cellStyle name="Data   - Style2 2 9 2 8 2" xfId="4503"/>
    <cellStyle name="Data   - Style2 2 9 2 9" xfId="4504"/>
    <cellStyle name="Data   - Style2 2 9 3" xfId="4505"/>
    <cellStyle name="Data   - Style2 2 9 3 2" xfId="4506"/>
    <cellStyle name="Data   - Style2 2 9 3 2 2" xfId="4507"/>
    <cellStyle name="Data   - Style2 2 9 3 2 2 2" xfId="4508"/>
    <cellStyle name="Data   - Style2 2 9 3 2 3" xfId="4509"/>
    <cellStyle name="Data   - Style2 2 9 3 3" xfId="4510"/>
    <cellStyle name="Data   - Style2 2 9 3 3 2" xfId="4511"/>
    <cellStyle name="Data   - Style2 2 9 3 3 2 2" xfId="4512"/>
    <cellStyle name="Data   - Style2 2 9 3 3 3" xfId="4513"/>
    <cellStyle name="Data   - Style2 2 9 3 4" xfId="4514"/>
    <cellStyle name="Data   - Style2 2 9 3 4 2" xfId="4515"/>
    <cellStyle name="Data   - Style2 2 9 3 4 2 2" xfId="4516"/>
    <cellStyle name="Data   - Style2 2 9 3 4 3" xfId="4517"/>
    <cellStyle name="Data   - Style2 2 9 3 5" xfId="4518"/>
    <cellStyle name="Data   - Style2 2 9 3 5 2" xfId="4519"/>
    <cellStyle name="Data   - Style2 2 9 3 6" xfId="4520"/>
    <cellStyle name="Data   - Style2 2 9 4" xfId="4521"/>
    <cellStyle name="Data   - Style2 2 9 4 2" xfId="4522"/>
    <cellStyle name="Data   - Style2 2 9 4 2 2" xfId="4523"/>
    <cellStyle name="Data   - Style2 2 9 4 3" xfId="4524"/>
    <cellStyle name="Data   - Style2 2 9 5" xfId="4525"/>
    <cellStyle name="Data   - Style2 2 9 5 2" xfId="4526"/>
    <cellStyle name="Data   - Style2 2 9 5 2 2" xfId="4527"/>
    <cellStyle name="Data   - Style2 2 9 5 3" xfId="4528"/>
    <cellStyle name="Data   - Style2 2 9 6" xfId="4529"/>
    <cellStyle name="Data   - Style2 2 9 6 2" xfId="4530"/>
    <cellStyle name="Data   - Style2 2 9 6 2 2" xfId="4531"/>
    <cellStyle name="Data   - Style2 2 9 6 3" xfId="4532"/>
    <cellStyle name="Data   - Style2 2 9 7" xfId="4533"/>
    <cellStyle name="Data   - Style2 2 9 7 2" xfId="4534"/>
    <cellStyle name="Data   - Style2 2 9 7 2 2" xfId="4535"/>
    <cellStyle name="Data   - Style2 2 9 7 3" xfId="4536"/>
    <cellStyle name="Data   - Style2 2 9 8" xfId="4537"/>
    <cellStyle name="Data   - Style2 2 9 8 2" xfId="4538"/>
    <cellStyle name="Data   - Style2 2 9 8 2 2" xfId="4539"/>
    <cellStyle name="Data   - Style2 2 9 8 3" xfId="4540"/>
    <cellStyle name="Data   - Style2 2 9 9" xfId="4541"/>
    <cellStyle name="Data   - Style2 2 9 9 2" xfId="4542"/>
    <cellStyle name="Data   - Style2 20" xfId="4543"/>
    <cellStyle name="Data   - Style2 20 2" xfId="4544"/>
    <cellStyle name="Data   - Style2 21" xfId="4545"/>
    <cellStyle name="Data   - Style2 3" xfId="4546"/>
    <cellStyle name="Data   - Style2 3 10" xfId="4547"/>
    <cellStyle name="Data   - Style2 3 10 2" xfId="4548"/>
    <cellStyle name="Data   - Style2 3 10 2 2" xfId="4549"/>
    <cellStyle name="Data   - Style2 3 10 3" xfId="4550"/>
    <cellStyle name="Data   - Style2 3 11" xfId="4551"/>
    <cellStyle name="Data   - Style2 3 11 2" xfId="4552"/>
    <cellStyle name="Data   - Style2 3 11 2 2" xfId="4553"/>
    <cellStyle name="Data   - Style2 3 11 3" xfId="4554"/>
    <cellStyle name="Data   - Style2 3 12" xfId="4555"/>
    <cellStyle name="Data   - Style2 3 12 2" xfId="4556"/>
    <cellStyle name="Data   - Style2 3 13" xfId="4557"/>
    <cellStyle name="Data   - Style2 3 2" xfId="4558"/>
    <cellStyle name="Data   - Style2 3 2 10" xfId="4559"/>
    <cellStyle name="Data   - Style2 3 2 10 2" xfId="4560"/>
    <cellStyle name="Data   - Style2 3 2 11" xfId="4561"/>
    <cellStyle name="Data   - Style2 3 2 2" xfId="4562"/>
    <cellStyle name="Data   - Style2 3 2 2 10" xfId="4563"/>
    <cellStyle name="Data   - Style2 3 2 2 2" xfId="4564"/>
    <cellStyle name="Data   - Style2 3 2 2 2 2" xfId="4565"/>
    <cellStyle name="Data   - Style2 3 2 2 2 2 2" xfId="4566"/>
    <cellStyle name="Data   - Style2 3 2 2 2 2 2 2" xfId="4567"/>
    <cellStyle name="Data   - Style2 3 2 2 2 2 2 2 2" xfId="4568"/>
    <cellStyle name="Data   - Style2 3 2 2 2 2 2 3" xfId="4569"/>
    <cellStyle name="Data   - Style2 3 2 2 2 2 3" xfId="4570"/>
    <cellStyle name="Data   - Style2 3 2 2 2 2 3 2" xfId="4571"/>
    <cellStyle name="Data   - Style2 3 2 2 2 2 3 2 2" xfId="4572"/>
    <cellStyle name="Data   - Style2 3 2 2 2 2 3 3" xfId="4573"/>
    <cellStyle name="Data   - Style2 3 2 2 2 2 4" xfId="4574"/>
    <cellStyle name="Data   - Style2 3 2 2 2 2 4 2" xfId="4575"/>
    <cellStyle name="Data   - Style2 3 2 2 2 2 4 2 2" xfId="4576"/>
    <cellStyle name="Data   - Style2 3 2 2 2 2 4 3" xfId="4577"/>
    <cellStyle name="Data   - Style2 3 2 2 2 2 5" xfId="4578"/>
    <cellStyle name="Data   - Style2 3 2 2 2 2 5 2" xfId="4579"/>
    <cellStyle name="Data   - Style2 3 2 2 2 2 6" xfId="4580"/>
    <cellStyle name="Data   - Style2 3 2 2 2 3" xfId="4581"/>
    <cellStyle name="Data   - Style2 3 2 2 2 3 2" xfId="4582"/>
    <cellStyle name="Data   - Style2 3 2 2 2 3 2 2" xfId="4583"/>
    <cellStyle name="Data   - Style2 3 2 2 2 3 3" xfId="4584"/>
    <cellStyle name="Data   - Style2 3 2 2 2 4" xfId="4585"/>
    <cellStyle name="Data   - Style2 3 2 2 2 4 2" xfId="4586"/>
    <cellStyle name="Data   - Style2 3 2 2 2 4 2 2" xfId="4587"/>
    <cellStyle name="Data   - Style2 3 2 2 2 4 3" xfId="4588"/>
    <cellStyle name="Data   - Style2 3 2 2 2 5" xfId="4589"/>
    <cellStyle name="Data   - Style2 3 2 2 2 5 2" xfId="4590"/>
    <cellStyle name="Data   - Style2 3 2 2 2 5 2 2" xfId="4591"/>
    <cellStyle name="Data   - Style2 3 2 2 2 5 3" xfId="4592"/>
    <cellStyle name="Data   - Style2 3 2 2 2 6" xfId="4593"/>
    <cellStyle name="Data   - Style2 3 2 2 2 6 2" xfId="4594"/>
    <cellStyle name="Data   - Style2 3 2 2 2 6 2 2" xfId="4595"/>
    <cellStyle name="Data   - Style2 3 2 2 2 6 3" xfId="4596"/>
    <cellStyle name="Data   - Style2 3 2 2 2 7" xfId="4597"/>
    <cellStyle name="Data   - Style2 3 2 2 2 7 2" xfId="4598"/>
    <cellStyle name="Data   - Style2 3 2 2 2 7 2 2" xfId="4599"/>
    <cellStyle name="Data   - Style2 3 2 2 2 7 3" xfId="4600"/>
    <cellStyle name="Data   - Style2 3 2 2 2 8" xfId="4601"/>
    <cellStyle name="Data   - Style2 3 2 2 2 8 2" xfId="4602"/>
    <cellStyle name="Data   - Style2 3 2 2 2 9" xfId="4603"/>
    <cellStyle name="Data   - Style2 3 2 2 3" xfId="4604"/>
    <cellStyle name="Data   - Style2 3 2 2 3 2" xfId="4605"/>
    <cellStyle name="Data   - Style2 3 2 2 3 2 2" xfId="4606"/>
    <cellStyle name="Data   - Style2 3 2 2 3 2 2 2" xfId="4607"/>
    <cellStyle name="Data   - Style2 3 2 2 3 2 3" xfId="4608"/>
    <cellStyle name="Data   - Style2 3 2 2 3 3" xfId="4609"/>
    <cellStyle name="Data   - Style2 3 2 2 3 3 2" xfId="4610"/>
    <cellStyle name="Data   - Style2 3 2 2 3 3 2 2" xfId="4611"/>
    <cellStyle name="Data   - Style2 3 2 2 3 3 3" xfId="4612"/>
    <cellStyle name="Data   - Style2 3 2 2 3 4" xfId="4613"/>
    <cellStyle name="Data   - Style2 3 2 2 3 4 2" xfId="4614"/>
    <cellStyle name="Data   - Style2 3 2 2 3 4 2 2" xfId="4615"/>
    <cellStyle name="Data   - Style2 3 2 2 3 4 3" xfId="4616"/>
    <cellStyle name="Data   - Style2 3 2 2 3 5" xfId="4617"/>
    <cellStyle name="Data   - Style2 3 2 2 3 5 2" xfId="4618"/>
    <cellStyle name="Data   - Style2 3 2 2 3 6" xfId="4619"/>
    <cellStyle name="Data   - Style2 3 2 2 4" xfId="4620"/>
    <cellStyle name="Data   - Style2 3 2 2 4 2" xfId="4621"/>
    <cellStyle name="Data   - Style2 3 2 2 4 2 2" xfId="4622"/>
    <cellStyle name="Data   - Style2 3 2 2 4 3" xfId="4623"/>
    <cellStyle name="Data   - Style2 3 2 2 5" xfId="4624"/>
    <cellStyle name="Data   - Style2 3 2 2 5 2" xfId="4625"/>
    <cellStyle name="Data   - Style2 3 2 2 5 2 2" xfId="4626"/>
    <cellStyle name="Data   - Style2 3 2 2 5 3" xfId="4627"/>
    <cellStyle name="Data   - Style2 3 2 2 6" xfId="4628"/>
    <cellStyle name="Data   - Style2 3 2 2 6 2" xfId="4629"/>
    <cellStyle name="Data   - Style2 3 2 2 6 2 2" xfId="4630"/>
    <cellStyle name="Data   - Style2 3 2 2 6 3" xfId="4631"/>
    <cellStyle name="Data   - Style2 3 2 2 7" xfId="4632"/>
    <cellStyle name="Data   - Style2 3 2 2 7 2" xfId="4633"/>
    <cellStyle name="Data   - Style2 3 2 2 7 2 2" xfId="4634"/>
    <cellStyle name="Data   - Style2 3 2 2 7 3" xfId="4635"/>
    <cellStyle name="Data   - Style2 3 2 2 8" xfId="4636"/>
    <cellStyle name="Data   - Style2 3 2 2 8 2" xfId="4637"/>
    <cellStyle name="Data   - Style2 3 2 2 8 2 2" xfId="4638"/>
    <cellStyle name="Data   - Style2 3 2 2 8 3" xfId="4639"/>
    <cellStyle name="Data   - Style2 3 2 2 9" xfId="4640"/>
    <cellStyle name="Data   - Style2 3 2 2 9 2" xfId="4641"/>
    <cellStyle name="Data   - Style2 3 2 3" xfId="4642"/>
    <cellStyle name="Data   - Style2 3 2 3 2" xfId="4643"/>
    <cellStyle name="Data   - Style2 3 2 3 2 2" xfId="4644"/>
    <cellStyle name="Data   - Style2 3 2 3 2 2 2" xfId="4645"/>
    <cellStyle name="Data   - Style2 3 2 3 2 2 2 2" xfId="4646"/>
    <cellStyle name="Data   - Style2 3 2 3 2 2 3" xfId="4647"/>
    <cellStyle name="Data   - Style2 3 2 3 2 3" xfId="4648"/>
    <cellStyle name="Data   - Style2 3 2 3 2 3 2" xfId="4649"/>
    <cellStyle name="Data   - Style2 3 2 3 2 3 2 2" xfId="4650"/>
    <cellStyle name="Data   - Style2 3 2 3 2 3 3" xfId="4651"/>
    <cellStyle name="Data   - Style2 3 2 3 2 4" xfId="4652"/>
    <cellStyle name="Data   - Style2 3 2 3 2 4 2" xfId="4653"/>
    <cellStyle name="Data   - Style2 3 2 3 2 4 2 2" xfId="4654"/>
    <cellStyle name="Data   - Style2 3 2 3 2 4 3" xfId="4655"/>
    <cellStyle name="Data   - Style2 3 2 3 2 5" xfId="4656"/>
    <cellStyle name="Data   - Style2 3 2 3 2 5 2" xfId="4657"/>
    <cellStyle name="Data   - Style2 3 2 3 2 6" xfId="4658"/>
    <cellStyle name="Data   - Style2 3 2 3 3" xfId="4659"/>
    <cellStyle name="Data   - Style2 3 2 3 3 2" xfId="4660"/>
    <cellStyle name="Data   - Style2 3 2 3 3 2 2" xfId="4661"/>
    <cellStyle name="Data   - Style2 3 2 3 3 3" xfId="4662"/>
    <cellStyle name="Data   - Style2 3 2 3 4" xfId="4663"/>
    <cellStyle name="Data   - Style2 3 2 3 4 2" xfId="4664"/>
    <cellStyle name="Data   - Style2 3 2 3 4 2 2" xfId="4665"/>
    <cellStyle name="Data   - Style2 3 2 3 4 3" xfId="4666"/>
    <cellStyle name="Data   - Style2 3 2 3 5" xfId="4667"/>
    <cellStyle name="Data   - Style2 3 2 3 5 2" xfId="4668"/>
    <cellStyle name="Data   - Style2 3 2 3 5 2 2" xfId="4669"/>
    <cellStyle name="Data   - Style2 3 2 3 5 3" xfId="4670"/>
    <cellStyle name="Data   - Style2 3 2 3 6" xfId="4671"/>
    <cellStyle name="Data   - Style2 3 2 3 6 2" xfId="4672"/>
    <cellStyle name="Data   - Style2 3 2 3 6 2 2" xfId="4673"/>
    <cellStyle name="Data   - Style2 3 2 3 6 3" xfId="4674"/>
    <cellStyle name="Data   - Style2 3 2 3 7" xfId="4675"/>
    <cellStyle name="Data   - Style2 3 2 3 7 2" xfId="4676"/>
    <cellStyle name="Data   - Style2 3 2 3 7 2 2" xfId="4677"/>
    <cellStyle name="Data   - Style2 3 2 3 7 3" xfId="4678"/>
    <cellStyle name="Data   - Style2 3 2 3 8" xfId="4679"/>
    <cellStyle name="Data   - Style2 3 2 3 8 2" xfId="4680"/>
    <cellStyle name="Data   - Style2 3 2 3 9" xfId="4681"/>
    <cellStyle name="Data   - Style2 3 2 4" xfId="4682"/>
    <cellStyle name="Data   - Style2 3 2 4 2" xfId="4683"/>
    <cellStyle name="Data   - Style2 3 2 4 2 2" xfId="4684"/>
    <cellStyle name="Data   - Style2 3 2 4 2 2 2" xfId="4685"/>
    <cellStyle name="Data   - Style2 3 2 4 2 3" xfId="4686"/>
    <cellStyle name="Data   - Style2 3 2 4 3" xfId="4687"/>
    <cellStyle name="Data   - Style2 3 2 4 3 2" xfId="4688"/>
    <cellStyle name="Data   - Style2 3 2 4 3 2 2" xfId="4689"/>
    <cellStyle name="Data   - Style2 3 2 4 3 3" xfId="4690"/>
    <cellStyle name="Data   - Style2 3 2 4 4" xfId="4691"/>
    <cellStyle name="Data   - Style2 3 2 4 4 2" xfId="4692"/>
    <cellStyle name="Data   - Style2 3 2 4 4 2 2" xfId="4693"/>
    <cellStyle name="Data   - Style2 3 2 4 4 3" xfId="4694"/>
    <cellStyle name="Data   - Style2 3 2 4 5" xfId="4695"/>
    <cellStyle name="Data   - Style2 3 2 4 5 2" xfId="4696"/>
    <cellStyle name="Data   - Style2 3 2 4 6" xfId="4697"/>
    <cellStyle name="Data   - Style2 3 2 5" xfId="4698"/>
    <cellStyle name="Data   - Style2 3 2 5 2" xfId="4699"/>
    <cellStyle name="Data   - Style2 3 2 5 2 2" xfId="4700"/>
    <cellStyle name="Data   - Style2 3 2 5 3" xfId="4701"/>
    <cellStyle name="Data   - Style2 3 2 6" xfId="4702"/>
    <cellStyle name="Data   - Style2 3 2 6 2" xfId="4703"/>
    <cellStyle name="Data   - Style2 3 2 6 2 2" xfId="4704"/>
    <cellStyle name="Data   - Style2 3 2 6 3" xfId="4705"/>
    <cellStyle name="Data   - Style2 3 2 7" xfId="4706"/>
    <cellStyle name="Data   - Style2 3 2 7 2" xfId="4707"/>
    <cellStyle name="Data   - Style2 3 2 7 2 2" xfId="4708"/>
    <cellStyle name="Data   - Style2 3 2 7 3" xfId="4709"/>
    <cellStyle name="Data   - Style2 3 2 8" xfId="4710"/>
    <cellStyle name="Data   - Style2 3 2 8 2" xfId="4711"/>
    <cellStyle name="Data   - Style2 3 2 8 2 2" xfId="4712"/>
    <cellStyle name="Data   - Style2 3 2 8 3" xfId="4713"/>
    <cellStyle name="Data   - Style2 3 2 9" xfId="4714"/>
    <cellStyle name="Data   - Style2 3 2 9 2" xfId="4715"/>
    <cellStyle name="Data   - Style2 3 2 9 2 2" xfId="4716"/>
    <cellStyle name="Data   - Style2 3 2 9 3" xfId="4717"/>
    <cellStyle name="Data   - Style2 3 3" xfId="4718"/>
    <cellStyle name="Data   - Style2 3 3 10" xfId="4719"/>
    <cellStyle name="Data   - Style2 3 3 10 2" xfId="4720"/>
    <cellStyle name="Data   - Style2 3 3 11" xfId="4721"/>
    <cellStyle name="Data   - Style2 3 3 2" xfId="4722"/>
    <cellStyle name="Data   - Style2 3 3 2 10" xfId="4723"/>
    <cellStyle name="Data   - Style2 3 3 2 2" xfId="4724"/>
    <cellStyle name="Data   - Style2 3 3 2 2 2" xfId="4725"/>
    <cellStyle name="Data   - Style2 3 3 2 2 2 2" xfId="4726"/>
    <cellStyle name="Data   - Style2 3 3 2 2 2 2 2" xfId="4727"/>
    <cellStyle name="Data   - Style2 3 3 2 2 2 2 2 2" xfId="4728"/>
    <cellStyle name="Data   - Style2 3 3 2 2 2 2 3" xfId="4729"/>
    <cellStyle name="Data   - Style2 3 3 2 2 2 3" xfId="4730"/>
    <cellStyle name="Data   - Style2 3 3 2 2 2 3 2" xfId="4731"/>
    <cellStyle name="Data   - Style2 3 3 2 2 2 3 2 2" xfId="4732"/>
    <cellStyle name="Data   - Style2 3 3 2 2 2 3 3" xfId="4733"/>
    <cellStyle name="Data   - Style2 3 3 2 2 2 4" xfId="4734"/>
    <cellStyle name="Data   - Style2 3 3 2 2 2 4 2" xfId="4735"/>
    <cellStyle name="Data   - Style2 3 3 2 2 2 4 2 2" xfId="4736"/>
    <cellStyle name="Data   - Style2 3 3 2 2 2 4 3" xfId="4737"/>
    <cellStyle name="Data   - Style2 3 3 2 2 2 5" xfId="4738"/>
    <cellStyle name="Data   - Style2 3 3 2 2 2 5 2" xfId="4739"/>
    <cellStyle name="Data   - Style2 3 3 2 2 2 6" xfId="4740"/>
    <cellStyle name="Data   - Style2 3 3 2 2 3" xfId="4741"/>
    <cellStyle name="Data   - Style2 3 3 2 2 3 2" xfId="4742"/>
    <cellStyle name="Data   - Style2 3 3 2 2 3 2 2" xfId="4743"/>
    <cellStyle name="Data   - Style2 3 3 2 2 3 3" xfId="4744"/>
    <cellStyle name="Data   - Style2 3 3 2 2 4" xfId="4745"/>
    <cellStyle name="Data   - Style2 3 3 2 2 4 2" xfId="4746"/>
    <cellStyle name="Data   - Style2 3 3 2 2 4 2 2" xfId="4747"/>
    <cellStyle name="Data   - Style2 3 3 2 2 4 3" xfId="4748"/>
    <cellStyle name="Data   - Style2 3 3 2 2 5" xfId="4749"/>
    <cellStyle name="Data   - Style2 3 3 2 2 5 2" xfId="4750"/>
    <cellStyle name="Data   - Style2 3 3 2 2 5 2 2" xfId="4751"/>
    <cellStyle name="Data   - Style2 3 3 2 2 5 3" xfId="4752"/>
    <cellStyle name="Data   - Style2 3 3 2 2 6" xfId="4753"/>
    <cellStyle name="Data   - Style2 3 3 2 2 6 2" xfId="4754"/>
    <cellStyle name="Data   - Style2 3 3 2 2 6 2 2" xfId="4755"/>
    <cellStyle name="Data   - Style2 3 3 2 2 6 3" xfId="4756"/>
    <cellStyle name="Data   - Style2 3 3 2 2 7" xfId="4757"/>
    <cellStyle name="Data   - Style2 3 3 2 2 7 2" xfId="4758"/>
    <cellStyle name="Data   - Style2 3 3 2 2 7 2 2" xfId="4759"/>
    <cellStyle name="Data   - Style2 3 3 2 2 7 3" xfId="4760"/>
    <cellStyle name="Data   - Style2 3 3 2 2 8" xfId="4761"/>
    <cellStyle name="Data   - Style2 3 3 2 2 8 2" xfId="4762"/>
    <cellStyle name="Data   - Style2 3 3 2 2 9" xfId="4763"/>
    <cellStyle name="Data   - Style2 3 3 2 3" xfId="4764"/>
    <cellStyle name="Data   - Style2 3 3 2 3 2" xfId="4765"/>
    <cellStyle name="Data   - Style2 3 3 2 3 2 2" xfId="4766"/>
    <cellStyle name="Data   - Style2 3 3 2 3 2 2 2" xfId="4767"/>
    <cellStyle name="Data   - Style2 3 3 2 3 2 3" xfId="4768"/>
    <cellStyle name="Data   - Style2 3 3 2 3 3" xfId="4769"/>
    <cellStyle name="Data   - Style2 3 3 2 3 3 2" xfId="4770"/>
    <cellStyle name="Data   - Style2 3 3 2 3 3 2 2" xfId="4771"/>
    <cellStyle name="Data   - Style2 3 3 2 3 3 3" xfId="4772"/>
    <cellStyle name="Data   - Style2 3 3 2 3 4" xfId="4773"/>
    <cellStyle name="Data   - Style2 3 3 2 3 4 2" xfId="4774"/>
    <cellStyle name="Data   - Style2 3 3 2 3 4 2 2" xfId="4775"/>
    <cellStyle name="Data   - Style2 3 3 2 3 4 3" xfId="4776"/>
    <cellStyle name="Data   - Style2 3 3 2 3 5" xfId="4777"/>
    <cellStyle name="Data   - Style2 3 3 2 3 5 2" xfId="4778"/>
    <cellStyle name="Data   - Style2 3 3 2 3 6" xfId="4779"/>
    <cellStyle name="Data   - Style2 3 3 2 4" xfId="4780"/>
    <cellStyle name="Data   - Style2 3 3 2 4 2" xfId="4781"/>
    <cellStyle name="Data   - Style2 3 3 2 4 2 2" xfId="4782"/>
    <cellStyle name="Data   - Style2 3 3 2 4 3" xfId="4783"/>
    <cellStyle name="Data   - Style2 3 3 2 5" xfId="4784"/>
    <cellStyle name="Data   - Style2 3 3 2 5 2" xfId="4785"/>
    <cellStyle name="Data   - Style2 3 3 2 5 2 2" xfId="4786"/>
    <cellStyle name="Data   - Style2 3 3 2 5 3" xfId="4787"/>
    <cellStyle name="Data   - Style2 3 3 2 6" xfId="4788"/>
    <cellStyle name="Data   - Style2 3 3 2 6 2" xfId="4789"/>
    <cellStyle name="Data   - Style2 3 3 2 6 2 2" xfId="4790"/>
    <cellStyle name="Data   - Style2 3 3 2 6 3" xfId="4791"/>
    <cellStyle name="Data   - Style2 3 3 2 7" xfId="4792"/>
    <cellStyle name="Data   - Style2 3 3 2 7 2" xfId="4793"/>
    <cellStyle name="Data   - Style2 3 3 2 7 2 2" xfId="4794"/>
    <cellStyle name="Data   - Style2 3 3 2 7 3" xfId="4795"/>
    <cellStyle name="Data   - Style2 3 3 2 8" xfId="4796"/>
    <cellStyle name="Data   - Style2 3 3 2 8 2" xfId="4797"/>
    <cellStyle name="Data   - Style2 3 3 2 8 2 2" xfId="4798"/>
    <cellStyle name="Data   - Style2 3 3 2 8 3" xfId="4799"/>
    <cellStyle name="Data   - Style2 3 3 2 9" xfId="4800"/>
    <cellStyle name="Data   - Style2 3 3 2 9 2" xfId="4801"/>
    <cellStyle name="Data   - Style2 3 3 3" xfId="4802"/>
    <cellStyle name="Data   - Style2 3 3 3 2" xfId="4803"/>
    <cellStyle name="Data   - Style2 3 3 3 2 2" xfId="4804"/>
    <cellStyle name="Data   - Style2 3 3 3 2 2 2" xfId="4805"/>
    <cellStyle name="Data   - Style2 3 3 3 2 2 2 2" xfId="4806"/>
    <cellStyle name="Data   - Style2 3 3 3 2 2 3" xfId="4807"/>
    <cellStyle name="Data   - Style2 3 3 3 2 3" xfId="4808"/>
    <cellStyle name="Data   - Style2 3 3 3 2 3 2" xfId="4809"/>
    <cellStyle name="Data   - Style2 3 3 3 2 3 2 2" xfId="4810"/>
    <cellStyle name="Data   - Style2 3 3 3 2 3 3" xfId="4811"/>
    <cellStyle name="Data   - Style2 3 3 3 2 4" xfId="4812"/>
    <cellStyle name="Data   - Style2 3 3 3 2 4 2" xfId="4813"/>
    <cellStyle name="Data   - Style2 3 3 3 2 4 2 2" xfId="4814"/>
    <cellStyle name="Data   - Style2 3 3 3 2 4 3" xfId="4815"/>
    <cellStyle name="Data   - Style2 3 3 3 2 5" xfId="4816"/>
    <cellStyle name="Data   - Style2 3 3 3 2 5 2" xfId="4817"/>
    <cellStyle name="Data   - Style2 3 3 3 2 6" xfId="4818"/>
    <cellStyle name="Data   - Style2 3 3 3 3" xfId="4819"/>
    <cellStyle name="Data   - Style2 3 3 3 3 2" xfId="4820"/>
    <cellStyle name="Data   - Style2 3 3 3 3 2 2" xfId="4821"/>
    <cellStyle name="Data   - Style2 3 3 3 3 3" xfId="4822"/>
    <cellStyle name="Data   - Style2 3 3 3 4" xfId="4823"/>
    <cellStyle name="Data   - Style2 3 3 3 4 2" xfId="4824"/>
    <cellStyle name="Data   - Style2 3 3 3 4 2 2" xfId="4825"/>
    <cellStyle name="Data   - Style2 3 3 3 4 3" xfId="4826"/>
    <cellStyle name="Data   - Style2 3 3 3 5" xfId="4827"/>
    <cellStyle name="Data   - Style2 3 3 3 5 2" xfId="4828"/>
    <cellStyle name="Data   - Style2 3 3 3 5 2 2" xfId="4829"/>
    <cellStyle name="Data   - Style2 3 3 3 5 3" xfId="4830"/>
    <cellStyle name="Data   - Style2 3 3 3 6" xfId="4831"/>
    <cellStyle name="Data   - Style2 3 3 3 6 2" xfId="4832"/>
    <cellStyle name="Data   - Style2 3 3 3 6 2 2" xfId="4833"/>
    <cellStyle name="Data   - Style2 3 3 3 6 3" xfId="4834"/>
    <cellStyle name="Data   - Style2 3 3 3 7" xfId="4835"/>
    <cellStyle name="Data   - Style2 3 3 3 7 2" xfId="4836"/>
    <cellStyle name="Data   - Style2 3 3 3 7 2 2" xfId="4837"/>
    <cellStyle name="Data   - Style2 3 3 3 7 3" xfId="4838"/>
    <cellStyle name="Data   - Style2 3 3 3 8" xfId="4839"/>
    <cellStyle name="Data   - Style2 3 3 3 8 2" xfId="4840"/>
    <cellStyle name="Data   - Style2 3 3 3 9" xfId="4841"/>
    <cellStyle name="Data   - Style2 3 3 4" xfId="4842"/>
    <cellStyle name="Data   - Style2 3 3 4 2" xfId="4843"/>
    <cellStyle name="Data   - Style2 3 3 4 2 2" xfId="4844"/>
    <cellStyle name="Data   - Style2 3 3 4 2 2 2" xfId="4845"/>
    <cellStyle name="Data   - Style2 3 3 4 2 3" xfId="4846"/>
    <cellStyle name="Data   - Style2 3 3 4 3" xfId="4847"/>
    <cellStyle name="Data   - Style2 3 3 4 3 2" xfId="4848"/>
    <cellStyle name="Data   - Style2 3 3 4 3 2 2" xfId="4849"/>
    <cellStyle name="Data   - Style2 3 3 4 3 3" xfId="4850"/>
    <cellStyle name="Data   - Style2 3 3 4 4" xfId="4851"/>
    <cellStyle name="Data   - Style2 3 3 4 4 2" xfId="4852"/>
    <cellStyle name="Data   - Style2 3 3 4 4 2 2" xfId="4853"/>
    <cellStyle name="Data   - Style2 3 3 4 4 3" xfId="4854"/>
    <cellStyle name="Data   - Style2 3 3 4 5" xfId="4855"/>
    <cellStyle name="Data   - Style2 3 3 4 5 2" xfId="4856"/>
    <cellStyle name="Data   - Style2 3 3 4 6" xfId="4857"/>
    <cellStyle name="Data   - Style2 3 3 5" xfId="4858"/>
    <cellStyle name="Data   - Style2 3 3 5 2" xfId="4859"/>
    <cellStyle name="Data   - Style2 3 3 5 2 2" xfId="4860"/>
    <cellStyle name="Data   - Style2 3 3 5 3" xfId="4861"/>
    <cellStyle name="Data   - Style2 3 3 6" xfId="4862"/>
    <cellStyle name="Data   - Style2 3 3 6 2" xfId="4863"/>
    <cellStyle name="Data   - Style2 3 3 6 2 2" xfId="4864"/>
    <cellStyle name="Data   - Style2 3 3 6 3" xfId="4865"/>
    <cellStyle name="Data   - Style2 3 3 7" xfId="4866"/>
    <cellStyle name="Data   - Style2 3 3 7 2" xfId="4867"/>
    <cellStyle name="Data   - Style2 3 3 7 2 2" xfId="4868"/>
    <cellStyle name="Data   - Style2 3 3 7 3" xfId="4869"/>
    <cellStyle name="Data   - Style2 3 3 8" xfId="4870"/>
    <cellStyle name="Data   - Style2 3 3 8 2" xfId="4871"/>
    <cellStyle name="Data   - Style2 3 3 8 2 2" xfId="4872"/>
    <cellStyle name="Data   - Style2 3 3 8 3" xfId="4873"/>
    <cellStyle name="Data   - Style2 3 3 9" xfId="4874"/>
    <cellStyle name="Data   - Style2 3 3 9 2" xfId="4875"/>
    <cellStyle name="Data   - Style2 3 3 9 2 2" xfId="4876"/>
    <cellStyle name="Data   - Style2 3 3 9 3" xfId="4877"/>
    <cellStyle name="Data   - Style2 3 4" xfId="4878"/>
    <cellStyle name="Data   - Style2 3 4 10" xfId="4879"/>
    <cellStyle name="Data   - Style2 3 4 10 2" xfId="4880"/>
    <cellStyle name="Data   - Style2 3 4 11" xfId="4881"/>
    <cellStyle name="Data   - Style2 3 4 2" xfId="4882"/>
    <cellStyle name="Data   - Style2 3 4 2 10" xfId="4883"/>
    <cellStyle name="Data   - Style2 3 4 2 2" xfId="4884"/>
    <cellStyle name="Data   - Style2 3 4 2 2 2" xfId="4885"/>
    <cellStyle name="Data   - Style2 3 4 2 2 2 2" xfId="4886"/>
    <cellStyle name="Data   - Style2 3 4 2 2 2 2 2" xfId="4887"/>
    <cellStyle name="Data   - Style2 3 4 2 2 2 2 2 2" xfId="4888"/>
    <cellStyle name="Data   - Style2 3 4 2 2 2 2 3" xfId="4889"/>
    <cellStyle name="Data   - Style2 3 4 2 2 2 3" xfId="4890"/>
    <cellStyle name="Data   - Style2 3 4 2 2 2 3 2" xfId="4891"/>
    <cellStyle name="Data   - Style2 3 4 2 2 2 3 2 2" xfId="4892"/>
    <cellStyle name="Data   - Style2 3 4 2 2 2 3 3" xfId="4893"/>
    <cellStyle name="Data   - Style2 3 4 2 2 2 4" xfId="4894"/>
    <cellStyle name="Data   - Style2 3 4 2 2 2 4 2" xfId="4895"/>
    <cellStyle name="Data   - Style2 3 4 2 2 2 4 2 2" xfId="4896"/>
    <cellStyle name="Data   - Style2 3 4 2 2 2 4 3" xfId="4897"/>
    <cellStyle name="Data   - Style2 3 4 2 2 2 5" xfId="4898"/>
    <cellStyle name="Data   - Style2 3 4 2 2 2 5 2" xfId="4899"/>
    <cellStyle name="Data   - Style2 3 4 2 2 2 6" xfId="4900"/>
    <cellStyle name="Data   - Style2 3 4 2 2 3" xfId="4901"/>
    <cellStyle name="Data   - Style2 3 4 2 2 3 2" xfId="4902"/>
    <cellStyle name="Data   - Style2 3 4 2 2 3 2 2" xfId="4903"/>
    <cellStyle name="Data   - Style2 3 4 2 2 3 3" xfId="4904"/>
    <cellStyle name="Data   - Style2 3 4 2 2 4" xfId="4905"/>
    <cellStyle name="Data   - Style2 3 4 2 2 4 2" xfId="4906"/>
    <cellStyle name="Data   - Style2 3 4 2 2 4 2 2" xfId="4907"/>
    <cellStyle name="Data   - Style2 3 4 2 2 4 3" xfId="4908"/>
    <cellStyle name="Data   - Style2 3 4 2 2 5" xfId="4909"/>
    <cellStyle name="Data   - Style2 3 4 2 2 5 2" xfId="4910"/>
    <cellStyle name="Data   - Style2 3 4 2 2 5 2 2" xfId="4911"/>
    <cellStyle name="Data   - Style2 3 4 2 2 5 3" xfId="4912"/>
    <cellStyle name="Data   - Style2 3 4 2 2 6" xfId="4913"/>
    <cellStyle name="Data   - Style2 3 4 2 2 6 2" xfId="4914"/>
    <cellStyle name="Data   - Style2 3 4 2 2 6 2 2" xfId="4915"/>
    <cellStyle name="Data   - Style2 3 4 2 2 6 3" xfId="4916"/>
    <cellStyle name="Data   - Style2 3 4 2 2 7" xfId="4917"/>
    <cellStyle name="Data   - Style2 3 4 2 2 7 2" xfId="4918"/>
    <cellStyle name="Data   - Style2 3 4 2 2 7 2 2" xfId="4919"/>
    <cellStyle name="Data   - Style2 3 4 2 2 7 3" xfId="4920"/>
    <cellStyle name="Data   - Style2 3 4 2 2 8" xfId="4921"/>
    <cellStyle name="Data   - Style2 3 4 2 2 8 2" xfId="4922"/>
    <cellStyle name="Data   - Style2 3 4 2 2 9" xfId="4923"/>
    <cellStyle name="Data   - Style2 3 4 2 3" xfId="4924"/>
    <cellStyle name="Data   - Style2 3 4 2 3 2" xfId="4925"/>
    <cellStyle name="Data   - Style2 3 4 2 3 2 2" xfId="4926"/>
    <cellStyle name="Data   - Style2 3 4 2 3 2 2 2" xfId="4927"/>
    <cellStyle name="Data   - Style2 3 4 2 3 2 3" xfId="4928"/>
    <cellStyle name="Data   - Style2 3 4 2 3 3" xfId="4929"/>
    <cellStyle name="Data   - Style2 3 4 2 3 3 2" xfId="4930"/>
    <cellStyle name="Data   - Style2 3 4 2 3 3 2 2" xfId="4931"/>
    <cellStyle name="Data   - Style2 3 4 2 3 3 3" xfId="4932"/>
    <cellStyle name="Data   - Style2 3 4 2 3 4" xfId="4933"/>
    <cellStyle name="Data   - Style2 3 4 2 3 4 2" xfId="4934"/>
    <cellStyle name="Data   - Style2 3 4 2 3 4 2 2" xfId="4935"/>
    <cellStyle name="Data   - Style2 3 4 2 3 4 3" xfId="4936"/>
    <cellStyle name="Data   - Style2 3 4 2 3 5" xfId="4937"/>
    <cellStyle name="Data   - Style2 3 4 2 3 5 2" xfId="4938"/>
    <cellStyle name="Data   - Style2 3 4 2 3 6" xfId="4939"/>
    <cellStyle name="Data   - Style2 3 4 2 4" xfId="4940"/>
    <cellStyle name="Data   - Style2 3 4 2 4 2" xfId="4941"/>
    <cellStyle name="Data   - Style2 3 4 2 4 2 2" xfId="4942"/>
    <cellStyle name="Data   - Style2 3 4 2 4 3" xfId="4943"/>
    <cellStyle name="Data   - Style2 3 4 2 5" xfId="4944"/>
    <cellStyle name="Data   - Style2 3 4 2 5 2" xfId="4945"/>
    <cellStyle name="Data   - Style2 3 4 2 5 2 2" xfId="4946"/>
    <cellStyle name="Data   - Style2 3 4 2 5 3" xfId="4947"/>
    <cellStyle name="Data   - Style2 3 4 2 6" xfId="4948"/>
    <cellStyle name="Data   - Style2 3 4 2 6 2" xfId="4949"/>
    <cellStyle name="Data   - Style2 3 4 2 6 2 2" xfId="4950"/>
    <cellStyle name="Data   - Style2 3 4 2 6 3" xfId="4951"/>
    <cellStyle name="Data   - Style2 3 4 2 7" xfId="4952"/>
    <cellStyle name="Data   - Style2 3 4 2 7 2" xfId="4953"/>
    <cellStyle name="Data   - Style2 3 4 2 7 2 2" xfId="4954"/>
    <cellStyle name="Data   - Style2 3 4 2 7 3" xfId="4955"/>
    <cellStyle name="Data   - Style2 3 4 2 8" xfId="4956"/>
    <cellStyle name="Data   - Style2 3 4 2 8 2" xfId="4957"/>
    <cellStyle name="Data   - Style2 3 4 2 8 2 2" xfId="4958"/>
    <cellStyle name="Data   - Style2 3 4 2 8 3" xfId="4959"/>
    <cellStyle name="Data   - Style2 3 4 2 9" xfId="4960"/>
    <cellStyle name="Data   - Style2 3 4 2 9 2" xfId="4961"/>
    <cellStyle name="Data   - Style2 3 4 3" xfId="4962"/>
    <cellStyle name="Data   - Style2 3 4 3 2" xfId="4963"/>
    <cellStyle name="Data   - Style2 3 4 3 2 2" xfId="4964"/>
    <cellStyle name="Data   - Style2 3 4 3 2 2 2" xfId="4965"/>
    <cellStyle name="Data   - Style2 3 4 3 2 2 2 2" xfId="4966"/>
    <cellStyle name="Data   - Style2 3 4 3 2 2 3" xfId="4967"/>
    <cellStyle name="Data   - Style2 3 4 3 2 3" xfId="4968"/>
    <cellStyle name="Data   - Style2 3 4 3 2 3 2" xfId="4969"/>
    <cellStyle name="Data   - Style2 3 4 3 2 3 2 2" xfId="4970"/>
    <cellStyle name="Data   - Style2 3 4 3 2 3 3" xfId="4971"/>
    <cellStyle name="Data   - Style2 3 4 3 2 4" xfId="4972"/>
    <cellStyle name="Data   - Style2 3 4 3 2 4 2" xfId="4973"/>
    <cellStyle name="Data   - Style2 3 4 3 2 4 2 2" xfId="4974"/>
    <cellStyle name="Data   - Style2 3 4 3 2 4 3" xfId="4975"/>
    <cellStyle name="Data   - Style2 3 4 3 2 5" xfId="4976"/>
    <cellStyle name="Data   - Style2 3 4 3 2 5 2" xfId="4977"/>
    <cellStyle name="Data   - Style2 3 4 3 2 6" xfId="4978"/>
    <cellStyle name="Data   - Style2 3 4 3 3" xfId="4979"/>
    <cellStyle name="Data   - Style2 3 4 3 3 2" xfId="4980"/>
    <cellStyle name="Data   - Style2 3 4 3 3 2 2" xfId="4981"/>
    <cellStyle name="Data   - Style2 3 4 3 3 3" xfId="4982"/>
    <cellStyle name="Data   - Style2 3 4 3 4" xfId="4983"/>
    <cellStyle name="Data   - Style2 3 4 3 4 2" xfId="4984"/>
    <cellStyle name="Data   - Style2 3 4 3 4 2 2" xfId="4985"/>
    <cellStyle name="Data   - Style2 3 4 3 4 3" xfId="4986"/>
    <cellStyle name="Data   - Style2 3 4 3 5" xfId="4987"/>
    <cellStyle name="Data   - Style2 3 4 3 5 2" xfId="4988"/>
    <cellStyle name="Data   - Style2 3 4 3 5 2 2" xfId="4989"/>
    <cellStyle name="Data   - Style2 3 4 3 5 3" xfId="4990"/>
    <cellStyle name="Data   - Style2 3 4 3 6" xfId="4991"/>
    <cellStyle name="Data   - Style2 3 4 3 6 2" xfId="4992"/>
    <cellStyle name="Data   - Style2 3 4 3 6 2 2" xfId="4993"/>
    <cellStyle name="Data   - Style2 3 4 3 6 3" xfId="4994"/>
    <cellStyle name="Data   - Style2 3 4 3 7" xfId="4995"/>
    <cellStyle name="Data   - Style2 3 4 3 7 2" xfId="4996"/>
    <cellStyle name="Data   - Style2 3 4 3 7 2 2" xfId="4997"/>
    <cellStyle name="Data   - Style2 3 4 3 7 3" xfId="4998"/>
    <cellStyle name="Data   - Style2 3 4 3 8" xfId="4999"/>
    <cellStyle name="Data   - Style2 3 4 3 8 2" xfId="5000"/>
    <cellStyle name="Data   - Style2 3 4 3 9" xfId="5001"/>
    <cellStyle name="Data   - Style2 3 4 4" xfId="5002"/>
    <cellStyle name="Data   - Style2 3 4 4 2" xfId="5003"/>
    <cellStyle name="Data   - Style2 3 4 4 2 2" xfId="5004"/>
    <cellStyle name="Data   - Style2 3 4 4 2 2 2" xfId="5005"/>
    <cellStyle name="Data   - Style2 3 4 4 2 3" xfId="5006"/>
    <cellStyle name="Data   - Style2 3 4 4 3" xfId="5007"/>
    <cellStyle name="Data   - Style2 3 4 4 3 2" xfId="5008"/>
    <cellStyle name="Data   - Style2 3 4 4 3 2 2" xfId="5009"/>
    <cellStyle name="Data   - Style2 3 4 4 3 3" xfId="5010"/>
    <cellStyle name="Data   - Style2 3 4 4 4" xfId="5011"/>
    <cellStyle name="Data   - Style2 3 4 4 4 2" xfId="5012"/>
    <cellStyle name="Data   - Style2 3 4 4 4 2 2" xfId="5013"/>
    <cellStyle name="Data   - Style2 3 4 4 4 3" xfId="5014"/>
    <cellStyle name="Data   - Style2 3 4 4 5" xfId="5015"/>
    <cellStyle name="Data   - Style2 3 4 4 5 2" xfId="5016"/>
    <cellStyle name="Data   - Style2 3 4 4 6" xfId="5017"/>
    <cellStyle name="Data   - Style2 3 4 5" xfId="5018"/>
    <cellStyle name="Data   - Style2 3 4 5 2" xfId="5019"/>
    <cellStyle name="Data   - Style2 3 4 5 2 2" xfId="5020"/>
    <cellStyle name="Data   - Style2 3 4 5 3" xfId="5021"/>
    <cellStyle name="Data   - Style2 3 4 6" xfId="5022"/>
    <cellStyle name="Data   - Style2 3 4 6 2" xfId="5023"/>
    <cellStyle name="Data   - Style2 3 4 6 2 2" xfId="5024"/>
    <cellStyle name="Data   - Style2 3 4 6 3" xfId="5025"/>
    <cellStyle name="Data   - Style2 3 4 7" xfId="5026"/>
    <cellStyle name="Data   - Style2 3 4 7 2" xfId="5027"/>
    <cellStyle name="Data   - Style2 3 4 7 2 2" xfId="5028"/>
    <cellStyle name="Data   - Style2 3 4 7 3" xfId="5029"/>
    <cellStyle name="Data   - Style2 3 4 8" xfId="5030"/>
    <cellStyle name="Data   - Style2 3 4 8 2" xfId="5031"/>
    <cellStyle name="Data   - Style2 3 4 8 2 2" xfId="5032"/>
    <cellStyle name="Data   - Style2 3 4 8 3" xfId="5033"/>
    <cellStyle name="Data   - Style2 3 4 9" xfId="5034"/>
    <cellStyle name="Data   - Style2 3 4 9 2" xfId="5035"/>
    <cellStyle name="Data   - Style2 3 4 9 2 2" xfId="5036"/>
    <cellStyle name="Data   - Style2 3 4 9 3" xfId="5037"/>
    <cellStyle name="Data   - Style2 3 5" xfId="5038"/>
    <cellStyle name="Data   - Style2 3 5 10" xfId="5039"/>
    <cellStyle name="Data   - Style2 3 5 2" xfId="5040"/>
    <cellStyle name="Data   - Style2 3 5 2 2" xfId="5041"/>
    <cellStyle name="Data   - Style2 3 5 2 2 2" xfId="5042"/>
    <cellStyle name="Data   - Style2 3 5 2 2 2 2" xfId="5043"/>
    <cellStyle name="Data   - Style2 3 5 2 2 2 2 2" xfId="5044"/>
    <cellStyle name="Data   - Style2 3 5 2 2 2 3" xfId="5045"/>
    <cellStyle name="Data   - Style2 3 5 2 2 3" xfId="5046"/>
    <cellStyle name="Data   - Style2 3 5 2 2 3 2" xfId="5047"/>
    <cellStyle name="Data   - Style2 3 5 2 2 3 2 2" xfId="5048"/>
    <cellStyle name="Data   - Style2 3 5 2 2 3 3" xfId="5049"/>
    <cellStyle name="Data   - Style2 3 5 2 2 4" xfId="5050"/>
    <cellStyle name="Data   - Style2 3 5 2 2 4 2" xfId="5051"/>
    <cellStyle name="Data   - Style2 3 5 2 2 4 2 2" xfId="5052"/>
    <cellStyle name="Data   - Style2 3 5 2 2 4 3" xfId="5053"/>
    <cellStyle name="Data   - Style2 3 5 2 2 5" xfId="5054"/>
    <cellStyle name="Data   - Style2 3 5 2 2 5 2" xfId="5055"/>
    <cellStyle name="Data   - Style2 3 5 2 2 6" xfId="5056"/>
    <cellStyle name="Data   - Style2 3 5 2 3" xfId="5057"/>
    <cellStyle name="Data   - Style2 3 5 2 3 2" xfId="5058"/>
    <cellStyle name="Data   - Style2 3 5 2 3 2 2" xfId="5059"/>
    <cellStyle name="Data   - Style2 3 5 2 3 3" xfId="5060"/>
    <cellStyle name="Data   - Style2 3 5 2 4" xfId="5061"/>
    <cellStyle name="Data   - Style2 3 5 2 4 2" xfId="5062"/>
    <cellStyle name="Data   - Style2 3 5 2 4 2 2" xfId="5063"/>
    <cellStyle name="Data   - Style2 3 5 2 4 3" xfId="5064"/>
    <cellStyle name="Data   - Style2 3 5 2 5" xfId="5065"/>
    <cellStyle name="Data   - Style2 3 5 2 5 2" xfId="5066"/>
    <cellStyle name="Data   - Style2 3 5 2 5 2 2" xfId="5067"/>
    <cellStyle name="Data   - Style2 3 5 2 5 3" xfId="5068"/>
    <cellStyle name="Data   - Style2 3 5 2 6" xfId="5069"/>
    <cellStyle name="Data   - Style2 3 5 2 6 2" xfId="5070"/>
    <cellStyle name="Data   - Style2 3 5 2 6 2 2" xfId="5071"/>
    <cellStyle name="Data   - Style2 3 5 2 6 3" xfId="5072"/>
    <cellStyle name="Data   - Style2 3 5 2 7" xfId="5073"/>
    <cellStyle name="Data   - Style2 3 5 2 7 2" xfId="5074"/>
    <cellStyle name="Data   - Style2 3 5 2 7 2 2" xfId="5075"/>
    <cellStyle name="Data   - Style2 3 5 2 7 3" xfId="5076"/>
    <cellStyle name="Data   - Style2 3 5 2 8" xfId="5077"/>
    <cellStyle name="Data   - Style2 3 5 2 8 2" xfId="5078"/>
    <cellStyle name="Data   - Style2 3 5 2 9" xfId="5079"/>
    <cellStyle name="Data   - Style2 3 5 3" xfId="5080"/>
    <cellStyle name="Data   - Style2 3 5 3 2" xfId="5081"/>
    <cellStyle name="Data   - Style2 3 5 3 2 2" xfId="5082"/>
    <cellStyle name="Data   - Style2 3 5 3 2 2 2" xfId="5083"/>
    <cellStyle name="Data   - Style2 3 5 3 2 3" xfId="5084"/>
    <cellStyle name="Data   - Style2 3 5 3 3" xfId="5085"/>
    <cellStyle name="Data   - Style2 3 5 3 3 2" xfId="5086"/>
    <cellStyle name="Data   - Style2 3 5 3 3 2 2" xfId="5087"/>
    <cellStyle name="Data   - Style2 3 5 3 3 3" xfId="5088"/>
    <cellStyle name="Data   - Style2 3 5 3 4" xfId="5089"/>
    <cellStyle name="Data   - Style2 3 5 3 4 2" xfId="5090"/>
    <cellStyle name="Data   - Style2 3 5 3 4 2 2" xfId="5091"/>
    <cellStyle name="Data   - Style2 3 5 3 4 3" xfId="5092"/>
    <cellStyle name="Data   - Style2 3 5 3 5" xfId="5093"/>
    <cellStyle name="Data   - Style2 3 5 3 5 2" xfId="5094"/>
    <cellStyle name="Data   - Style2 3 5 3 6" xfId="5095"/>
    <cellStyle name="Data   - Style2 3 5 4" xfId="5096"/>
    <cellStyle name="Data   - Style2 3 5 4 2" xfId="5097"/>
    <cellStyle name="Data   - Style2 3 5 4 2 2" xfId="5098"/>
    <cellStyle name="Data   - Style2 3 5 4 3" xfId="5099"/>
    <cellStyle name="Data   - Style2 3 5 5" xfId="5100"/>
    <cellStyle name="Data   - Style2 3 5 5 2" xfId="5101"/>
    <cellStyle name="Data   - Style2 3 5 5 2 2" xfId="5102"/>
    <cellStyle name="Data   - Style2 3 5 5 3" xfId="5103"/>
    <cellStyle name="Data   - Style2 3 5 6" xfId="5104"/>
    <cellStyle name="Data   - Style2 3 5 6 2" xfId="5105"/>
    <cellStyle name="Data   - Style2 3 5 6 2 2" xfId="5106"/>
    <cellStyle name="Data   - Style2 3 5 6 3" xfId="5107"/>
    <cellStyle name="Data   - Style2 3 5 7" xfId="5108"/>
    <cellStyle name="Data   - Style2 3 5 7 2" xfId="5109"/>
    <cellStyle name="Data   - Style2 3 5 7 2 2" xfId="5110"/>
    <cellStyle name="Data   - Style2 3 5 7 3" xfId="5111"/>
    <cellStyle name="Data   - Style2 3 5 8" xfId="5112"/>
    <cellStyle name="Data   - Style2 3 5 8 2" xfId="5113"/>
    <cellStyle name="Data   - Style2 3 5 8 2 2" xfId="5114"/>
    <cellStyle name="Data   - Style2 3 5 8 3" xfId="5115"/>
    <cellStyle name="Data   - Style2 3 5 9" xfId="5116"/>
    <cellStyle name="Data   - Style2 3 5 9 2" xfId="5117"/>
    <cellStyle name="Data   - Style2 3 6" xfId="5118"/>
    <cellStyle name="Data   - Style2 3 6 2" xfId="5119"/>
    <cellStyle name="Data   - Style2 3 6 2 2" xfId="5120"/>
    <cellStyle name="Data   - Style2 3 6 2 2 2" xfId="5121"/>
    <cellStyle name="Data   - Style2 3 6 2 3" xfId="5122"/>
    <cellStyle name="Data   - Style2 3 6 3" xfId="5123"/>
    <cellStyle name="Data   - Style2 3 6 3 2" xfId="5124"/>
    <cellStyle name="Data   - Style2 3 6 3 2 2" xfId="5125"/>
    <cellStyle name="Data   - Style2 3 6 3 3" xfId="5126"/>
    <cellStyle name="Data   - Style2 3 6 4" xfId="5127"/>
    <cellStyle name="Data   - Style2 3 6 4 2" xfId="5128"/>
    <cellStyle name="Data   - Style2 3 6 4 2 2" xfId="5129"/>
    <cellStyle name="Data   - Style2 3 6 4 3" xfId="5130"/>
    <cellStyle name="Data   - Style2 3 6 5" xfId="5131"/>
    <cellStyle name="Data   - Style2 3 6 5 2" xfId="5132"/>
    <cellStyle name="Data   - Style2 3 6 6" xfId="5133"/>
    <cellStyle name="Data   - Style2 3 7" xfId="5134"/>
    <cellStyle name="Data   - Style2 3 7 2" xfId="5135"/>
    <cellStyle name="Data   - Style2 3 7 2 2" xfId="5136"/>
    <cellStyle name="Data   - Style2 3 7 3" xfId="5137"/>
    <cellStyle name="Data   - Style2 3 8" xfId="5138"/>
    <cellStyle name="Data   - Style2 3 8 2" xfId="5139"/>
    <cellStyle name="Data   - Style2 3 8 2 2" xfId="5140"/>
    <cellStyle name="Data   - Style2 3 8 3" xfId="5141"/>
    <cellStyle name="Data   - Style2 3 9" xfId="5142"/>
    <cellStyle name="Data   - Style2 3 9 2" xfId="5143"/>
    <cellStyle name="Data   - Style2 3 9 2 2" xfId="5144"/>
    <cellStyle name="Data   - Style2 3 9 3" xfId="5145"/>
    <cellStyle name="Data   - Style2 4" xfId="5146"/>
    <cellStyle name="Data   - Style2 4 10" xfId="5147"/>
    <cellStyle name="Data   - Style2 4 10 2" xfId="5148"/>
    <cellStyle name="Data   - Style2 4 10 2 2" xfId="5149"/>
    <cellStyle name="Data   - Style2 4 10 3" xfId="5150"/>
    <cellStyle name="Data   - Style2 4 11" xfId="5151"/>
    <cellStyle name="Data   - Style2 4 11 2" xfId="5152"/>
    <cellStyle name="Data   - Style2 4 11 2 2" xfId="5153"/>
    <cellStyle name="Data   - Style2 4 11 3" xfId="5154"/>
    <cellStyle name="Data   - Style2 4 12" xfId="5155"/>
    <cellStyle name="Data   - Style2 4 12 2" xfId="5156"/>
    <cellStyle name="Data   - Style2 4 13" xfId="5157"/>
    <cellStyle name="Data   - Style2 4 2" xfId="5158"/>
    <cellStyle name="Data   - Style2 4 2 10" xfId="5159"/>
    <cellStyle name="Data   - Style2 4 2 10 2" xfId="5160"/>
    <cellStyle name="Data   - Style2 4 2 11" xfId="5161"/>
    <cellStyle name="Data   - Style2 4 2 2" xfId="5162"/>
    <cellStyle name="Data   - Style2 4 2 2 10" xfId="5163"/>
    <cellStyle name="Data   - Style2 4 2 2 2" xfId="5164"/>
    <cellStyle name="Data   - Style2 4 2 2 2 2" xfId="5165"/>
    <cellStyle name="Data   - Style2 4 2 2 2 2 2" xfId="5166"/>
    <cellStyle name="Data   - Style2 4 2 2 2 2 2 2" xfId="5167"/>
    <cellStyle name="Data   - Style2 4 2 2 2 2 2 2 2" xfId="5168"/>
    <cellStyle name="Data   - Style2 4 2 2 2 2 2 3" xfId="5169"/>
    <cellStyle name="Data   - Style2 4 2 2 2 2 3" xfId="5170"/>
    <cellStyle name="Data   - Style2 4 2 2 2 2 3 2" xfId="5171"/>
    <cellStyle name="Data   - Style2 4 2 2 2 2 3 2 2" xfId="5172"/>
    <cellStyle name="Data   - Style2 4 2 2 2 2 3 3" xfId="5173"/>
    <cellStyle name="Data   - Style2 4 2 2 2 2 4" xfId="5174"/>
    <cellStyle name="Data   - Style2 4 2 2 2 2 4 2" xfId="5175"/>
    <cellStyle name="Data   - Style2 4 2 2 2 2 4 2 2" xfId="5176"/>
    <cellStyle name="Data   - Style2 4 2 2 2 2 4 3" xfId="5177"/>
    <cellStyle name="Data   - Style2 4 2 2 2 2 5" xfId="5178"/>
    <cellStyle name="Data   - Style2 4 2 2 2 2 5 2" xfId="5179"/>
    <cellStyle name="Data   - Style2 4 2 2 2 2 6" xfId="5180"/>
    <cellStyle name="Data   - Style2 4 2 2 2 3" xfId="5181"/>
    <cellStyle name="Data   - Style2 4 2 2 2 3 2" xfId="5182"/>
    <cellStyle name="Data   - Style2 4 2 2 2 3 2 2" xfId="5183"/>
    <cellStyle name="Data   - Style2 4 2 2 2 3 3" xfId="5184"/>
    <cellStyle name="Data   - Style2 4 2 2 2 4" xfId="5185"/>
    <cellStyle name="Data   - Style2 4 2 2 2 4 2" xfId="5186"/>
    <cellStyle name="Data   - Style2 4 2 2 2 4 2 2" xfId="5187"/>
    <cellStyle name="Data   - Style2 4 2 2 2 4 3" xfId="5188"/>
    <cellStyle name="Data   - Style2 4 2 2 2 5" xfId="5189"/>
    <cellStyle name="Data   - Style2 4 2 2 2 5 2" xfId="5190"/>
    <cellStyle name="Data   - Style2 4 2 2 2 5 2 2" xfId="5191"/>
    <cellStyle name="Data   - Style2 4 2 2 2 5 3" xfId="5192"/>
    <cellStyle name="Data   - Style2 4 2 2 2 6" xfId="5193"/>
    <cellStyle name="Data   - Style2 4 2 2 2 6 2" xfId="5194"/>
    <cellStyle name="Data   - Style2 4 2 2 2 6 2 2" xfId="5195"/>
    <cellStyle name="Data   - Style2 4 2 2 2 6 3" xfId="5196"/>
    <cellStyle name="Data   - Style2 4 2 2 2 7" xfId="5197"/>
    <cellStyle name="Data   - Style2 4 2 2 2 7 2" xfId="5198"/>
    <cellStyle name="Data   - Style2 4 2 2 2 7 2 2" xfId="5199"/>
    <cellStyle name="Data   - Style2 4 2 2 2 7 3" xfId="5200"/>
    <cellStyle name="Data   - Style2 4 2 2 2 8" xfId="5201"/>
    <cellStyle name="Data   - Style2 4 2 2 2 8 2" xfId="5202"/>
    <cellStyle name="Data   - Style2 4 2 2 2 9" xfId="5203"/>
    <cellStyle name="Data   - Style2 4 2 2 3" xfId="5204"/>
    <cellStyle name="Data   - Style2 4 2 2 3 2" xfId="5205"/>
    <cellStyle name="Data   - Style2 4 2 2 3 2 2" xfId="5206"/>
    <cellStyle name="Data   - Style2 4 2 2 3 2 2 2" xfId="5207"/>
    <cellStyle name="Data   - Style2 4 2 2 3 2 3" xfId="5208"/>
    <cellStyle name="Data   - Style2 4 2 2 3 3" xfId="5209"/>
    <cellStyle name="Data   - Style2 4 2 2 3 3 2" xfId="5210"/>
    <cellStyle name="Data   - Style2 4 2 2 3 3 2 2" xfId="5211"/>
    <cellStyle name="Data   - Style2 4 2 2 3 3 3" xfId="5212"/>
    <cellStyle name="Data   - Style2 4 2 2 3 4" xfId="5213"/>
    <cellStyle name="Data   - Style2 4 2 2 3 4 2" xfId="5214"/>
    <cellStyle name="Data   - Style2 4 2 2 3 4 2 2" xfId="5215"/>
    <cellStyle name="Data   - Style2 4 2 2 3 4 3" xfId="5216"/>
    <cellStyle name="Data   - Style2 4 2 2 3 5" xfId="5217"/>
    <cellStyle name="Data   - Style2 4 2 2 3 5 2" xfId="5218"/>
    <cellStyle name="Data   - Style2 4 2 2 3 6" xfId="5219"/>
    <cellStyle name="Data   - Style2 4 2 2 4" xfId="5220"/>
    <cellStyle name="Data   - Style2 4 2 2 4 2" xfId="5221"/>
    <cellStyle name="Data   - Style2 4 2 2 4 2 2" xfId="5222"/>
    <cellStyle name="Data   - Style2 4 2 2 4 3" xfId="5223"/>
    <cellStyle name="Data   - Style2 4 2 2 5" xfId="5224"/>
    <cellStyle name="Data   - Style2 4 2 2 5 2" xfId="5225"/>
    <cellStyle name="Data   - Style2 4 2 2 5 2 2" xfId="5226"/>
    <cellStyle name="Data   - Style2 4 2 2 5 3" xfId="5227"/>
    <cellStyle name="Data   - Style2 4 2 2 6" xfId="5228"/>
    <cellStyle name="Data   - Style2 4 2 2 6 2" xfId="5229"/>
    <cellStyle name="Data   - Style2 4 2 2 6 2 2" xfId="5230"/>
    <cellStyle name="Data   - Style2 4 2 2 6 3" xfId="5231"/>
    <cellStyle name="Data   - Style2 4 2 2 7" xfId="5232"/>
    <cellStyle name="Data   - Style2 4 2 2 7 2" xfId="5233"/>
    <cellStyle name="Data   - Style2 4 2 2 7 2 2" xfId="5234"/>
    <cellStyle name="Data   - Style2 4 2 2 7 3" xfId="5235"/>
    <cellStyle name="Data   - Style2 4 2 2 8" xfId="5236"/>
    <cellStyle name="Data   - Style2 4 2 2 8 2" xfId="5237"/>
    <cellStyle name="Data   - Style2 4 2 2 8 2 2" xfId="5238"/>
    <cellStyle name="Data   - Style2 4 2 2 8 3" xfId="5239"/>
    <cellStyle name="Data   - Style2 4 2 2 9" xfId="5240"/>
    <cellStyle name="Data   - Style2 4 2 2 9 2" xfId="5241"/>
    <cellStyle name="Data   - Style2 4 2 3" xfId="5242"/>
    <cellStyle name="Data   - Style2 4 2 3 2" xfId="5243"/>
    <cellStyle name="Data   - Style2 4 2 3 2 2" xfId="5244"/>
    <cellStyle name="Data   - Style2 4 2 3 2 2 2" xfId="5245"/>
    <cellStyle name="Data   - Style2 4 2 3 2 2 2 2" xfId="5246"/>
    <cellStyle name="Data   - Style2 4 2 3 2 2 3" xfId="5247"/>
    <cellStyle name="Data   - Style2 4 2 3 2 3" xfId="5248"/>
    <cellStyle name="Data   - Style2 4 2 3 2 3 2" xfId="5249"/>
    <cellStyle name="Data   - Style2 4 2 3 2 3 2 2" xfId="5250"/>
    <cellStyle name="Data   - Style2 4 2 3 2 3 3" xfId="5251"/>
    <cellStyle name="Data   - Style2 4 2 3 2 4" xfId="5252"/>
    <cellStyle name="Data   - Style2 4 2 3 2 4 2" xfId="5253"/>
    <cellStyle name="Data   - Style2 4 2 3 2 4 2 2" xfId="5254"/>
    <cellStyle name="Data   - Style2 4 2 3 2 4 3" xfId="5255"/>
    <cellStyle name="Data   - Style2 4 2 3 2 5" xfId="5256"/>
    <cellStyle name="Data   - Style2 4 2 3 2 5 2" xfId="5257"/>
    <cellStyle name="Data   - Style2 4 2 3 2 6" xfId="5258"/>
    <cellStyle name="Data   - Style2 4 2 3 3" xfId="5259"/>
    <cellStyle name="Data   - Style2 4 2 3 3 2" xfId="5260"/>
    <cellStyle name="Data   - Style2 4 2 3 3 2 2" xfId="5261"/>
    <cellStyle name="Data   - Style2 4 2 3 3 3" xfId="5262"/>
    <cellStyle name="Data   - Style2 4 2 3 4" xfId="5263"/>
    <cellStyle name="Data   - Style2 4 2 3 4 2" xfId="5264"/>
    <cellStyle name="Data   - Style2 4 2 3 4 2 2" xfId="5265"/>
    <cellStyle name="Data   - Style2 4 2 3 4 3" xfId="5266"/>
    <cellStyle name="Data   - Style2 4 2 3 5" xfId="5267"/>
    <cellStyle name="Data   - Style2 4 2 3 5 2" xfId="5268"/>
    <cellStyle name="Data   - Style2 4 2 3 5 2 2" xfId="5269"/>
    <cellStyle name="Data   - Style2 4 2 3 5 3" xfId="5270"/>
    <cellStyle name="Data   - Style2 4 2 3 6" xfId="5271"/>
    <cellStyle name="Data   - Style2 4 2 3 6 2" xfId="5272"/>
    <cellStyle name="Data   - Style2 4 2 3 6 2 2" xfId="5273"/>
    <cellStyle name="Data   - Style2 4 2 3 6 3" xfId="5274"/>
    <cellStyle name="Data   - Style2 4 2 3 7" xfId="5275"/>
    <cellStyle name="Data   - Style2 4 2 3 7 2" xfId="5276"/>
    <cellStyle name="Data   - Style2 4 2 3 7 2 2" xfId="5277"/>
    <cellStyle name="Data   - Style2 4 2 3 7 3" xfId="5278"/>
    <cellStyle name="Data   - Style2 4 2 3 8" xfId="5279"/>
    <cellStyle name="Data   - Style2 4 2 3 8 2" xfId="5280"/>
    <cellStyle name="Data   - Style2 4 2 3 9" xfId="5281"/>
    <cellStyle name="Data   - Style2 4 2 4" xfId="5282"/>
    <cellStyle name="Data   - Style2 4 2 4 2" xfId="5283"/>
    <cellStyle name="Data   - Style2 4 2 4 2 2" xfId="5284"/>
    <cellStyle name="Data   - Style2 4 2 4 2 2 2" xfId="5285"/>
    <cellStyle name="Data   - Style2 4 2 4 2 3" xfId="5286"/>
    <cellStyle name="Data   - Style2 4 2 4 3" xfId="5287"/>
    <cellStyle name="Data   - Style2 4 2 4 3 2" xfId="5288"/>
    <cellStyle name="Data   - Style2 4 2 4 3 2 2" xfId="5289"/>
    <cellStyle name="Data   - Style2 4 2 4 3 3" xfId="5290"/>
    <cellStyle name="Data   - Style2 4 2 4 4" xfId="5291"/>
    <cellStyle name="Data   - Style2 4 2 4 4 2" xfId="5292"/>
    <cellStyle name="Data   - Style2 4 2 4 4 2 2" xfId="5293"/>
    <cellStyle name="Data   - Style2 4 2 4 4 3" xfId="5294"/>
    <cellStyle name="Data   - Style2 4 2 4 5" xfId="5295"/>
    <cellStyle name="Data   - Style2 4 2 4 5 2" xfId="5296"/>
    <cellStyle name="Data   - Style2 4 2 4 6" xfId="5297"/>
    <cellStyle name="Data   - Style2 4 2 5" xfId="5298"/>
    <cellStyle name="Data   - Style2 4 2 5 2" xfId="5299"/>
    <cellStyle name="Data   - Style2 4 2 5 2 2" xfId="5300"/>
    <cellStyle name="Data   - Style2 4 2 5 3" xfId="5301"/>
    <cellStyle name="Data   - Style2 4 2 6" xfId="5302"/>
    <cellStyle name="Data   - Style2 4 2 6 2" xfId="5303"/>
    <cellStyle name="Data   - Style2 4 2 6 2 2" xfId="5304"/>
    <cellStyle name="Data   - Style2 4 2 6 3" xfId="5305"/>
    <cellStyle name="Data   - Style2 4 2 7" xfId="5306"/>
    <cellStyle name="Data   - Style2 4 2 7 2" xfId="5307"/>
    <cellStyle name="Data   - Style2 4 2 7 2 2" xfId="5308"/>
    <cellStyle name="Data   - Style2 4 2 7 3" xfId="5309"/>
    <cellStyle name="Data   - Style2 4 2 8" xfId="5310"/>
    <cellStyle name="Data   - Style2 4 2 8 2" xfId="5311"/>
    <cellStyle name="Data   - Style2 4 2 8 2 2" xfId="5312"/>
    <cellStyle name="Data   - Style2 4 2 8 3" xfId="5313"/>
    <cellStyle name="Data   - Style2 4 2 9" xfId="5314"/>
    <cellStyle name="Data   - Style2 4 2 9 2" xfId="5315"/>
    <cellStyle name="Data   - Style2 4 2 9 2 2" xfId="5316"/>
    <cellStyle name="Data   - Style2 4 2 9 3" xfId="5317"/>
    <cellStyle name="Data   - Style2 4 3" xfId="5318"/>
    <cellStyle name="Data   - Style2 4 3 10" xfId="5319"/>
    <cellStyle name="Data   - Style2 4 3 10 2" xfId="5320"/>
    <cellStyle name="Data   - Style2 4 3 11" xfId="5321"/>
    <cellStyle name="Data   - Style2 4 3 2" xfId="5322"/>
    <cellStyle name="Data   - Style2 4 3 2 10" xfId="5323"/>
    <cellStyle name="Data   - Style2 4 3 2 2" xfId="5324"/>
    <cellStyle name="Data   - Style2 4 3 2 2 2" xfId="5325"/>
    <cellStyle name="Data   - Style2 4 3 2 2 2 2" xfId="5326"/>
    <cellStyle name="Data   - Style2 4 3 2 2 2 2 2" xfId="5327"/>
    <cellStyle name="Data   - Style2 4 3 2 2 2 2 2 2" xfId="5328"/>
    <cellStyle name="Data   - Style2 4 3 2 2 2 2 3" xfId="5329"/>
    <cellStyle name="Data   - Style2 4 3 2 2 2 3" xfId="5330"/>
    <cellStyle name="Data   - Style2 4 3 2 2 2 3 2" xfId="5331"/>
    <cellStyle name="Data   - Style2 4 3 2 2 2 3 2 2" xfId="5332"/>
    <cellStyle name="Data   - Style2 4 3 2 2 2 3 3" xfId="5333"/>
    <cellStyle name="Data   - Style2 4 3 2 2 2 4" xfId="5334"/>
    <cellStyle name="Data   - Style2 4 3 2 2 2 4 2" xfId="5335"/>
    <cellStyle name="Data   - Style2 4 3 2 2 2 4 2 2" xfId="5336"/>
    <cellStyle name="Data   - Style2 4 3 2 2 2 4 3" xfId="5337"/>
    <cellStyle name="Data   - Style2 4 3 2 2 2 5" xfId="5338"/>
    <cellStyle name="Data   - Style2 4 3 2 2 2 5 2" xfId="5339"/>
    <cellStyle name="Data   - Style2 4 3 2 2 2 6" xfId="5340"/>
    <cellStyle name="Data   - Style2 4 3 2 2 3" xfId="5341"/>
    <cellStyle name="Data   - Style2 4 3 2 2 3 2" xfId="5342"/>
    <cellStyle name="Data   - Style2 4 3 2 2 3 2 2" xfId="5343"/>
    <cellStyle name="Data   - Style2 4 3 2 2 3 3" xfId="5344"/>
    <cellStyle name="Data   - Style2 4 3 2 2 4" xfId="5345"/>
    <cellStyle name="Data   - Style2 4 3 2 2 4 2" xfId="5346"/>
    <cellStyle name="Data   - Style2 4 3 2 2 4 2 2" xfId="5347"/>
    <cellStyle name="Data   - Style2 4 3 2 2 4 3" xfId="5348"/>
    <cellStyle name="Data   - Style2 4 3 2 2 5" xfId="5349"/>
    <cellStyle name="Data   - Style2 4 3 2 2 5 2" xfId="5350"/>
    <cellStyle name="Data   - Style2 4 3 2 2 5 2 2" xfId="5351"/>
    <cellStyle name="Data   - Style2 4 3 2 2 5 3" xfId="5352"/>
    <cellStyle name="Data   - Style2 4 3 2 2 6" xfId="5353"/>
    <cellStyle name="Data   - Style2 4 3 2 2 6 2" xfId="5354"/>
    <cellStyle name="Data   - Style2 4 3 2 2 6 2 2" xfId="5355"/>
    <cellStyle name="Data   - Style2 4 3 2 2 6 3" xfId="5356"/>
    <cellStyle name="Data   - Style2 4 3 2 2 7" xfId="5357"/>
    <cellStyle name="Data   - Style2 4 3 2 2 7 2" xfId="5358"/>
    <cellStyle name="Data   - Style2 4 3 2 2 7 2 2" xfId="5359"/>
    <cellStyle name="Data   - Style2 4 3 2 2 7 3" xfId="5360"/>
    <cellStyle name="Data   - Style2 4 3 2 2 8" xfId="5361"/>
    <cellStyle name="Data   - Style2 4 3 2 2 8 2" xfId="5362"/>
    <cellStyle name="Data   - Style2 4 3 2 2 9" xfId="5363"/>
    <cellStyle name="Data   - Style2 4 3 2 3" xfId="5364"/>
    <cellStyle name="Data   - Style2 4 3 2 3 2" xfId="5365"/>
    <cellStyle name="Data   - Style2 4 3 2 3 2 2" xfId="5366"/>
    <cellStyle name="Data   - Style2 4 3 2 3 2 2 2" xfId="5367"/>
    <cellStyle name="Data   - Style2 4 3 2 3 2 3" xfId="5368"/>
    <cellStyle name="Data   - Style2 4 3 2 3 3" xfId="5369"/>
    <cellStyle name="Data   - Style2 4 3 2 3 3 2" xfId="5370"/>
    <cellStyle name="Data   - Style2 4 3 2 3 3 2 2" xfId="5371"/>
    <cellStyle name="Data   - Style2 4 3 2 3 3 3" xfId="5372"/>
    <cellStyle name="Data   - Style2 4 3 2 3 4" xfId="5373"/>
    <cellStyle name="Data   - Style2 4 3 2 3 4 2" xfId="5374"/>
    <cellStyle name="Data   - Style2 4 3 2 3 4 2 2" xfId="5375"/>
    <cellStyle name="Data   - Style2 4 3 2 3 4 3" xfId="5376"/>
    <cellStyle name="Data   - Style2 4 3 2 3 5" xfId="5377"/>
    <cellStyle name="Data   - Style2 4 3 2 3 5 2" xfId="5378"/>
    <cellStyle name="Data   - Style2 4 3 2 3 6" xfId="5379"/>
    <cellStyle name="Data   - Style2 4 3 2 4" xfId="5380"/>
    <cellStyle name="Data   - Style2 4 3 2 4 2" xfId="5381"/>
    <cellStyle name="Data   - Style2 4 3 2 4 2 2" xfId="5382"/>
    <cellStyle name="Data   - Style2 4 3 2 4 3" xfId="5383"/>
    <cellStyle name="Data   - Style2 4 3 2 5" xfId="5384"/>
    <cellStyle name="Data   - Style2 4 3 2 5 2" xfId="5385"/>
    <cellStyle name="Data   - Style2 4 3 2 5 2 2" xfId="5386"/>
    <cellStyle name="Data   - Style2 4 3 2 5 3" xfId="5387"/>
    <cellStyle name="Data   - Style2 4 3 2 6" xfId="5388"/>
    <cellStyle name="Data   - Style2 4 3 2 6 2" xfId="5389"/>
    <cellStyle name="Data   - Style2 4 3 2 6 2 2" xfId="5390"/>
    <cellStyle name="Data   - Style2 4 3 2 6 3" xfId="5391"/>
    <cellStyle name="Data   - Style2 4 3 2 7" xfId="5392"/>
    <cellStyle name="Data   - Style2 4 3 2 7 2" xfId="5393"/>
    <cellStyle name="Data   - Style2 4 3 2 7 2 2" xfId="5394"/>
    <cellStyle name="Data   - Style2 4 3 2 7 3" xfId="5395"/>
    <cellStyle name="Data   - Style2 4 3 2 8" xfId="5396"/>
    <cellStyle name="Data   - Style2 4 3 2 8 2" xfId="5397"/>
    <cellStyle name="Data   - Style2 4 3 2 8 2 2" xfId="5398"/>
    <cellStyle name="Data   - Style2 4 3 2 8 3" xfId="5399"/>
    <cellStyle name="Data   - Style2 4 3 2 9" xfId="5400"/>
    <cellStyle name="Data   - Style2 4 3 2 9 2" xfId="5401"/>
    <cellStyle name="Data   - Style2 4 3 3" xfId="5402"/>
    <cellStyle name="Data   - Style2 4 3 3 2" xfId="5403"/>
    <cellStyle name="Data   - Style2 4 3 3 2 2" xfId="5404"/>
    <cellStyle name="Data   - Style2 4 3 3 2 2 2" xfId="5405"/>
    <cellStyle name="Data   - Style2 4 3 3 2 2 2 2" xfId="5406"/>
    <cellStyle name="Data   - Style2 4 3 3 2 2 3" xfId="5407"/>
    <cellStyle name="Data   - Style2 4 3 3 2 3" xfId="5408"/>
    <cellStyle name="Data   - Style2 4 3 3 2 3 2" xfId="5409"/>
    <cellStyle name="Data   - Style2 4 3 3 2 3 2 2" xfId="5410"/>
    <cellStyle name="Data   - Style2 4 3 3 2 3 3" xfId="5411"/>
    <cellStyle name="Data   - Style2 4 3 3 2 4" xfId="5412"/>
    <cellStyle name="Data   - Style2 4 3 3 2 4 2" xfId="5413"/>
    <cellStyle name="Data   - Style2 4 3 3 2 4 2 2" xfId="5414"/>
    <cellStyle name="Data   - Style2 4 3 3 2 4 3" xfId="5415"/>
    <cellStyle name="Data   - Style2 4 3 3 2 5" xfId="5416"/>
    <cellStyle name="Data   - Style2 4 3 3 2 5 2" xfId="5417"/>
    <cellStyle name="Data   - Style2 4 3 3 2 6" xfId="5418"/>
    <cellStyle name="Data   - Style2 4 3 3 3" xfId="5419"/>
    <cellStyle name="Data   - Style2 4 3 3 3 2" xfId="5420"/>
    <cellStyle name="Data   - Style2 4 3 3 3 2 2" xfId="5421"/>
    <cellStyle name="Data   - Style2 4 3 3 3 3" xfId="5422"/>
    <cellStyle name="Data   - Style2 4 3 3 4" xfId="5423"/>
    <cellStyle name="Data   - Style2 4 3 3 4 2" xfId="5424"/>
    <cellStyle name="Data   - Style2 4 3 3 4 2 2" xfId="5425"/>
    <cellStyle name="Data   - Style2 4 3 3 4 3" xfId="5426"/>
    <cellStyle name="Data   - Style2 4 3 3 5" xfId="5427"/>
    <cellStyle name="Data   - Style2 4 3 3 5 2" xfId="5428"/>
    <cellStyle name="Data   - Style2 4 3 3 5 2 2" xfId="5429"/>
    <cellStyle name="Data   - Style2 4 3 3 5 3" xfId="5430"/>
    <cellStyle name="Data   - Style2 4 3 3 6" xfId="5431"/>
    <cellStyle name="Data   - Style2 4 3 3 6 2" xfId="5432"/>
    <cellStyle name="Data   - Style2 4 3 3 6 2 2" xfId="5433"/>
    <cellStyle name="Data   - Style2 4 3 3 6 3" xfId="5434"/>
    <cellStyle name="Data   - Style2 4 3 3 7" xfId="5435"/>
    <cellStyle name="Data   - Style2 4 3 3 7 2" xfId="5436"/>
    <cellStyle name="Data   - Style2 4 3 3 7 2 2" xfId="5437"/>
    <cellStyle name="Data   - Style2 4 3 3 7 3" xfId="5438"/>
    <cellStyle name="Data   - Style2 4 3 3 8" xfId="5439"/>
    <cellStyle name="Data   - Style2 4 3 3 8 2" xfId="5440"/>
    <cellStyle name="Data   - Style2 4 3 3 9" xfId="5441"/>
    <cellStyle name="Data   - Style2 4 3 4" xfId="5442"/>
    <cellStyle name="Data   - Style2 4 3 4 2" xfId="5443"/>
    <cellStyle name="Data   - Style2 4 3 4 2 2" xfId="5444"/>
    <cellStyle name="Data   - Style2 4 3 4 2 2 2" xfId="5445"/>
    <cellStyle name="Data   - Style2 4 3 4 2 3" xfId="5446"/>
    <cellStyle name="Data   - Style2 4 3 4 3" xfId="5447"/>
    <cellStyle name="Data   - Style2 4 3 4 3 2" xfId="5448"/>
    <cellStyle name="Data   - Style2 4 3 4 3 2 2" xfId="5449"/>
    <cellStyle name="Data   - Style2 4 3 4 3 3" xfId="5450"/>
    <cellStyle name="Data   - Style2 4 3 4 4" xfId="5451"/>
    <cellStyle name="Data   - Style2 4 3 4 4 2" xfId="5452"/>
    <cellStyle name="Data   - Style2 4 3 4 4 2 2" xfId="5453"/>
    <cellStyle name="Data   - Style2 4 3 4 4 3" xfId="5454"/>
    <cellStyle name="Data   - Style2 4 3 4 5" xfId="5455"/>
    <cellStyle name="Data   - Style2 4 3 4 5 2" xfId="5456"/>
    <cellStyle name="Data   - Style2 4 3 4 6" xfId="5457"/>
    <cellStyle name="Data   - Style2 4 3 5" xfId="5458"/>
    <cellStyle name="Data   - Style2 4 3 5 2" xfId="5459"/>
    <cellStyle name="Data   - Style2 4 3 5 2 2" xfId="5460"/>
    <cellStyle name="Data   - Style2 4 3 5 3" xfId="5461"/>
    <cellStyle name="Data   - Style2 4 3 6" xfId="5462"/>
    <cellStyle name="Data   - Style2 4 3 6 2" xfId="5463"/>
    <cellStyle name="Data   - Style2 4 3 6 2 2" xfId="5464"/>
    <cellStyle name="Data   - Style2 4 3 6 3" xfId="5465"/>
    <cellStyle name="Data   - Style2 4 3 7" xfId="5466"/>
    <cellStyle name="Data   - Style2 4 3 7 2" xfId="5467"/>
    <cellStyle name="Data   - Style2 4 3 7 2 2" xfId="5468"/>
    <cellStyle name="Data   - Style2 4 3 7 3" xfId="5469"/>
    <cellStyle name="Data   - Style2 4 3 8" xfId="5470"/>
    <cellStyle name="Data   - Style2 4 3 8 2" xfId="5471"/>
    <cellStyle name="Data   - Style2 4 3 8 2 2" xfId="5472"/>
    <cellStyle name="Data   - Style2 4 3 8 3" xfId="5473"/>
    <cellStyle name="Data   - Style2 4 3 9" xfId="5474"/>
    <cellStyle name="Data   - Style2 4 3 9 2" xfId="5475"/>
    <cellStyle name="Data   - Style2 4 3 9 2 2" xfId="5476"/>
    <cellStyle name="Data   - Style2 4 3 9 3" xfId="5477"/>
    <cellStyle name="Data   - Style2 4 4" xfId="5478"/>
    <cellStyle name="Data   - Style2 4 4 10" xfId="5479"/>
    <cellStyle name="Data   - Style2 4 4 10 2" xfId="5480"/>
    <cellStyle name="Data   - Style2 4 4 11" xfId="5481"/>
    <cellStyle name="Data   - Style2 4 4 2" xfId="5482"/>
    <cellStyle name="Data   - Style2 4 4 2 10" xfId="5483"/>
    <cellStyle name="Data   - Style2 4 4 2 2" xfId="5484"/>
    <cellStyle name="Data   - Style2 4 4 2 2 2" xfId="5485"/>
    <cellStyle name="Data   - Style2 4 4 2 2 2 2" xfId="5486"/>
    <cellStyle name="Data   - Style2 4 4 2 2 2 2 2" xfId="5487"/>
    <cellStyle name="Data   - Style2 4 4 2 2 2 2 2 2" xfId="5488"/>
    <cellStyle name="Data   - Style2 4 4 2 2 2 2 3" xfId="5489"/>
    <cellStyle name="Data   - Style2 4 4 2 2 2 3" xfId="5490"/>
    <cellStyle name="Data   - Style2 4 4 2 2 2 3 2" xfId="5491"/>
    <cellStyle name="Data   - Style2 4 4 2 2 2 3 2 2" xfId="5492"/>
    <cellStyle name="Data   - Style2 4 4 2 2 2 3 3" xfId="5493"/>
    <cellStyle name="Data   - Style2 4 4 2 2 2 4" xfId="5494"/>
    <cellStyle name="Data   - Style2 4 4 2 2 2 4 2" xfId="5495"/>
    <cellStyle name="Data   - Style2 4 4 2 2 2 4 2 2" xfId="5496"/>
    <cellStyle name="Data   - Style2 4 4 2 2 2 4 3" xfId="5497"/>
    <cellStyle name="Data   - Style2 4 4 2 2 2 5" xfId="5498"/>
    <cellStyle name="Data   - Style2 4 4 2 2 2 5 2" xfId="5499"/>
    <cellStyle name="Data   - Style2 4 4 2 2 2 6" xfId="5500"/>
    <cellStyle name="Data   - Style2 4 4 2 2 3" xfId="5501"/>
    <cellStyle name="Data   - Style2 4 4 2 2 3 2" xfId="5502"/>
    <cellStyle name="Data   - Style2 4 4 2 2 3 2 2" xfId="5503"/>
    <cellStyle name="Data   - Style2 4 4 2 2 3 3" xfId="5504"/>
    <cellStyle name="Data   - Style2 4 4 2 2 4" xfId="5505"/>
    <cellStyle name="Data   - Style2 4 4 2 2 4 2" xfId="5506"/>
    <cellStyle name="Data   - Style2 4 4 2 2 4 2 2" xfId="5507"/>
    <cellStyle name="Data   - Style2 4 4 2 2 4 3" xfId="5508"/>
    <cellStyle name="Data   - Style2 4 4 2 2 5" xfId="5509"/>
    <cellStyle name="Data   - Style2 4 4 2 2 5 2" xfId="5510"/>
    <cellStyle name="Data   - Style2 4 4 2 2 5 2 2" xfId="5511"/>
    <cellStyle name="Data   - Style2 4 4 2 2 5 3" xfId="5512"/>
    <cellStyle name="Data   - Style2 4 4 2 2 6" xfId="5513"/>
    <cellStyle name="Data   - Style2 4 4 2 2 6 2" xfId="5514"/>
    <cellStyle name="Data   - Style2 4 4 2 2 6 2 2" xfId="5515"/>
    <cellStyle name="Data   - Style2 4 4 2 2 6 3" xfId="5516"/>
    <cellStyle name="Data   - Style2 4 4 2 2 7" xfId="5517"/>
    <cellStyle name="Data   - Style2 4 4 2 2 7 2" xfId="5518"/>
    <cellStyle name="Data   - Style2 4 4 2 2 7 2 2" xfId="5519"/>
    <cellStyle name="Data   - Style2 4 4 2 2 7 3" xfId="5520"/>
    <cellStyle name="Data   - Style2 4 4 2 2 8" xfId="5521"/>
    <cellStyle name="Data   - Style2 4 4 2 2 8 2" xfId="5522"/>
    <cellStyle name="Data   - Style2 4 4 2 2 9" xfId="5523"/>
    <cellStyle name="Data   - Style2 4 4 2 3" xfId="5524"/>
    <cellStyle name="Data   - Style2 4 4 2 3 2" xfId="5525"/>
    <cellStyle name="Data   - Style2 4 4 2 3 2 2" xfId="5526"/>
    <cellStyle name="Data   - Style2 4 4 2 3 2 2 2" xfId="5527"/>
    <cellStyle name="Data   - Style2 4 4 2 3 2 3" xfId="5528"/>
    <cellStyle name="Data   - Style2 4 4 2 3 3" xfId="5529"/>
    <cellStyle name="Data   - Style2 4 4 2 3 3 2" xfId="5530"/>
    <cellStyle name="Data   - Style2 4 4 2 3 3 2 2" xfId="5531"/>
    <cellStyle name="Data   - Style2 4 4 2 3 3 3" xfId="5532"/>
    <cellStyle name="Data   - Style2 4 4 2 3 4" xfId="5533"/>
    <cellStyle name="Data   - Style2 4 4 2 3 4 2" xfId="5534"/>
    <cellStyle name="Data   - Style2 4 4 2 3 4 2 2" xfId="5535"/>
    <cellStyle name="Data   - Style2 4 4 2 3 4 3" xfId="5536"/>
    <cellStyle name="Data   - Style2 4 4 2 3 5" xfId="5537"/>
    <cellStyle name="Data   - Style2 4 4 2 3 5 2" xfId="5538"/>
    <cellStyle name="Data   - Style2 4 4 2 3 6" xfId="5539"/>
    <cellStyle name="Data   - Style2 4 4 2 4" xfId="5540"/>
    <cellStyle name="Data   - Style2 4 4 2 4 2" xfId="5541"/>
    <cellStyle name="Data   - Style2 4 4 2 4 2 2" xfId="5542"/>
    <cellStyle name="Data   - Style2 4 4 2 4 3" xfId="5543"/>
    <cellStyle name="Data   - Style2 4 4 2 5" xfId="5544"/>
    <cellStyle name="Data   - Style2 4 4 2 5 2" xfId="5545"/>
    <cellStyle name="Data   - Style2 4 4 2 5 2 2" xfId="5546"/>
    <cellStyle name="Data   - Style2 4 4 2 5 3" xfId="5547"/>
    <cellStyle name="Data   - Style2 4 4 2 6" xfId="5548"/>
    <cellStyle name="Data   - Style2 4 4 2 6 2" xfId="5549"/>
    <cellStyle name="Data   - Style2 4 4 2 6 2 2" xfId="5550"/>
    <cellStyle name="Data   - Style2 4 4 2 6 3" xfId="5551"/>
    <cellStyle name="Data   - Style2 4 4 2 7" xfId="5552"/>
    <cellStyle name="Data   - Style2 4 4 2 7 2" xfId="5553"/>
    <cellStyle name="Data   - Style2 4 4 2 7 2 2" xfId="5554"/>
    <cellStyle name="Data   - Style2 4 4 2 7 3" xfId="5555"/>
    <cellStyle name="Data   - Style2 4 4 2 8" xfId="5556"/>
    <cellStyle name="Data   - Style2 4 4 2 8 2" xfId="5557"/>
    <cellStyle name="Data   - Style2 4 4 2 8 2 2" xfId="5558"/>
    <cellStyle name="Data   - Style2 4 4 2 8 3" xfId="5559"/>
    <cellStyle name="Data   - Style2 4 4 2 9" xfId="5560"/>
    <cellStyle name="Data   - Style2 4 4 2 9 2" xfId="5561"/>
    <cellStyle name="Data   - Style2 4 4 3" xfId="5562"/>
    <cellStyle name="Data   - Style2 4 4 3 2" xfId="5563"/>
    <cellStyle name="Data   - Style2 4 4 3 2 2" xfId="5564"/>
    <cellStyle name="Data   - Style2 4 4 3 2 2 2" xfId="5565"/>
    <cellStyle name="Data   - Style2 4 4 3 2 2 2 2" xfId="5566"/>
    <cellStyle name="Data   - Style2 4 4 3 2 2 3" xfId="5567"/>
    <cellStyle name="Data   - Style2 4 4 3 2 3" xfId="5568"/>
    <cellStyle name="Data   - Style2 4 4 3 2 3 2" xfId="5569"/>
    <cellStyle name="Data   - Style2 4 4 3 2 3 2 2" xfId="5570"/>
    <cellStyle name="Data   - Style2 4 4 3 2 3 3" xfId="5571"/>
    <cellStyle name="Data   - Style2 4 4 3 2 4" xfId="5572"/>
    <cellStyle name="Data   - Style2 4 4 3 2 4 2" xfId="5573"/>
    <cellStyle name="Data   - Style2 4 4 3 2 4 2 2" xfId="5574"/>
    <cellStyle name="Data   - Style2 4 4 3 2 4 3" xfId="5575"/>
    <cellStyle name="Data   - Style2 4 4 3 2 5" xfId="5576"/>
    <cellStyle name="Data   - Style2 4 4 3 2 5 2" xfId="5577"/>
    <cellStyle name="Data   - Style2 4 4 3 2 6" xfId="5578"/>
    <cellStyle name="Data   - Style2 4 4 3 3" xfId="5579"/>
    <cellStyle name="Data   - Style2 4 4 3 3 2" xfId="5580"/>
    <cellStyle name="Data   - Style2 4 4 3 3 2 2" xfId="5581"/>
    <cellStyle name="Data   - Style2 4 4 3 3 3" xfId="5582"/>
    <cellStyle name="Data   - Style2 4 4 3 4" xfId="5583"/>
    <cellStyle name="Data   - Style2 4 4 3 4 2" xfId="5584"/>
    <cellStyle name="Data   - Style2 4 4 3 4 2 2" xfId="5585"/>
    <cellStyle name="Data   - Style2 4 4 3 4 3" xfId="5586"/>
    <cellStyle name="Data   - Style2 4 4 3 5" xfId="5587"/>
    <cellStyle name="Data   - Style2 4 4 3 5 2" xfId="5588"/>
    <cellStyle name="Data   - Style2 4 4 3 5 2 2" xfId="5589"/>
    <cellStyle name="Data   - Style2 4 4 3 5 3" xfId="5590"/>
    <cellStyle name="Data   - Style2 4 4 3 6" xfId="5591"/>
    <cellStyle name="Data   - Style2 4 4 3 6 2" xfId="5592"/>
    <cellStyle name="Data   - Style2 4 4 3 6 2 2" xfId="5593"/>
    <cellStyle name="Data   - Style2 4 4 3 6 3" xfId="5594"/>
    <cellStyle name="Data   - Style2 4 4 3 7" xfId="5595"/>
    <cellStyle name="Data   - Style2 4 4 3 7 2" xfId="5596"/>
    <cellStyle name="Data   - Style2 4 4 3 7 2 2" xfId="5597"/>
    <cellStyle name="Data   - Style2 4 4 3 7 3" xfId="5598"/>
    <cellStyle name="Data   - Style2 4 4 3 8" xfId="5599"/>
    <cellStyle name="Data   - Style2 4 4 3 8 2" xfId="5600"/>
    <cellStyle name="Data   - Style2 4 4 3 9" xfId="5601"/>
    <cellStyle name="Data   - Style2 4 4 4" xfId="5602"/>
    <cellStyle name="Data   - Style2 4 4 4 2" xfId="5603"/>
    <cellStyle name="Data   - Style2 4 4 4 2 2" xfId="5604"/>
    <cellStyle name="Data   - Style2 4 4 4 2 2 2" xfId="5605"/>
    <cellStyle name="Data   - Style2 4 4 4 2 3" xfId="5606"/>
    <cellStyle name="Data   - Style2 4 4 4 3" xfId="5607"/>
    <cellStyle name="Data   - Style2 4 4 4 3 2" xfId="5608"/>
    <cellStyle name="Data   - Style2 4 4 4 3 2 2" xfId="5609"/>
    <cellStyle name="Data   - Style2 4 4 4 3 3" xfId="5610"/>
    <cellStyle name="Data   - Style2 4 4 4 4" xfId="5611"/>
    <cellStyle name="Data   - Style2 4 4 4 4 2" xfId="5612"/>
    <cellStyle name="Data   - Style2 4 4 4 4 2 2" xfId="5613"/>
    <cellStyle name="Data   - Style2 4 4 4 4 3" xfId="5614"/>
    <cellStyle name="Data   - Style2 4 4 4 5" xfId="5615"/>
    <cellStyle name="Data   - Style2 4 4 4 5 2" xfId="5616"/>
    <cellStyle name="Data   - Style2 4 4 4 6" xfId="5617"/>
    <cellStyle name="Data   - Style2 4 4 5" xfId="5618"/>
    <cellStyle name="Data   - Style2 4 4 5 2" xfId="5619"/>
    <cellStyle name="Data   - Style2 4 4 5 2 2" xfId="5620"/>
    <cellStyle name="Data   - Style2 4 4 5 3" xfId="5621"/>
    <cellStyle name="Data   - Style2 4 4 6" xfId="5622"/>
    <cellStyle name="Data   - Style2 4 4 6 2" xfId="5623"/>
    <cellStyle name="Data   - Style2 4 4 6 2 2" xfId="5624"/>
    <cellStyle name="Data   - Style2 4 4 6 3" xfId="5625"/>
    <cellStyle name="Data   - Style2 4 4 7" xfId="5626"/>
    <cellStyle name="Data   - Style2 4 4 7 2" xfId="5627"/>
    <cellStyle name="Data   - Style2 4 4 7 2 2" xfId="5628"/>
    <cellStyle name="Data   - Style2 4 4 7 3" xfId="5629"/>
    <cellStyle name="Data   - Style2 4 4 8" xfId="5630"/>
    <cellStyle name="Data   - Style2 4 4 8 2" xfId="5631"/>
    <cellStyle name="Data   - Style2 4 4 8 2 2" xfId="5632"/>
    <cellStyle name="Data   - Style2 4 4 8 3" xfId="5633"/>
    <cellStyle name="Data   - Style2 4 4 9" xfId="5634"/>
    <cellStyle name="Data   - Style2 4 4 9 2" xfId="5635"/>
    <cellStyle name="Data   - Style2 4 4 9 2 2" xfId="5636"/>
    <cellStyle name="Data   - Style2 4 4 9 3" xfId="5637"/>
    <cellStyle name="Data   - Style2 4 5" xfId="5638"/>
    <cellStyle name="Data   - Style2 4 5 10" xfId="5639"/>
    <cellStyle name="Data   - Style2 4 5 2" xfId="5640"/>
    <cellStyle name="Data   - Style2 4 5 2 2" xfId="5641"/>
    <cellStyle name="Data   - Style2 4 5 2 2 2" xfId="5642"/>
    <cellStyle name="Data   - Style2 4 5 2 2 2 2" xfId="5643"/>
    <cellStyle name="Data   - Style2 4 5 2 2 2 2 2" xfId="5644"/>
    <cellStyle name="Data   - Style2 4 5 2 2 2 3" xfId="5645"/>
    <cellStyle name="Data   - Style2 4 5 2 2 3" xfId="5646"/>
    <cellStyle name="Data   - Style2 4 5 2 2 3 2" xfId="5647"/>
    <cellStyle name="Data   - Style2 4 5 2 2 3 2 2" xfId="5648"/>
    <cellStyle name="Data   - Style2 4 5 2 2 3 3" xfId="5649"/>
    <cellStyle name="Data   - Style2 4 5 2 2 4" xfId="5650"/>
    <cellStyle name="Data   - Style2 4 5 2 2 4 2" xfId="5651"/>
    <cellStyle name="Data   - Style2 4 5 2 2 4 2 2" xfId="5652"/>
    <cellStyle name="Data   - Style2 4 5 2 2 4 3" xfId="5653"/>
    <cellStyle name="Data   - Style2 4 5 2 2 5" xfId="5654"/>
    <cellStyle name="Data   - Style2 4 5 2 2 5 2" xfId="5655"/>
    <cellStyle name="Data   - Style2 4 5 2 2 6" xfId="5656"/>
    <cellStyle name="Data   - Style2 4 5 2 3" xfId="5657"/>
    <cellStyle name="Data   - Style2 4 5 2 3 2" xfId="5658"/>
    <cellStyle name="Data   - Style2 4 5 2 3 2 2" xfId="5659"/>
    <cellStyle name="Data   - Style2 4 5 2 3 3" xfId="5660"/>
    <cellStyle name="Data   - Style2 4 5 2 4" xfId="5661"/>
    <cellStyle name="Data   - Style2 4 5 2 4 2" xfId="5662"/>
    <cellStyle name="Data   - Style2 4 5 2 4 2 2" xfId="5663"/>
    <cellStyle name="Data   - Style2 4 5 2 4 3" xfId="5664"/>
    <cellStyle name="Data   - Style2 4 5 2 5" xfId="5665"/>
    <cellStyle name="Data   - Style2 4 5 2 5 2" xfId="5666"/>
    <cellStyle name="Data   - Style2 4 5 2 5 2 2" xfId="5667"/>
    <cellStyle name="Data   - Style2 4 5 2 5 3" xfId="5668"/>
    <cellStyle name="Data   - Style2 4 5 2 6" xfId="5669"/>
    <cellStyle name="Data   - Style2 4 5 2 6 2" xfId="5670"/>
    <cellStyle name="Data   - Style2 4 5 2 6 2 2" xfId="5671"/>
    <cellStyle name="Data   - Style2 4 5 2 6 3" xfId="5672"/>
    <cellStyle name="Data   - Style2 4 5 2 7" xfId="5673"/>
    <cellStyle name="Data   - Style2 4 5 2 7 2" xfId="5674"/>
    <cellStyle name="Data   - Style2 4 5 2 7 2 2" xfId="5675"/>
    <cellStyle name="Data   - Style2 4 5 2 7 3" xfId="5676"/>
    <cellStyle name="Data   - Style2 4 5 2 8" xfId="5677"/>
    <cellStyle name="Data   - Style2 4 5 2 8 2" xfId="5678"/>
    <cellStyle name="Data   - Style2 4 5 2 9" xfId="5679"/>
    <cellStyle name="Data   - Style2 4 5 3" xfId="5680"/>
    <cellStyle name="Data   - Style2 4 5 3 2" xfId="5681"/>
    <cellStyle name="Data   - Style2 4 5 3 2 2" xfId="5682"/>
    <cellStyle name="Data   - Style2 4 5 3 2 2 2" xfId="5683"/>
    <cellStyle name="Data   - Style2 4 5 3 2 3" xfId="5684"/>
    <cellStyle name="Data   - Style2 4 5 3 3" xfId="5685"/>
    <cellStyle name="Data   - Style2 4 5 3 3 2" xfId="5686"/>
    <cellStyle name="Data   - Style2 4 5 3 3 2 2" xfId="5687"/>
    <cellStyle name="Data   - Style2 4 5 3 3 3" xfId="5688"/>
    <cellStyle name="Data   - Style2 4 5 3 4" xfId="5689"/>
    <cellStyle name="Data   - Style2 4 5 3 4 2" xfId="5690"/>
    <cellStyle name="Data   - Style2 4 5 3 4 2 2" xfId="5691"/>
    <cellStyle name="Data   - Style2 4 5 3 4 3" xfId="5692"/>
    <cellStyle name="Data   - Style2 4 5 3 5" xfId="5693"/>
    <cellStyle name="Data   - Style2 4 5 3 5 2" xfId="5694"/>
    <cellStyle name="Data   - Style2 4 5 3 6" xfId="5695"/>
    <cellStyle name="Data   - Style2 4 5 4" xfId="5696"/>
    <cellStyle name="Data   - Style2 4 5 4 2" xfId="5697"/>
    <cellStyle name="Data   - Style2 4 5 4 2 2" xfId="5698"/>
    <cellStyle name="Data   - Style2 4 5 4 3" xfId="5699"/>
    <cellStyle name="Data   - Style2 4 5 5" xfId="5700"/>
    <cellStyle name="Data   - Style2 4 5 5 2" xfId="5701"/>
    <cellStyle name="Data   - Style2 4 5 5 2 2" xfId="5702"/>
    <cellStyle name="Data   - Style2 4 5 5 3" xfId="5703"/>
    <cellStyle name="Data   - Style2 4 5 6" xfId="5704"/>
    <cellStyle name="Data   - Style2 4 5 6 2" xfId="5705"/>
    <cellStyle name="Data   - Style2 4 5 6 2 2" xfId="5706"/>
    <cellStyle name="Data   - Style2 4 5 6 3" xfId="5707"/>
    <cellStyle name="Data   - Style2 4 5 7" xfId="5708"/>
    <cellStyle name="Data   - Style2 4 5 7 2" xfId="5709"/>
    <cellStyle name="Data   - Style2 4 5 7 2 2" xfId="5710"/>
    <cellStyle name="Data   - Style2 4 5 7 3" xfId="5711"/>
    <cellStyle name="Data   - Style2 4 5 8" xfId="5712"/>
    <cellStyle name="Data   - Style2 4 5 8 2" xfId="5713"/>
    <cellStyle name="Data   - Style2 4 5 8 2 2" xfId="5714"/>
    <cellStyle name="Data   - Style2 4 5 8 3" xfId="5715"/>
    <cellStyle name="Data   - Style2 4 5 9" xfId="5716"/>
    <cellStyle name="Data   - Style2 4 5 9 2" xfId="5717"/>
    <cellStyle name="Data   - Style2 4 6" xfId="5718"/>
    <cellStyle name="Data   - Style2 4 6 2" xfId="5719"/>
    <cellStyle name="Data   - Style2 4 6 2 2" xfId="5720"/>
    <cellStyle name="Data   - Style2 4 6 2 2 2" xfId="5721"/>
    <cellStyle name="Data   - Style2 4 6 2 3" xfId="5722"/>
    <cellStyle name="Data   - Style2 4 6 3" xfId="5723"/>
    <cellStyle name="Data   - Style2 4 6 3 2" xfId="5724"/>
    <cellStyle name="Data   - Style2 4 6 3 2 2" xfId="5725"/>
    <cellStyle name="Data   - Style2 4 6 3 3" xfId="5726"/>
    <cellStyle name="Data   - Style2 4 6 4" xfId="5727"/>
    <cellStyle name="Data   - Style2 4 6 4 2" xfId="5728"/>
    <cellStyle name="Data   - Style2 4 6 4 2 2" xfId="5729"/>
    <cellStyle name="Data   - Style2 4 6 4 3" xfId="5730"/>
    <cellStyle name="Data   - Style2 4 6 5" xfId="5731"/>
    <cellStyle name="Data   - Style2 4 6 5 2" xfId="5732"/>
    <cellStyle name="Data   - Style2 4 6 6" xfId="5733"/>
    <cellStyle name="Data   - Style2 4 7" xfId="5734"/>
    <cellStyle name="Data   - Style2 4 7 2" xfId="5735"/>
    <cellStyle name="Data   - Style2 4 7 2 2" xfId="5736"/>
    <cellStyle name="Data   - Style2 4 7 3" xfId="5737"/>
    <cellStyle name="Data   - Style2 4 8" xfId="5738"/>
    <cellStyle name="Data   - Style2 4 8 2" xfId="5739"/>
    <cellStyle name="Data   - Style2 4 8 2 2" xfId="5740"/>
    <cellStyle name="Data   - Style2 4 8 3" xfId="5741"/>
    <cellStyle name="Data   - Style2 4 9" xfId="5742"/>
    <cellStyle name="Data   - Style2 4 9 2" xfId="5743"/>
    <cellStyle name="Data   - Style2 4 9 2 2" xfId="5744"/>
    <cellStyle name="Data   - Style2 4 9 3" xfId="5745"/>
    <cellStyle name="Data   - Style2 5" xfId="5746"/>
    <cellStyle name="Data   - Style2 5 10" xfId="5747"/>
    <cellStyle name="Data   - Style2 5 10 2" xfId="5748"/>
    <cellStyle name="Data   - Style2 5 10 2 2" xfId="5749"/>
    <cellStyle name="Data   - Style2 5 10 3" xfId="5750"/>
    <cellStyle name="Data   - Style2 5 11" xfId="5751"/>
    <cellStyle name="Data   - Style2 5 11 2" xfId="5752"/>
    <cellStyle name="Data   - Style2 5 11 2 2" xfId="5753"/>
    <cellStyle name="Data   - Style2 5 11 3" xfId="5754"/>
    <cellStyle name="Data   - Style2 5 12" xfId="5755"/>
    <cellStyle name="Data   - Style2 5 12 2" xfId="5756"/>
    <cellStyle name="Data   - Style2 5 13" xfId="5757"/>
    <cellStyle name="Data   - Style2 5 2" xfId="5758"/>
    <cellStyle name="Data   - Style2 5 2 10" xfId="5759"/>
    <cellStyle name="Data   - Style2 5 2 10 2" xfId="5760"/>
    <cellStyle name="Data   - Style2 5 2 11" xfId="5761"/>
    <cellStyle name="Data   - Style2 5 2 2" xfId="5762"/>
    <cellStyle name="Data   - Style2 5 2 2 10" xfId="5763"/>
    <cellStyle name="Data   - Style2 5 2 2 2" xfId="5764"/>
    <cellStyle name="Data   - Style2 5 2 2 2 2" xfId="5765"/>
    <cellStyle name="Data   - Style2 5 2 2 2 2 2" xfId="5766"/>
    <cellStyle name="Data   - Style2 5 2 2 2 2 2 2" xfId="5767"/>
    <cellStyle name="Data   - Style2 5 2 2 2 2 2 2 2" xfId="5768"/>
    <cellStyle name="Data   - Style2 5 2 2 2 2 2 3" xfId="5769"/>
    <cellStyle name="Data   - Style2 5 2 2 2 2 3" xfId="5770"/>
    <cellStyle name="Data   - Style2 5 2 2 2 2 3 2" xfId="5771"/>
    <cellStyle name="Data   - Style2 5 2 2 2 2 3 2 2" xfId="5772"/>
    <cellStyle name="Data   - Style2 5 2 2 2 2 3 3" xfId="5773"/>
    <cellStyle name="Data   - Style2 5 2 2 2 2 4" xfId="5774"/>
    <cellStyle name="Data   - Style2 5 2 2 2 2 4 2" xfId="5775"/>
    <cellStyle name="Data   - Style2 5 2 2 2 2 4 2 2" xfId="5776"/>
    <cellStyle name="Data   - Style2 5 2 2 2 2 4 3" xfId="5777"/>
    <cellStyle name="Data   - Style2 5 2 2 2 2 5" xfId="5778"/>
    <cellStyle name="Data   - Style2 5 2 2 2 2 5 2" xfId="5779"/>
    <cellStyle name="Data   - Style2 5 2 2 2 2 6" xfId="5780"/>
    <cellStyle name="Data   - Style2 5 2 2 2 3" xfId="5781"/>
    <cellStyle name="Data   - Style2 5 2 2 2 3 2" xfId="5782"/>
    <cellStyle name="Data   - Style2 5 2 2 2 3 2 2" xfId="5783"/>
    <cellStyle name="Data   - Style2 5 2 2 2 3 3" xfId="5784"/>
    <cellStyle name="Data   - Style2 5 2 2 2 4" xfId="5785"/>
    <cellStyle name="Data   - Style2 5 2 2 2 4 2" xfId="5786"/>
    <cellStyle name="Data   - Style2 5 2 2 2 4 2 2" xfId="5787"/>
    <cellStyle name="Data   - Style2 5 2 2 2 4 3" xfId="5788"/>
    <cellStyle name="Data   - Style2 5 2 2 2 5" xfId="5789"/>
    <cellStyle name="Data   - Style2 5 2 2 2 5 2" xfId="5790"/>
    <cellStyle name="Data   - Style2 5 2 2 2 5 2 2" xfId="5791"/>
    <cellStyle name="Data   - Style2 5 2 2 2 5 3" xfId="5792"/>
    <cellStyle name="Data   - Style2 5 2 2 2 6" xfId="5793"/>
    <cellStyle name="Data   - Style2 5 2 2 2 6 2" xfId="5794"/>
    <cellStyle name="Data   - Style2 5 2 2 2 6 2 2" xfId="5795"/>
    <cellStyle name="Data   - Style2 5 2 2 2 6 3" xfId="5796"/>
    <cellStyle name="Data   - Style2 5 2 2 2 7" xfId="5797"/>
    <cellStyle name="Data   - Style2 5 2 2 2 7 2" xfId="5798"/>
    <cellStyle name="Data   - Style2 5 2 2 2 7 2 2" xfId="5799"/>
    <cellStyle name="Data   - Style2 5 2 2 2 7 3" xfId="5800"/>
    <cellStyle name="Data   - Style2 5 2 2 2 8" xfId="5801"/>
    <cellStyle name="Data   - Style2 5 2 2 2 8 2" xfId="5802"/>
    <cellStyle name="Data   - Style2 5 2 2 2 9" xfId="5803"/>
    <cellStyle name="Data   - Style2 5 2 2 3" xfId="5804"/>
    <cellStyle name="Data   - Style2 5 2 2 3 2" xfId="5805"/>
    <cellStyle name="Data   - Style2 5 2 2 3 2 2" xfId="5806"/>
    <cellStyle name="Data   - Style2 5 2 2 3 2 2 2" xfId="5807"/>
    <cellStyle name="Data   - Style2 5 2 2 3 2 3" xfId="5808"/>
    <cellStyle name="Data   - Style2 5 2 2 3 3" xfId="5809"/>
    <cellStyle name="Data   - Style2 5 2 2 3 3 2" xfId="5810"/>
    <cellStyle name="Data   - Style2 5 2 2 3 3 2 2" xfId="5811"/>
    <cellStyle name="Data   - Style2 5 2 2 3 3 3" xfId="5812"/>
    <cellStyle name="Data   - Style2 5 2 2 3 4" xfId="5813"/>
    <cellStyle name="Data   - Style2 5 2 2 3 4 2" xfId="5814"/>
    <cellStyle name="Data   - Style2 5 2 2 3 4 2 2" xfId="5815"/>
    <cellStyle name="Data   - Style2 5 2 2 3 4 3" xfId="5816"/>
    <cellStyle name="Data   - Style2 5 2 2 3 5" xfId="5817"/>
    <cellStyle name="Data   - Style2 5 2 2 3 5 2" xfId="5818"/>
    <cellStyle name="Data   - Style2 5 2 2 3 6" xfId="5819"/>
    <cellStyle name="Data   - Style2 5 2 2 4" xfId="5820"/>
    <cellStyle name="Data   - Style2 5 2 2 4 2" xfId="5821"/>
    <cellStyle name="Data   - Style2 5 2 2 4 2 2" xfId="5822"/>
    <cellStyle name="Data   - Style2 5 2 2 4 3" xfId="5823"/>
    <cellStyle name="Data   - Style2 5 2 2 5" xfId="5824"/>
    <cellStyle name="Data   - Style2 5 2 2 5 2" xfId="5825"/>
    <cellStyle name="Data   - Style2 5 2 2 5 2 2" xfId="5826"/>
    <cellStyle name="Data   - Style2 5 2 2 5 3" xfId="5827"/>
    <cellStyle name="Data   - Style2 5 2 2 6" xfId="5828"/>
    <cellStyle name="Data   - Style2 5 2 2 6 2" xfId="5829"/>
    <cellStyle name="Data   - Style2 5 2 2 6 2 2" xfId="5830"/>
    <cellStyle name="Data   - Style2 5 2 2 6 3" xfId="5831"/>
    <cellStyle name="Data   - Style2 5 2 2 7" xfId="5832"/>
    <cellStyle name="Data   - Style2 5 2 2 7 2" xfId="5833"/>
    <cellStyle name="Data   - Style2 5 2 2 7 2 2" xfId="5834"/>
    <cellStyle name="Data   - Style2 5 2 2 7 3" xfId="5835"/>
    <cellStyle name="Data   - Style2 5 2 2 8" xfId="5836"/>
    <cellStyle name="Data   - Style2 5 2 2 8 2" xfId="5837"/>
    <cellStyle name="Data   - Style2 5 2 2 8 2 2" xfId="5838"/>
    <cellStyle name="Data   - Style2 5 2 2 8 3" xfId="5839"/>
    <cellStyle name="Data   - Style2 5 2 2 9" xfId="5840"/>
    <cellStyle name="Data   - Style2 5 2 2 9 2" xfId="5841"/>
    <cellStyle name="Data   - Style2 5 2 3" xfId="5842"/>
    <cellStyle name="Data   - Style2 5 2 3 2" xfId="5843"/>
    <cellStyle name="Data   - Style2 5 2 3 2 2" xfId="5844"/>
    <cellStyle name="Data   - Style2 5 2 3 2 2 2" xfId="5845"/>
    <cellStyle name="Data   - Style2 5 2 3 2 2 2 2" xfId="5846"/>
    <cellStyle name="Data   - Style2 5 2 3 2 2 3" xfId="5847"/>
    <cellStyle name="Data   - Style2 5 2 3 2 3" xfId="5848"/>
    <cellStyle name="Data   - Style2 5 2 3 2 3 2" xfId="5849"/>
    <cellStyle name="Data   - Style2 5 2 3 2 3 2 2" xfId="5850"/>
    <cellStyle name="Data   - Style2 5 2 3 2 3 3" xfId="5851"/>
    <cellStyle name="Data   - Style2 5 2 3 2 4" xfId="5852"/>
    <cellStyle name="Data   - Style2 5 2 3 2 4 2" xfId="5853"/>
    <cellStyle name="Data   - Style2 5 2 3 2 4 2 2" xfId="5854"/>
    <cellStyle name="Data   - Style2 5 2 3 2 4 3" xfId="5855"/>
    <cellStyle name="Data   - Style2 5 2 3 2 5" xfId="5856"/>
    <cellStyle name="Data   - Style2 5 2 3 2 5 2" xfId="5857"/>
    <cellStyle name="Data   - Style2 5 2 3 2 6" xfId="5858"/>
    <cellStyle name="Data   - Style2 5 2 3 3" xfId="5859"/>
    <cellStyle name="Data   - Style2 5 2 3 3 2" xfId="5860"/>
    <cellStyle name="Data   - Style2 5 2 3 3 2 2" xfId="5861"/>
    <cellStyle name="Data   - Style2 5 2 3 3 3" xfId="5862"/>
    <cellStyle name="Data   - Style2 5 2 3 4" xfId="5863"/>
    <cellStyle name="Data   - Style2 5 2 3 4 2" xfId="5864"/>
    <cellStyle name="Data   - Style2 5 2 3 4 2 2" xfId="5865"/>
    <cellStyle name="Data   - Style2 5 2 3 4 3" xfId="5866"/>
    <cellStyle name="Data   - Style2 5 2 3 5" xfId="5867"/>
    <cellStyle name="Data   - Style2 5 2 3 5 2" xfId="5868"/>
    <cellStyle name="Data   - Style2 5 2 3 5 2 2" xfId="5869"/>
    <cellStyle name="Data   - Style2 5 2 3 5 3" xfId="5870"/>
    <cellStyle name="Data   - Style2 5 2 3 6" xfId="5871"/>
    <cellStyle name="Data   - Style2 5 2 3 6 2" xfId="5872"/>
    <cellStyle name="Data   - Style2 5 2 3 6 2 2" xfId="5873"/>
    <cellStyle name="Data   - Style2 5 2 3 6 3" xfId="5874"/>
    <cellStyle name="Data   - Style2 5 2 3 7" xfId="5875"/>
    <cellStyle name="Data   - Style2 5 2 3 7 2" xfId="5876"/>
    <cellStyle name="Data   - Style2 5 2 3 7 2 2" xfId="5877"/>
    <cellStyle name="Data   - Style2 5 2 3 7 3" xfId="5878"/>
    <cellStyle name="Data   - Style2 5 2 3 8" xfId="5879"/>
    <cellStyle name="Data   - Style2 5 2 3 8 2" xfId="5880"/>
    <cellStyle name="Data   - Style2 5 2 3 9" xfId="5881"/>
    <cellStyle name="Data   - Style2 5 2 4" xfId="5882"/>
    <cellStyle name="Data   - Style2 5 2 4 2" xfId="5883"/>
    <cellStyle name="Data   - Style2 5 2 4 2 2" xfId="5884"/>
    <cellStyle name="Data   - Style2 5 2 4 2 2 2" xfId="5885"/>
    <cellStyle name="Data   - Style2 5 2 4 2 3" xfId="5886"/>
    <cellStyle name="Data   - Style2 5 2 4 3" xfId="5887"/>
    <cellStyle name="Data   - Style2 5 2 4 3 2" xfId="5888"/>
    <cellStyle name="Data   - Style2 5 2 4 3 2 2" xfId="5889"/>
    <cellStyle name="Data   - Style2 5 2 4 3 3" xfId="5890"/>
    <cellStyle name="Data   - Style2 5 2 4 4" xfId="5891"/>
    <cellStyle name="Data   - Style2 5 2 4 4 2" xfId="5892"/>
    <cellStyle name="Data   - Style2 5 2 4 4 2 2" xfId="5893"/>
    <cellStyle name="Data   - Style2 5 2 4 4 3" xfId="5894"/>
    <cellStyle name="Data   - Style2 5 2 4 5" xfId="5895"/>
    <cellStyle name="Data   - Style2 5 2 4 5 2" xfId="5896"/>
    <cellStyle name="Data   - Style2 5 2 4 6" xfId="5897"/>
    <cellStyle name="Data   - Style2 5 2 5" xfId="5898"/>
    <cellStyle name="Data   - Style2 5 2 5 2" xfId="5899"/>
    <cellStyle name="Data   - Style2 5 2 5 2 2" xfId="5900"/>
    <cellStyle name="Data   - Style2 5 2 5 3" xfId="5901"/>
    <cellStyle name="Data   - Style2 5 2 6" xfId="5902"/>
    <cellStyle name="Data   - Style2 5 2 6 2" xfId="5903"/>
    <cellStyle name="Data   - Style2 5 2 6 2 2" xfId="5904"/>
    <cellStyle name="Data   - Style2 5 2 6 3" xfId="5905"/>
    <cellStyle name="Data   - Style2 5 2 7" xfId="5906"/>
    <cellStyle name="Data   - Style2 5 2 7 2" xfId="5907"/>
    <cellStyle name="Data   - Style2 5 2 7 2 2" xfId="5908"/>
    <cellStyle name="Data   - Style2 5 2 7 3" xfId="5909"/>
    <cellStyle name="Data   - Style2 5 2 8" xfId="5910"/>
    <cellStyle name="Data   - Style2 5 2 8 2" xfId="5911"/>
    <cellStyle name="Data   - Style2 5 2 8 2 2" xfId="5912"/>
    <cellStyle name="Data   - Style2 5 2 8 3" xfId="5913"/>
    <cellStyle name="Data   - Style2 5 2 9" xfId="5914"/>
    <cellStyle name="Data   - Style2 5 2 9 2" xfId="5915"/>
    <cellStyle name="Data   - Style2 5 2 9 2 2" xfId="5916"/>
    <cellStyle name="Data   - Style2 5 2 9 3" xfId="5917"/>
    <cellStyle name="Data   - Style2 5 3" xfId="5918"/>
    <cellStyle name="Data   - Style2 5 3 10" xfId="5919"/>
    <cellStyle name="Data   - Style2 5 3 10 2" xfId="5920"/>
    <cellStyle name="Data   - Style2 5 3 11" xfId="5921"/>
    <cellStyle name="Data   - Style2 5 3 2" xfId="5922"/>
    <cellStyle name="Data   - Style2 5 3 2 10" xfId="5923"/>
    <cellStyle name="Data   - Style2 5 3 2 2" xfId="5924"/>
    <cellStyle name="Data   - Style2 5 3 2 2 2" xfId="5925"/>
    <cellStyle name="Data   - Style2 5 3 2 2 2 2" xfId="5926"/>
    <cellStyle name="Data   - Style2 5 3 2 2 2 2 2" xfId="5927"/>
    <cellStyle name="Data   - Style2 5 3 2 2 2 2 2 2" xfId="5928"/>
    <cellStyle name="Data   - Style2 5 3 2 2 2 2 3" xfId="5929"/>
    <cellStyle name="Data   - Style2 5 3 2 2 2 3" xfId="5930"/>
    <cellStyle name="Data   - Style2 5 3 2 2 2 3 2" xfId="5931"/>
    <cellStyle name="Data   - Style2 5 3 2 2 2 3 2 2" xfId="5932"/>
    <cellStyle name="Data   - Style2 5 3 2 2 2 3 3" xfId="5933"/>
    <cellStyle name="Data   - Style2 5 3 2 2 2 4" xfId="5934"/>
    <cellStyle name="Data   - Style2 5 3 2 2 2 4 2" xfId="5935"/>
    <cellStyle name="Data   - Style2 5 3 2 2 2 4 2 2" xfId="5936"/>
    <cellStyle name="Data   - Style2 5 3 2 2 2 4 3" xfId="5937"/>
    <cellStyle name="Data   - Style2 5 3 2 2 2 5" xfId="5938"/>
    <cellStyle name="Data   - Style2 5 3 2 2 2 5 2" xfId="5939"/>
    <cellStyle name="Data   - Style2 5 3 2 2 2 6" xfId="5940"/>
    <cellStyle name="Data   - Style2 5 3 2 2 3" xfId="5941"/>
    <cellStyle name="Data   - Style2 5 3 2 2 3 2" xfId="5942"/>
    <cellStyle name="Data   - Style2 5 3 2 2 3 2 2" xfId="5943"/>
    <cellStyle name="Data   - Style2 5 3 2 2 3 3" xfId="5944"/>
    <cellStyle name="Data   - Style2 5 3 2 2 4" xfId="5945"/>
    <cellStyle name="Data   - Style2 5 3 2 2 4 2" xfId="5946"/>
    <cellStyle name="Data   - Style2 5 3 2 2 4 2 2" xfId="5947"/>
    <cellStyle name="Data   - Style2 5 3 2 2 4 3" xfId="5948"/>
    <cellStyle name="Data   - Style2 5 3 2 2 5" xfId="5949"/>
    <cellStyle name="Data   - Style2 5 3 2 2 5 2" xfId="5950"/>
    <cellStyle name="Data   - Style2 5 3 2 2 5 2 2" xfId="5951"/>
    <cellStyle name="Data   - Style2 5 3 2 2 5 3" xfId="5952"/>
    <cellStyle name="Data   - Style2 5 3 2 2 6" xfId="5953"/>
    <cellStyle name="Data   - Style2 5 3 2 2 6 2" xfId="5954"/>
    <cellStyle name="Data   - Style2 5 3 2 2 6 2 2" xfId="5955"/>
    <cellStyle name="Data   - Style2 5 3 2 2 6 3" xfId="5956"/>
    <cellStyle name="Data   - Style2 5 3 2 2 7" xfId="5957"/>
    <cellStyle name="Data   - Style2 5 3 2 2 7 2" xfId="5958"/>
    <cellStyle name="Data   - Style2 5 3 2 2 7 2 2" xfId="5959"/>
    <cellStyle name="Data   - Style2 5 3 2 2 7 3" xfId="5960"/>
    <cellStyle name="Data   - Style2 5 3 2 2 8" xfId="5961"/>
    <cellStyle name="Data   - Style2 5 3 2 2 8 2" xfId="5962"/>
    <cellStyle name="Data   - Style2 5 3 2 2 9" xfId="5963"/>
    <cellStyle name="Data   - Style2 5 3 2 3" xfId="5964"/>
    <cellStyle name="Data   - Style2 5 3 2 3 2" xfId="5965"/>
    <cellStyle name="Data   - Style2 5 3 2 3 2 2" xfId="5966"/>
    <cellStyle name="Data   - Style2 5 3 2 3 2 2 2" xfId="5967"/>
    <cellStyle name="Data   - Style2 5 3 2 3 2 3" xfId="5968"/>
    <cellStyle name="Data   - Style2 5 3 2 3 3" xfId="5969"/>
    <cellStyle name="Data   - Style2 5 3 2 3 3 2" xfId="5970"/>
    <cellStyle name="Data   - Style2 5 3 2 3 3 2 2" xfId="5971"/>
    <cellStyle name="Data   - Style2 5 3 2 3 3 3" xfId="5972"/>
    <cellStyle name="Data   - Style2 5 3 2 3 4" xfId="5973"/>
    <cellStyle name="Data   - Style2 5 3 2 3 4 2" xfId="5974"/>
    <cellStyle name="Data   - Style2 5 3 2 3 4 2 2" xfId="5975"/>
    <cellStyle name="Data   - Style2 5 3 2 3 4 3" xfId="5976"/>
    <cellStyle name="Data   - Style2 5 3 2 3 5" xfId="5977"/>
    <cellStyle name="Data   - Style2 5 3 2 3 5 2" xfId="5978"/>
    <cellStyle name="Data   - Style2 5 3 2 3 6" xfId="5979"/>
    <cellStyle name="Data   - Style2 5 3 2 4" xfId="5980"/>
    <cellStyle name="Data   - Style2 5 3 2 4 2" xfId="5981"/>
    <cellStyle name="Data   - Style2 5 3 2 4 2 2" xfId="5982"/>
    <cellStyle name="Data   - Style2 5 3 2 4 3" xfId="5983"/>
    <cellStyle name="Data   - Style2 5 3 2 5" xfId="5984"/>
    <cellStyle name="Data   - Style2 5 3 2 5 2" xfId="5985"/>
    <cellStyle name="Data   - Style2 5 3 2 5 2 2" xfId="5986"/>
    <cellStyle name="Data   - Style2 5 3 2 5 3" xfId="5987"/>
    <cellStyle name="Data   - Style2 5 3 2 6" xfId="5988"/>
    <cellStyle name="Data   - Style2 5 3 2 6 2" xfId="5989"/>
    <cellStyle name="Data   - Style2 5 3 2 6 2 2" xfId="5990"/>
    <cellStyle name="Data   - Style2 5 3 2 6 3" xfId="5991"/>
    <cellStyle name="Data   - Style2 5 3 2 7" xfId="5992"/>
    <cellStyle name="Data   - Style2 5 3 2 7 2" xfId="5993"/>
    <cellStyle name="Data   - Style2 5 3 2 7 2 2" xfId="5994"/>
    <cellStyle name="Data   - Style2 5 3 2 7 3" xfId="5995"/>
    <cellStyle name="Data   - Style2 5 3 2 8" xfId="5996"/>
    <cellStyle name="Data   - Style2 5 3 2 8 2" xfId="5997"/>
    <cellStyle name="Data   - Style2 5 3 2 8 2 2" xfId="5998"/>
    <cellStyle name="Data   - Style2 5 3 2 8 3" xfId="5999"/>
    <cellStyle name="Data   - Style2 5 3 2 9" xfId="6000"/>
    <cellStyle name="Data   - Style2 5 3 2 9 2" xfId="6001"/>
    <cellStyle name="Data   - Style2 5 3 3" xfId="6002"/>
    <cellStyle name="Data   - Style2 5 3 3 2" xfId="6003"/>
    <cellStyle name="Data   - Style2 5 3 3 2 2" xfId="6004"/>
    <cellStyle name="Data   - Style2 5 3 3 2 2 2" xfId="6005"/>
    <cellStyle name="Data   - Style2 5 3 3 2 2 2 2" xfId="6006"/>
    <cellStyle name="Data   - Style2 5 3 3 2 2 3" xfId="6007"/>
    <cellStyle name="Data   - Style2 5 3 3 2 3" xfId="6008"/>
    <cellStyle name="Data   - Style2 5 3 3 2 3 2" xfId="6009"/>
    <cellStyle name="Data   - Style2 5 3 3 2 3 2 2" xfId="6010"/>
    <cellStyle name="Data   - Style2 5 3 3 2 3 3" xfId="6011"/>
    <cellStyle name="Data   - Style2 5 3 3 2 4" xfId="6012"/>
    <cellStyle name="Data   - Style2 5 3 3 2 4 2" xfId="6013"/>
    <cellStyle name="Data   - Style2 5 3 3 2 4 2 2" xfId="6014"/>
    <cellStyle name="Data   - Style2 5 3 3 2 4 3" xfId="6015"/>
    <cellStyle name="Data   - Style2 5 3 3 2 5" xfId="6016"/>
    <cellStyle name="Data   - Style2 5 3 3 2 5 2" xfId="6017"/>
    <cellStyle name="Data   - Style2 5 3 3 2 6" xfId="6018"/>
    <cellStyle name="Data   - Style2 5 3 3 3" xfId="6019"/>
    <cellStyle name="Data   - Style2 5 3 3 3 2" xfId="6020"/>
    <cellStyle name="Data   - Style2 5 3 3 3 2 2" xfId="6021"/>
    <cellStyle name="Data   - Style2 5 3 3 3 3" xfId="6022"/>
    <cellStyle name="Data   - Style2 5 3 3 4" xfId="6023"/>
    <cellStyle name="Data   - Style2 5 3 3 4 2" xfId="6024"/>
    <cellStyle name="Data   - Style2 5 3 3 4 2 2" xfId="6025"/>
    <cellStyle name="Data   - Style2 5 3 3 4 3" xfId="6026"/>
    <cellStyle name="Data   - Style2 5 3 3 5" xfId="6027"/>
    <cellStyle name="Data   - Style2 5 3 3 5 2" xfId="6028"/>
    <cellStyle name="Data   - Style2 5 3 3 5 2 2" xfId="6029"/>
    <cellStyle name="Data   - Style2 5 3 3 5 3" xfId="6030"/>
    <cellStyle name="Data   - Style2 5 3 3 6" xfId="6031"/>
    <cellStyle name="Data   - Style2 5 3 3 6 2" xfId="6032"/>
    <cellStyle name="Data   - Style2 5 3 3 6 2 2" xfId="6033"/>
    <cellStyle name="Data   - Style2 5 3 3 6 3" xfId="6034"/>
    <cellStyle name="Data   - Style2 5 3 3 7" xfId="6035"/>
    <cellStyle name="Data   - Style2 5 3 3 7 2" xfId="6036"/>
    <cellStyle name="Data   - Style2 5 3 3 7 2 2" xfId="6037"/>
    <cellStyle name="Data   - Style2 5 3 3 7 3" xfId="6038"/>
    <cellStyle name="Data   - Style2 5 3 3 8" xfId="6039"/>
    <cellStyle name="Data   - Style2 5 3 3 8 2" xfId="6040"/>
    <cellStyle name="Data   - Style2 5 3 3 9" xfId="6041"/>
    <cellStyle name="Data   - Style2 5 3 4" xfId="6042"/>
    <cellStyle name="Data   - Style2 5 3 4 2" xfId="6043"/>
    <cellStyle name="Data   - Style2 5 3 4 2 2" xfId="6044"/>
    <cellStyle name="Data   - Style2 5 3 4 2 2 2" xfId="6045"/>
    <cellStyle name="Data   - Style2 5 3 4 2 3" xfId="6046"/>
    <cellStyle name="Data   - Style2 5 3 4 3" xfId="6047"/>
    <cellStyle name="Data   - Style2 5 3 4 3 2" xfId="6048"/>
    <cellStyle name="Data   - Style2 5 3 4 3 2 2" xfId="6049"/>
    <cellStyle name="Data   - Style2 5 3 4 3 3" xfId="6050"/>
    <cellStyle name="Data   - Style2 5 3 4 4" xfId="6051"/>
    <cellStyle name="Data   - Style2 5 3 4 4 2" xfId="6052"/>
    <cellStyle name="Data   - Style2 5 3 4 4 2 2" xfId="6053"/>
    <cellStyle name="Data   - Style2 5 3 4 4 3" xfId="6054"/>
    <cellStyle name="Data   - Style2 5 3 4 5" xfId="6055"/>
    <cellStyle name="Data   - Style2 5 3 4 5 2" xfId="6056"/>
    <cellStyle name="Data   - Style2 5 3 4 6" xfId="6057"/>
    <cellStyle name="Data   - Style2 5 3 5" xfId="6058"/>
    <cellStyle name="Data   - Style2 5 3 5 2" xfId="6059"/>
    <cellStyle name="Data   - Style2 5 3 5 2 2" xfId="6060"/>
    <cellStyle name="Data   - Style2 5 3 5 3" xfId="6061"/>
    <cellStyle name="Data   - Style2 5 3 6" xfId="6062"/>
    <cellStyle name="Data   - Style2 5 3 6 2" xfId="6063"/>
    <cellStyle name="Data   - Style2 5 3 6 2 2" xfId="6064"/>
    <cellStyle name="Data   - Style2 5 3 6 3" xfId="6065"/>
    <cellStyle name="Data   - Style2 5 3 7" xfId="6066"/>
    <cellStyle name="Data   - Style2 5 3 7 2" xfId="6067"/>
    <cellStyle name="Data   - Style2 5 3 7 2 2" xfId="6068"/>
    <cellStyle name="Data   - Style2 5 3 7 3" xfId="6069"/>
    <cellStyle name="Data   - Style2 5 3 8" xfId="6070"/>
    <cellStyle name="Data   - Style2 5 3 8 2" xfId="6071"/>
    <cellStyle name="Data   - Style2 5 3 8 2 2" xfId="6072"/>
    <cellStyle name="Data   - Style2 5 3 8 3" xfId="6073"/>
    <cellStyle name="Data   - Style2 5 3 9" xfId="6074"/>
    <cellStyle name="Data   - Style2 5 3 9 2" xfId="6075"/>
    <cellStyle name="Data   - Style2 5 3 9 2 2" xfId="6076"/>
    <cellStyle name="Data   - Style2 5 3 9 3" xfId="6077"/>
    <cellStyle name="Data   - Style2 5 4" xfId="6078"/>
    <cellStyle name="Data   - Style2 5 4 10" xfId="6079"/>
    <cellStyle name="Data   - Style2 5 4 10 2" xfId="6080"/>
    <cellStyle name="Data   - Style2 5 4 11" xfId="6081"/>
    <cellStyle name="Data   - Style2 5 4 2" xfId="6082"/>
    <cellStyle name="Data   - Style2 5 4 2 10" xfId="6083"/>
    <cellStyle name="Data   - Style2 5 4 2 2" xfId="6084"/>
    <cellStyle name="Data   - Style2 5 4 2 2 2" xfId="6085"/>
    <cellStyle name="Data   - Style2 5 4 2 2 2 2" xfId="6086"/>
    <cellStyle name="Data   - Style2 5 4 2 2 2 2 2" xfId="6087"/>
    <cellStyle name="Data   - Style2 5 4 2 2 2 2 2 2" xfId="6088"/>
    <cellStyle name="Data   - Style2 5 4 2 2 2 2 3" xfId="6089"/>
    <cellStyle name="Data   - Style2 5 4 2 2 2 3" xfId="6090"/>
    <cellStyle name="Data   - Style2 5 4 2 2 2 3 2" xfId="6091"/>
    <cellStyle name="Data   - Style2 5 4 2 2 2 3 2 2" xfId="6092"/>
    <cellStyle name="Data   - Style2 5 4 2 2 2 3 3" xfId="6093"/>
    <cellStyle name="Data   - Style2 5 4 2 2 2 4" xfId="6094"/>
    <cellStyle name="Data   - Style2 5 4 2 2 2 4 2" xfId="6095"/>
    <cellStyle name="Data   - Style2 5 4 2 2 2 4 2 2" xfId="6096"/>
    <cellStyle name="Data   - Style2 5 4 2 2 2 4 3" xfId="6097"/>
    <cellStyle name="Data   - Style2 5 4 2 2 2 5" xfId="6098"/>
    <cellStyle name="Data   - Style2 5 4 2 2 2 5 2" xfId="6099"/>
    <cellStyle name="Data   - Style2 5 4 2 2 2 6" xfId="6100"/>
    <cellStyle name="Data   - Style2 5 4 2 2 3" xfId="6101"/>
    <cellStyle name="Data   - Style2 5 4 2 2 3 2" xfId="6102"/>
    <cellStyle name="Data   - Style2 5 4 2 2 3 2 2" xfId="6103"/>
    <cellStyle name="Data   - Style2 5 4 2 2 3 3" xfId="6104"/>
    <cellStyle name="Data   - Style2 5 4 2 2 4" xfId="6105"/>
    <cellStyle name="Data   - Style2 5 4 2 2 4 2" xfId="6106"/>
    <cellStyle name="Data   - Style2 5 4 2 2 4 2 2" xfId="6107"/>
    <cellStyle name="Data   - Style2 5 4 2 2 4 3" xfId="6108"/>
    <cellStyle name="Data   - Style2 5 4 2 2 5" xfId="6109"/>
    <cellStyle name="Data   - Style2 5 4 2 2 5 2" xfId="6110"/>
    <cellStyle name="Data   - Style2 5 4 2 2 5 2 2" xfId="6111"/>
    <cellStyle name="Data   - Style2 5 4 2 2 5 3" xfId="6112"/>
    <cellStyle name="Data   - Style2 5 4 2 2 6" xfId="6113"/>
    <cellStyle name="Data   - Style2 5 4 2 2 6 2" xfId="6114"/>
    <cellStyle name="Data   - Style2 5 4 2 2 6 2 2" xfId="6115"/>
    <cellStyle name="Data   - Style2 5 4 2 2 6 3" xfId="6116"/>
    <cellStyle name="Data   - Style2 5 4 2 2 7" xfId="6117"/>
    <cellStyle name="Data   - Style2 5 4 2 2 7 2" xfId="6118"/>
    <cellStyle name="Data   - Style2 5 4 2 2 7 2 2" xfId="6119"/>
    <cellStyle name="Data   - Style2 5 4 2 2 7 3" xfId="6120"/>
    <cellStyle name="Data   - Style2 5 4 2 2 8" xfId="6121"/>
    <cellStyle name="Data   - Style2 5 4 2 2 8 2" xfId="6122"/>
    <cellStyle name="Data   - Style2 5 4 2 2 9" xfId="6123"/>
    <cellStyle name="Data   - Style2 5 4 2 3" xfId="6124"/>
    <cellStyle name="Data   - Style2 5 4 2 3 2" xfId="6125"/>
    <cellStyle name="Data   - Style2 5 4 2 3 2 2" xfId="6126"/>
    <cellStyle name="Data   - Style2 5 4 2 3 2 2 2" xfId="6127"/>
    <cellStyle name="Data   - Style2 5 4 2 3 2 3" xfId="6128"/>
    <cellStyle name="Data   - Style2 5 4 2 3 3" xfId="6129"/>
    <cellStyle name="Data   - Style2 5 4 2 3 3 2" xfId="6130"/>
    <cellStyle name="Data   - Style2 5 4 2 3 3 2 2" xfId="6131"/>
    <cellStyle name="Data   - Style2 5 4 2 3 3 3" xfId="6132"/>
    <cellStyle name="Data   - Style2 5 4 2 3 4" xfId="6133"/>
    <cellStyle name="Data   - Style2 5 4 2 3 4 2" xfId="6134"/>
    <cellStyle name="Data   - Style2 5 4 2 3 4 2 2" xfId="6135"/>
    <cellStyle name="Data   - Style2 5 4 2 3 4 3" xfId="6136"/>
    <cellStyle name="Data   - Style2 5 4 2 3 5" xfId="6137"/>
    <cellStyle name="Data   - Style2 5 4 2 3 5 2" xfId="6138"/>
    <cellStyle name="Data   - Style2 5 4 2 3 6" xfId="6139"/>
    <cellStyle name="Data   - Style2 5 4 2 4" xfId="6140"/>
    <cellStyle name="Data   - Style2 5 4 2 4 2" xfId="6141"/>
    <cellStyle name="Data   - Style2 5 4 2 4 2 2" xfId="6142"/>
    <cellStyle name="Data   - Style2 5 4 2 4 3" xfId="6143"/>
    <cellStyle name="Data   - Style2 5 4 2 5" xfId="6144"/>
    <cellStyle name="Data   - Style2 5 4 2 5 2" xfId="6145"/>
    <cellStyle name="Data   - Style2 5 4 2 5 2 2" xfId="6146"/>
    <cellStyle name="Data   - Style2 5 4 2 5 3" xfId="6147"/>
    <cellStyle name="Data   - Style2 5 4 2 6" xfId="6148"/>
    <cellStyle name="Data   - Style2 5 4 2 6 2" xfId="6149"/>
    <cellStyle name="Data   - Style2 5 4 2 6 2 2" xfId="6150"/>
    <cellStyle name="Data   - Style2 5 4 2 6 3" xfId="6151"/>
    <cellStyle name="Data   - Style2 5 4 2 7" xfId="6152"/>
    <cellStyle name="Data   - Style2 5 4 2 7 2" xfId="6153"/>
    <cellStyle name="Data   - Style2 5 4 2 7 2 2" xfId="6154"/>
    <cellStyle name="Data   - Style2 5 4 2 7 3" xfId="6155"/>
    <cellStyle name="Data   - Style2 5 4 2 8" xfId="6156"/>
    <cellStyle name="Data   - Style2 5 4 2 8 2" xfId="6157"/>
    <cellStyle name="Data   - Style2 5 4 2 8 2 2" xfId="6158"/>
    <cellStyle name="Data   - Style2 5 4 2 8 3" xfId="6159"/>
    <cellStyle name="Data   - Style2 5 4 2 9" xfId="6160"/>
    <cellStyle name="Data   - Style2 5 4 2 9 2" xfId="6161"/>
    <cellStyle name="Data   - Style2 5 4 3" xfId="6162"/>
    <cellStyle name="Data   - Style2 5 4 3 2" xfId="6163"/>
    <cellStyle name="Data   - Style2 5 4 3 2 2" xfId="6164"/>
    <cellStyle name="Data   - Style2 5 4 3 2 2 2" xfId="6165"/>
    <cellStyle name="Data   - Style2 5 4 3 2 2 2 2" xfId="6166"/>
    <cellStyle name="Data   - Style2 5 4 3 2 2 3" xfId="6167"/>
    <cellStyle name="Data   - Style2 5 4 3 2 3" xfId="6168"/>
    <cellStyle name="Data   - Style2 5 4 3 2 3 2" xfId="6169"/>
    <cellStyle name="Data   - Style2 5 4 3 2 3 2 2" xfId="6170"/>
    <cellStyle name="Data   - Style2 5 4 3 2 3 3" xfId="6171"/>
    <cellStyle name="Data   - Style2 5 4 3 2 4" xfId="6172"/>
    <cellStyle name="Data   - Style2 5 4 3 2 4 2" xfId="6173"/>
    <cellStyle name="Data   - Style2 5 4 3 2 4 2 2" xfId="6174"/>
    <cellStyle name="Data   - Style2 5 4 3 2 4 3" xfId="6175"/>
    <cellStyle name="Data   - Style2 5 4 3 2 5" xfId="6176"/>
    <cellStyle name="Data   - Style2 5 4 3 2 5 2" xfId="6177"/>
    <cellStyle name="Data   - Style2 5 4 3 2 6" xfId="6178"/>
    <cellStyle name="Data   - Style2 5 4 3 3" xfId="6179"/>
    <cellStyle name="Data   - Style2 5 4 3 3 2" xfId="6180"/>
    <cellStyle name="Data   - Style2 5 4 3 3 2 2" xfId="6181"/>
    <cellStyle name="Data   - Style2 5 4 3 3 3" xfId="6182"/>
    <cellStyle name="Data   - Style2 5 4 3 4" xfId="6183"/>
    <cellStyle name="Data   - Style2 5 4 3 4 2" xfId="6184"/>
    <cellStyle name="Data   - Style2 5 4 3 4 2 2" xfId="6185"/>
    <cellStyle name="Data   - Style2 5 4 3 4 3" xfId="6186"/>
    <cellStyle name="Data   - Style2 5 4 3 5" xfId="6187"/>
    <cellStyle name="Data   - Style2 5 4 3 5 2" xfId="6188"/>
    <cellStyle name="Data   - Style2 5 4 3 5 2 2" xfId="6189"/>
    <cellStyle name="Data   - Style2 5 4 3 5 3" xfId="6190"/>
    <cellStyle name="Data   - Style2 5 4 3 6" xfId="6191"/>
    <cellStyle name="Data   - Style2 5 4 3 6 2" xfId="6192"/>
    <cellStyle name="Data   - Style2 5 4 3 6 2 2" xfId="6193"/>
    <cellStyle name="Data   - Style2 5 4 3 6 3" xfId="6194"/>
    <cellStyle name="Data   - Style2 5 4 3 7" xfId="6195"/>
    <cellStyle name="Data   - Style2 5 4 3 7 2" xfId="6196"/>
    <cellStyle name="Data   - Style2 5 4 3 7 2 2" xfId="6197"/>
    <cellStyle name="Data   - Style2 5 4 3 7 3" xfId="6198"/>
    <cellStyle name="Data   - Style2 5 4 3 8" xfId="6199"/>
    <cellStyle name="Data   - Style2 5 4 3 8 2" xfId="6200"/>
    <cellStyle name="Data   - Style2 5 4 3 9" xfId="6201"/>
    <cellStyle name="Data   - Style2 5 4 4" xfId="6202"/>
    <cellStyle name="Data   - Style2 5 4 4 2" xfId="6203"/>
    <cellStyle name="Data   - Style2 5 4 4 2 2" xfId="6204"/>
    <cellStyle name="Data   - Style2 5 4 4 2 2 2" xfId="6205"/>
    <cellStyle name="Data   - Style2 5 4 4 2 3" xfId="6206"/>
    <cellStyle name="Data   - Style2 5 4 4 3" xfId="6207"/>
    <cellStyle name="Data   - Style2 5 4 4 3 2" xfId="6208"/>
    <cellStyle name="Data   - Style2 5 4 4 3 2 2" xfId="6209"/>
    <cellStyle name="Data   - Style2 5 4 4 3 3" xfId="6210"/>
    <cellStyle name="Data   - Style2 5 4 4 4" xfId="6211"/>
    <cellStyle name="Data   - Style2 5 4 4 4 2" xfId="6212"/>
    <cellStyle name="Data   - Style2 5 4 4 4 2 2" xfId="6213"/>
    <cellStyle name="Data   - Style2 5 4 4 4 3" xfId="6214"/>
    <cellStyle name="Data   - Style2 5 4 4 5" xfId="6215"/>
    <cellStyle name="Data   - Style2 5 4 4 5 2" xfId="6216"/>
    <cellStyle name="Data   - Style2 5 4 4 6" xfId="6217"/>
    <cellStyle name="Data   - Style2 5 4 5" xfId="6218"/>
    <cellStyle name="Data   - Style2 5 4 5 2" xfId="6219"/>
    <cellStyle name="Data   - Style2 5 4 5 2 2" xfId="6220"/>
    <cellStyle name="Data   - Style2 5 4 5 3" xfId="6221"/>
    <cellStyle name="Data   - Style2 5 4 6" xfId="6222"/>
    <cellStyle name="Data   - Style2 5 4 6 2" xfId="6223"/>
    <cellStyle name="Data   - Style2 5 4 6 2 2" xfId="6224"/>
    <cellStyle name="Data   - Style2 5 4 6 3" xfId="6225"/>
    <cellStyle name="Data   - Style2 5 4 7" xfId="6226"/>
    <cellStyle name="Data   - Style2 5 4 7 2" xfId="6227"/>
    <cellStyle name="Data   - Style2 5 4 7 2 2" xfId="6228"/>
    <cellStyle name="Data   - Style2 5 4 7 3" xfId="6229"/>
    <cellStyle name="Data   - Style2 5 4 8" xfId="6230"/>
    <cellStyle name="Data   - Style2 5 4 8 2" xfId="6231"/>
    <cellStyle name="Data   - Style2 5 4 8 2 2" xfId="6232"/>
    <cellStyle name="Data   - Style2 5 4 8 3" xfId="6233"/>
    <cellStyle name="Data   - Style2 5 4 9" xfId="6234"/>
    <cellStyle name="Data   - Style2 5 4 9 2" xfId="6235"/>
    <cellStyle name="Data   - Style2 5 4 9 2 2" xfId="6236"/>
    <cellStyle name="Data   - Style2 5 4 9 3" xfId="6237"/>
    <cellStyle name="Data   - Style2 5 5" xfId="6238"/>
    <cellStyle name="Data   - Style2 5 5 10" xfId="6239"/>
    <cellStyle name="Data   - Style2 5 5 2" xfId="6240"/>
    <cellStyle name="Data   - Style2 5 5 2 2" xfId="6241"/>
    <cellStyle name="Data   - Style2 5 5 2 2 2" xfId="6242"/>
    <cellStyle name="Data   - Style2 5 5 2 2 2 2" xfId="6243"/>
    <cellStyle name="Data   - Style2 5 5 2 2 2 2 2" xfId="6244"/>
    <cellStyle name="Data   - Style2 5 5 2 2 2 3" xfId="6245"/>
    <cellStyle name="Data   - Style2 5 5 2 2 3" xfId="6246"/>
    <cellStyle name="Data   - Style2 5 5 2 2 3 2" xfId="6247"/>
    <cellStyle name="Data   - Style2 5 5 2 2 3 2 2" xfId="6248"/>
    <cellStyle name="Data   - Style2 5 5 2 2 3 3" xfId="6249"/>
    <cellStyle name="Data   - Style2 5 5 2 2 4" xfId="6250"/>
    <cellStyle name="Data   - Style2 5 5 2 2 4 2" xfId="6251"/>
    <cellStyle name="Data   - Style2 5 5 2 2 4 2 2" xfId="6252"/>
    <cellStyle name="Data   - Style2 5 5 2 2 4 3" xfId="6253"/>
    <cellStyle name="Data   - Style2 5 5 2 2 5" xfId="6254"/>
    <cellStyle name="Data   - Style2 5 5 2 2 5 2" xfId="6255"/>
    <cellStyle name="Data   - Style2 5 5 2 2 6" xfId="6256"/>
    <cellStyle name="Data   - Style2 5 5 2 3" xfId="6257"/>
    <cellStyle name="Data   - Style2 5 5 2 3 2" xfId="6258"/>
    <cellStyle name="Data   - Style2 5 5 2 3 2 2" xfId="6259"/>
    <cellStyle name="Data   - Style2 5 5 2 3 3" xfId="6260"/>
    <cellStyle name="Data   - Style2 5 5 2 4" xfId="6261"/>
    <cellStyle name="Data   - Style2 5 5 2 4 2" xfId="6262"/>
    <cellStyle name="Data   - Style2 5 5 2 4 2 2" xfId="6263"/>
    <cellStyle name="Data   - Style2 5 5 2 4 3" xfId="6264"/>
    <cellStyle name="Data   - Style2 5 5 2 5" xfId="6265"/>
    <cellStyle name="Data   - Style2 5 5 2 5 2" xfId="6266"/>
    <cellStyle name="Data   - Style2 5 5 2 5 2 2" xfId="6267"/>
    <cellStyle name="Data   - Style2 5 5 2 5 3" xfId="6268"/>
    <cellStyle name="Data   - Style2 5 5 2 6" xfId="6269"/>
    <cellStyle name="Data   - Style2 5 5 2 6 2" xfId="6270"/>
    <cellStyle name="Data   - Style2 5 5 2 6 2 2" xfId="6271"/>
    <cellStyle name="Data   - Style2 5 5 2 6 3" xfId="6272"/>
    <cellStyle name="Data   - Style2 5 5 2 7" xfId="6273"/>
    <cellStyle name="Data   - Style2 5 5 2 7 2" xfId="6274"/>
    <cellStyle name="Data   - Style2 5 5 2 7 2 2" xfId="6275"/>
    <cellStyle name="Data   - Style2 5 5 2 7 3" xfId="6276"/>
    <cellStyle name="Data   - Style2 5 5 2 8" xfId="6277"/>
    <cellStyle name="Data   - Style2 5 5 2 8 2" xfId="6278"/>
    <cellStyle name="Data   - Style2 5 5 2 9" xfId="6279"/>
    <cellStyle name="Data   - Style2 5 5 3" xfId="6280"/>
    <cellStyle name="Data   - Style2 5 5 3 2" xfId="6281"/>
    <cellStyle name="Data   - Style2 5 5 3 2 2" xfId="6282"/>
    <cellStyle name="Data   - Style2 5 5 3 2 2 2" xfId="6283"/>
    <cellStyle name="Data   - Style2 5 5 3 2 3" xfId="6284"/>
    <cellStyle name="Data   - Style2 5 5 3 3" xfId="6285"/>
    <cellStyle name="Data   - Style2 5 5 3 3 2" xfId="6286"/>
    <cellStyle name="Data   - Style2 5 5 3 3 2 2" xfId="6287"/>
    <cellStyle name="Data   - Style2 5 5 3 3 3" xfId="6288"/>
    <cellStyle name="Data   - Style2 5 5 3 4" xfId="6289"/>
    <cellStyle name="Data   - Style2 5 5 3 4 2" xfId="6290"/>
    <cellStyle name="Data   - Style2 5 5 3 4 2 2" xfId="6291"/>
    <cellStyle name="Data   - Style2 5 5 3 4 3" xfId="6292"/>
    <cellStyle name="Data   - Style2 5 5 3 5" xfId="6293"/>
    <cellStyle name="Data   - Style2 5 5 3 5 2" xfId="6294"/>
    <cellStyle name="Data   - Style2 5 5 3 6" xfId="6295"/>
    <cellStyle name="Data   - Style2 5 5 4" xfId="6296"/>
    <cellStyle name="Data   - Style2 5 5 4 2" xfId="6297"/>
    <cellStyle name="Data   - Style2 5 5 4 2 2" xfId="6298"/>
    <cellStyle name="Data   - Style2 5 5 4 3" xfId="6299"/>
    <cellStyle name="Data   - Style2 5 5 5" xfId="6300"/>
    <cellStyle name="Data   - Style2 5 5 5 2" xfId="6301"/>
    <cellStyle name="Data   - Style2 5 5 5 2 2" xfId="6302"/>
    <cellStyle name="Data   - Style2 5 5 5 3" xfId="6303"/>
    <cellStyle name="Data   - Style2 5 5 6" xfId="6304"/>
    <cellStyle name="Data   - Style2 5 5 6 2" xfId="6305"/>
    <cellStyle name="Data   - Style2 5 5 6 2 2" xfId="6306"/>
    <cellStyle name="Data   - Style2 5 5 6 3" xfId="6307"/>
    <cellStyle name="Data   - Style2 5 5 7" xfId="6308"/>
    <cellStyle name="Data   - Style2 5 5 7 2" xfId="6309"/>
    <cellStyle name="Data   - Style2 5 5 7 2 2" xfId="6310"/>
    <cellStyle name="Data   - Style2 5 5 7 3" xfId="6311"/>
    <cellStyle name="Data   - Style2 5 5 8" xfId="6312"/>
    <cellStyle name="Data   - Style2 5 5 8 2" xfId="6313"/>
    <cellStyle name="Data   - Style2 5 5 8 2 2" xfId="6314"/>
    <cellStyle name="Data   - Style2 5 5 8 3" xfId="6315"/>
    <cellStyle name="Data   - Style2 5 5 9" xfId="6316"/>
    <cellStyle name="Data   - Style2 5 5 9 2" xfId="6317"/>
    <cellStyle name="Data   - Style2 5 6" xfId="6318"/>
    <cellStyle name="Data   - Style2 5 6 2" xfId="6319"/>
    <cellStyle name="Data   - Style2 5 6 2 2" xfId="6320"/>
    <cellStyle name="Data   - Style2 5 6 2 2 2" xfId="6321"/>
    <cellStyle name="Data   - Style2 5 6 2 3" xfId="6322"/>
    <cellStyle name="Data   - Style2 5 6 3" xfId="6323"/>
    <cellStyle name="Data   - Style2 5 6 3 2" xfId="6324"/>
    <cellStyle name="Data   - Style2 5 6 3 2 2" xfId="6325"/>
    <cellStyle name="Data   - Style2 5 6 3 3" xfId="6326"/>
    <cellStyle name="Data   - Style2 5 6 4" xfId="6327"/>
    <cellStyle name="Data   - Style2 5 6 4 2" xfId="6328"/>
    <cellStyle name="Data   - Style2 5 6 4 2 2" xfId="6329"/>
    <cellStyle name="Data   - Style2 5 6 4 3" xfId="6330"/>
    <cellStyle name="Data   - Style2 5 6 5" xfId="6331"/>
    <cellStyle name="Data   - Style2 5 6 5 2" xfId="6332"/>
    <cellStyle name="Data   - Style2 5 6 6" xfId="6333"/>
    <cellStyle name="Data   - Style2 5 7" xfId="6334"/>
    <cellStyle name="Data   - Style2 5 7 2" xfId="6335"/>
    <cellStyle name="Data   - Style2 5 7 2 2" xfId="6336"/>
    <cellStyle name="Data   - Style2 5 7 3" xfId="6337"/>
    <cellStyle name="Data   - Style2 5 8" xfId="6338"/>
    <cellStyle name="Data   - Style2 5 8 2" xfId="6339"/>
    <cellStyle name="Data   - Style2 5 8 2 2" xfId="6340"/>
    <cellStyle name="Data   - Style2 5 8 3" xfId="6341"/>
    <cellStyle name="Data   - Style2 5 9" xfId="6342"/>
    <cellStyle name="Data   - Style2 5 9 2" xfId="6343"/>
    <cellStyle name="Data   - Style2 5 9 2 2" xfId="6344"/>
    <cellStyle name="Data   - Style2 5 9 3" xfId="6345"/>
    <cellStyle name="Data   - Style2 6" xfId="6346"/>
    <cellStyle name="Data   - Style2 6 10" xfId="6347"/>
    <cellStyle name="Data   - Style2 6 10 2" xfId="6348"/>
    <cellStyle name="Data   - Style2 6 10 2 2" xfId="6349"/>
    <cellStyle name="Data   - Style2 6 10 3" xfId="6350"/>
    <cellStyle name="Data   - Style2 6 11" xfId="6351"/>
    <cellStyle name="Data   - Style2 6 11 2" xfId="6352"/>
    <cellStyle name="Data   - Style2 6 11 2 2" xfId="6353"/>
    <cellStyle name="Data   - Style2 6 11 3" xfId="6354"/>
    <cellStyle name="Data   - Style2 6 12" xfId="6355"/>
    <cellStyle name="Data   - Style2 6 12 2" xfId="6356"/>
    <cellStyle name="Data   - Style2 6 13" xfId="6357"/>
    <cellStyle name="Data   - Style2 6 2" xfId="6358"/>
    <cellStyle name="Data   - Style2 6 2 10" xfId="6359"/>
    <cellStyle name="Data   - Style2 6 2 10 2" xfId="6360"/>
    <cellStyle name="Data   - Style2 6 2 11" xfId="6361"/>
    <cellStyle name="Data   - Style2 6 2 2" xfId="6362"/>
    <cellStyle name="Data   - Style2 6 2 2 10" xfId="6363"/>
    <cellStyle name="Data   - Style2 6 2 2 2" xfId="6364"/>
    <cellStyle name="Data   - Style2 6 2 2 2 2" xfId="6365"/>
    <cellStyle name="Data   - Style2 6 2 2 2 2 2" xfId="6366"/>
    <cellStyle name="Data   - Style2 6 2 2 2 2 2 2" xfId="6367"/>
    <cellStyle name="Data   - Style2 6 2 2 2 2 2 2 2" xfId="6368"/>
    <cellStyle name="Data   - Style2 6 2 2 2 2 2 3" xfId="6369"/>
    <cellStyle name="Data   - Style2 6 2 2 2 2 3" xfId="6370"/>
    <cellStyle name="Data   - Style2 6 2 2 2 2 3 2" xfId="6371"/>
    <cellStyle name="Data   - Style2 6 2 2 2 2 3 2 2" xfId="6372"/>
    <cellStyle name="Data   - Style2 6 2 2 2 2 3 3" xfId="6373"/>
    <cellStyle name="Data   - Style2 6 2 2 2 2 4" xfId="6374"/>
    <cellStyle name="Data   - Style2 6 2 2 2 2 4 2" xfId="6375"/>
    <cellStyle name="Data   - Style2 6 2 2 2 2 4 2 2" xfId="6376"/>
    <cellStyle name="Data   - Style2 6 2 2 2 2 4 3" xfId="6377"/>
    <cellStyle name="Data   - Style2 6 2 2 2 2 5" xfId="6378"/>
    <cellStyle name="Data   - Style2 6 2 2 2 2 5 2" xfId="6379"/>
    <cellStyle name="Data   - Style2 6 2 2 2 2 6" xfId="6380"/>
    <cellStyle name="Data   - Style2 6 2 2 2 3" xfId="6381"/>
    <cellStyle name="Data   - Style2 6 2 2 2 3 2" xfId="6382"/>
    <cellStyle name="Data   - Style2 6 2 2 2 3 2 2" xfId="6383"/>
    <cellStyle name="Data   - Style2 6 2 2 2 3 3" xfId="6384"/>
    <cellStyle name="Data   - Style2 6 2 2 2 4" xfId="6385"/>
    <cellStyle name="Data   - Style2 6 2 2 2 4 2" xfId="6386"/>
    <cellStyle name="Data   - Style2 6 2 2 2 4 2 2" xfId="6387"/>
    <cellStyle name="Data   - Style2 6 2 2 2 4 3" xfId="6388"/>
    <cellStyle name="Data   - Style2 6 2 2 2 5" xfId="6389"/>
    <cellStyle name="Data   - Style2 6 2 2 2 5 2" xfId="6390"/>
    <cellStyle name="Data   - Style2 6 2 2 2 5 2 2" xfId="6391"/>
    <cellStyle name="Data   - Style2 6 2 2 2 5 3" xfId="6392"/>
    <cellStyle name="Data   - Style2 6 2 2 2 6" xfId="6393"/>
    <cellStyle name="Data   - Style2 6 2 2 2 6 2" xfId="6394"/>
    <cellStyle name="Data   - Style2 6 2 2 2 6 2 2" xfId="6395"/>
    <cellStyle name="Data   - Style2 6 2 2 2 6 3" xfId="6396"/>
    <cellStyle name="Data   - Style2 6 2 2 2 7" xfId="6397"/>
    <cellStyle name="Data   - Style2 6 2 2 2 7 2" xfId="6398"/>
    <cellStyle name="Data   - Style2 6 2 2 2 7 2 2" xfId="6399"/>
    <cellStyle name="Data   - Style2 6 2 2 2 7 3" xfId="6400"/>
    <cellStyle name="Data   - Style2 6 2 2 2 8" xfId="6401"/>
    <cellStyle name="Data   - Style2 6 2 2 2 8 2" xfId="6402"/>
    <cellStyle name="Data   - Style2 6 2 2 2 9" xfId="6403"/>
    <cellStyle name="Data   - Style2 6 2 2 3" xfId="6404"/>
    <cellStyle name="Data   - Style2 6 2 2 3 2" xfId="6405"/>
    <cellStyle name="Data   - Style2 6 2 2 3 2 2" xfId="6406"/>
    <cellStyle name="Data   - Style2 6 2 2 3 2 2 2" xfId="6407"/>
    <cellStyle name="Data   - Style2 6 2 2 3 2 3" xfId="6408"/>
    <cellStyle name="Data   - Style2 6 2 2 3 3" xfId="6409"/>
    <cellStyle name="Data   - Style2 6 2 2 3 3 2" xfId="6410"/>
    <cellStyle name="Data   - Style2 6 2 2 3 3 2 2" xfId="6411"/>
    <cellStyle name="Data   - Style2 6 2 2 3 3 3" xfId="6412"/>
    <cellStyle name="Data   - Style2 6 2 2 3 4" xfId="6413"/>
    <cellStyle name="Data   - Style2 6 2 2 3 4 2" xfId="6414"/>
    <cellStyle name="Data   - Style2 6 2 2 3 4 2 2" xfId="6415"/>
    <cellStyle name="Data   - Style2 6 2 2 3 4 3" xfId="6416"/>
    <cellStyle name="Data   - Style2 6 2 2 3 5" xfId="6417"/>
    <cellStyle name="Data   - Style2 6 2 2 3 5 2" xfId="6418"/>
    <cellStyle name="Data   - Style2 6 2 2 3 6" xfId="6419"/>
    <cellStyle name="Data   - Style2 6 2 2 4" xfId="6420"/>
    <cellStyle name="Data   - Style2 6 2 2 4 2" xfId="6421"/>
    <cellStyle name="Data   - Style2 6 2 2 4 2 2" xfId="6422"/>
    <cellStyle name="Data   - Style2 6 2 2 4 3" xfId="6423"/>
    <cellStyle name="Data   - Style2 6 2 2 5" xfId="6424"/>
    <cellStyle name="Data   - Style2 6 2 2 5 2" xfId="6425"/>
    <cellStyle name="Data   - Style2 6 2 2 5 2 2" xfId="6426"/>
    <cellStyle name="Data   - Style2 6 2 2 5 3" xfId="6427"/>
    <cellStyle name="Data   - Style2 6 2 2 6" xfId="6428"/>
    <cellStyle name="Data   - Style2 6 2 2 6 2" xfId="6429"/>
    <cellStyle name="Data   - Style2 6 2 2 6 2 2" xfId="6430"/>
    <cellStyle name="Data   - Style2 6 2 2 6 3" xfId="6431"/>
    <cellStyle name="Data   - Style2 6 2 2 7" xfId="6432"/>
    <cellStyle name="Data   - Style2 6 2 2 7 2" xfId="6433"/>
    <cellStyle name="Data   - Style2 6 2 2 7 2 2" xfId="6434"/>
    <cellStyle name="Data   - Style2 6 2 2 7 3" xfId="6435"/>
    <cellStyle name="Data   - Style2 6 2 2 8" xfId="6436"/>
    <cellStyle name="Data   - Style2 6 2 2 8 2" xfId="6437"/>
    <cellStyle name="Data   - Style2 6 2 2 8 2 2" xfId="6438"/>
    <cellStyle name="Data   - Style2 6 2 2 8 3" xfId="6439"/>
    <cellStyle name="Data   - Style2 6 2 2 9" xfId="6440"/>
    <cellStyle name="Data   - Style2 6 2 2 9 2" xfId="6441"/>
    <cellStyle name="Data   - Style2 6 2 3" xfId="6442"/>
    <cellStyle name="Data   - Style2 6 2 3 2" xfId="6443"/>
    <cellStyle name="Data   - Style2 6 2 3 2 2" xfId="6444"/>
    <cellStyle name="Data   - Style2 6 2 3 2 2 2" xfId="6445"/>
    <cellStyle name="Data   - Style2 6 2 3 2 2 2 2" xfId="6446"/>
    <cellStyle name="Data   - Style2 6 2 3 2 2 3" xfId="6447"/>
    <cellStyle name="Data   - Style2 6 2 3 2 3" xfId="6448"/>
    <cellStyle name="Data   - Style2 6 2 3 2 3 2" xfId="6449"/>
    <cellStyle name="Data   - Style2 6 2 3 2 3 2 2" xfId="6450"/>
    <cellStyle name="Data   - Style2 6 2 3 2 3 3" xfId="6451"/>
    <cellStyle name="Data   - Style2 6 2 3 2 4" xfId="6452"/>
    <cellStyle name="Data   - Style2 6 2 3 2 4 2" xfId="6453"/>
    <cellStyle name="Data   - Style2 6 2 3 2 4 2 2" xfId="6454"/>
    <cellStyle name="Data   - Style2 6 2 3 2 4 3" xfId="6455"/>
    <cellStyle name="Data   - Style2 6 2 3 2 5" xfId="6456"/>
    <cellStyle name="Data   - Style2 6 2 3 2 5 2" xfId="6457"/>
    <cellStyle name="Data   - Style2 6 2 3 2 6" xfId="6458"/>
    <cellStyle name="Data   - Style2 6 2 3 3" xfId="6459"/>
    <cellStyle name="Data   - Style2 6 2 3 3 2" xfId="6460"/>
    <cellStyle name="Data   - Style2 6 2 3 3 2 2" xfId="6461"/>
    <cellStyle name="Data   - Style2 6 2 3 3 3" xfId="6462"/>
    <cellStyle name="Data   - Style2 6 2 3 4" xfId="6463"/>
    <cellStyle name="Data   - Style2 6 2 3 4 2" xfId="6464"/>
    <cellStyle name="Data   - Style2 6 2 3 4 2 2" xfId="6465"/>
    <cellStyle name="Data   - Style2 6 2 3 4 3" xfId="6466"/>
    <cellStyle name="Data   - Style2 6 2 3 5" xfId="6467"/>
    <cellStyle name="Data   - Style2 6 2 3 5 2" xfId="6468"/>
    <cellStyle name="Data   - Style2 6 2 3 5 2 2" xfId="6469"/>
    <cellStyle name="Data   - Style2 6 2 3 5 3" xfId="6470"/>
    <cellStyle name="Data   - Style2 6 2 3 6" xfId="6471"/>
    <cellStyle name="Data   - Style2 6 2 3 6 2" xfId="6472"/>
    <cellStyle name="Data   - Style2 6 2 3 6 2 2" xfId="6473"/>
    <cellStyle name="Data   - Style2 6 2 3 6 3" xfId="6474"/>
    <cellStyle name="Data   - Style2 6 2 3 7" xfId="6475"/>
    <cellStyle name="Data   - Style2 6 2 3 7 2" xfId="6476"/>
    <cellStyle name="Data   - Style2 6 2 3 7 2 2" xfId="6477"/>
    <cellStyle name="Data   - Style2 6 2 3 7 3" xfId="6478"/>
    <cellStyle name="Data   - Style2 6 2 3 8" xfId="6479"/>
    <cellStyle name="Data   - Style2 6 2 3 8 2" xfId="6480"/>
    <cellStyle name="Data   - Style2 6 2 3 9" xfId="6481"/>
    <cellStyle name="Data   - Style2 6 2 4" xfId="6482"/>
    <cellStyle name="Data   - Style2 6 2 4 2" xfId="6483"/>
    <cellStyle name="Data   - Style2 6 2 4 2 2" xfId="6484"/>
    <cellStyle name="Data   - Style2 6 2 4 2 2 2" xfId="6485"/>
    <cellStyle name="Data   - Style2 6 2 4 2 3" xfId="6486"/>
    <cellStyle name="Data   - Style2 6 2 4 3" xfId="6487"/>
    <cellStyle name="Data   - Style2 6 2 4 3 2" xfId="6488"/>
    <cellStyle name="Data   - Style2 6 2 4 3 2 2" xfId="6489"/>
    <cellStyle name="Data   - Style2 6 2 4 3 3" xfId="6490"/>
    <cellStyle name="Data   - Style2 6 2 4 4" xfId="6491"/>
    <cellStyle name="Data   - Style2 6 2 4 4 2" xfId="6492"/>
    <cellStyle name="Data   - Style2 6 2 4 4 2 2" xfId="6493"/>
    <cellStyle name="Data   - Style2 6 2 4 4 3" xfId="6494"/>
    <cellStyle name="Data   - Style2 6 2 4 5" xfId="6495"/>
    <cellStyle name="Data   - Style2 6 2 4 5 2" xfId="6496"/>
    <cellStyle name="Data   - Style2 6 2 4 6" xfId="6497"/>
    <cellStyle name="Data   - Style2 6 2 5" xfId="6498"/>
    <cellStyle name="Data   - Style2 6 2 5 2" xfId="6499"/>
    <cellStyle name="Data   - Style2 6 2 5 2 2" xfId="6500"/>
    <cellStyle name="Data   - Style2 6 2 5 3" xfId="6501"/>
    <cellStyle name="Data   - Style2 6 2 6" xfId="6502"/>
    <cellStyle name="Data   - Style2 6 2 6 2" xfId="6503"/>
    <cellStyle name="Data   - Style2 6 2 6 2 2" xfId="6504"/>
    <cellStyle name="Data   - Style2 6 2 6 3" xfId="6505"/>
    <cellStyle name="Data   - Style2 6 2 7" xfId="6506"/>
    <cellStyle name="Data   - Style2 6 2 7 2" xfId="6507"/>
    <cellStyle name="Data   - Style2 6 2 7 2 2" xfId="6508"/>
    <cellStyle name="Data   - Style2 6 2 7 3" xfId="6509"/>
    <cellStyle name="Data   - Style2 6 2 8" xfId="6510"/>
    <cellStyle name="Data   - Style2 6 2 8 2" xfId="6511"/>
    <cellStyle name="Data   - Style2 6 2 8 2 2" xfId="6512"/>
    <cellStyle name="Data   - Style2 6 2 8 3" xfId="6513"/>
    <cellStyle name="Data   - Style2 6 2 9" xfId="6514"/>
    <cellStyle name="Data   - Style2 6 2 9 2" xfId="6515"/>
    <cellStyle name="Data   - Style2 6 2 9 2 2" xfId="6516"/>
    <cellStyle name="Data   - Style2 6 2 9 3" xfId="6517"/>
    <cellStyle name="Data   - Style2 6 3" xfId="6518"/>
    <cellStyle name="Data   - Style2 6 3 10" xfId="6519"/>
    <cellStyle name="Data   - Style2 6 3 10 2" xfId="6520"/>
    <cellStyle name="Data   - Style2 6 3 11" xfId="6521"/>
    <cellStyle name="Data   - Style2 6 3 2" xfId="6522"/>
    <cellStyle name="Data   - Style2 6 3 2 10" xfId="6523"/>
    <cellStyle name="Data   - Style2 6 3 2 2" xfId="6524"/>
    <cellStyle name="Data   - Style2 6 3 2 2 2" xfId="6525"/>
    <cellStyle name="Data   - Style2 6 3 2 2 2 2" xfId="6526"/>
    <cellStyle name="Data   - Style2 6 3 2 2 2 2 2" xfId="6527"/>
    <cellStyle name="Data   - Style2 6 3 2 2 2 2 2 2" xfId="6528"/>
    <cellStyle name="Data   - Style2 6 3 2 2 2 2 3" xfId="6529"/>
    <cellStyle name="Data   - Style2 6 3 2 2 2 3" xfId="6530"/>
    <cellStyle name="Data   - Style2 6 3 2 2 2 3 2" xfId="6531"/>
    <cellStyle name="Data   - Style2 6 3 2 2 2 3 2 2" xfId="6532"/>
    <cellStyle name="Data   - Style2 6 3 2 2 2 3 3" xfId="6533"/>
    <cellStyle name="Data   - Style2 6 3 2 2 2 4" xfId="6534"/>
    <cellStyle name="Data   - Style2 6 3 2 2 2 4 2" xfId="6535"/>
    <cellStyle name="Data   - Style2 6 3 2 2 2 4 2 2" xfId="6536"/>
    <cellStyle name="Data   - Style2 6 3 2 2 2 4 3" xfId="6537"/>
    <cellStyle name="Data   - Style2 6 3 2 2 2 5" xfId="6538"/>
    <cellStyle name="Data   - Style2 6 3 2 2 2 5 2" xfId="6539"/>
    <cellStyle name="Data   - Style2 6 3 2 2 2 6" xfId="6540"/>
    <cellStyle name="Data   - Style2 6 3 2 2 3" xfId="6541"/>
    <cellStyle name="Data   - Style2 6 3 2 2 3 2" xfId="6542"/>
    <cellStyle name="Data   - Style2 6 3 2 2 3 2 2" xfId="6543"/>
    <cellStyle name="Data   - Style2 6 3 2 2 3 3" xfId="6544"/>
    <cellStyle name="Data   - Style2 6 3 2 2 4" xfId="6545"/>
    <cellStyle name="Data   - Style2 6 3 2 2 4 2" xfId="6546"/>
    <cellStyle name="Data   - Style2 6 3 2 2 4 2 2" xfId="6547"/>
    <cellStyle name="Data   - Style2 6 3 2 2 4 3" xfId="6548"/>
    <cellStyle name="Data   - Style2 6 3 2 2 5" xfId="6549"/>
    <cellStyle name="Data   - Style2 6 3 2 2 5 2" xfId="6550"/>
    <cellStyle name="Data   - Style2 6 3 2 2 5 2 2" xfId="6551"/>
    <cellStyle name="Data   - Style2 6 3 2 2 5 3" xfId="6552"/>
    <cellStyle name="Data   - Style2 6 3 2 2 6" xfId="6553"/>
    <cellStyle name="Data   - Style2 6 3 2 2 6 2" xfId="6554"/>
    <cellStyle name="Data   - Style2 6 3 2 2 6 2 2" xfId="6555"/>
    <cellStyle name="Data   - Style2 6 3 2 2 6 3" xfId="6556"/>
    <cellStyle name="Data   - Style2 6 3 2 2 7" xfId="6557"/>
    <cellStyle name="Data   - Style2 6 3 2 2 7 2" xfId="6558"/>
    <cellStyle name="Data   - Style2 6 3 2 2 7 2 2" xfId="6559"/>
    <cellStyle name="Data   - Style2 6 3 2 2 7 3" xfId="6560"/>
    <cellStyle name="Data   - Style2 6 3 2 2 8" xfId="6561"/>
    <cellStyle name="Data   - Style2 6 3 2 2 8 2" xfId="6562"/>
    <cellStyle name="Data   - Style2 6 3 2 2 9" xfId="6563"/>
    <cellStyle name="Data   - Style2 6 3 2 3" xfId="6564"/>
    <cellStyle name="Data   - Style2 6 3 2 3 2" xfId="6565"/>
    <cellStyle name="Data   - Style2 6 3 2 3 2 2" xfId="6566"/>
    <cellStyle name="Data   - Style2 6 3 2 3 2 2 2" xfId="6567"/>
    <cellStyle name="Data   - Style2 6 3 2 3 2 3" xfId="6568"/>
    <cellStyle name="Data   - Style2 6 3 2 3 3" xfId="6569"/>
    <cellStyle name="Data   - Style2 6 3 2 3 3 2" xfId="6570"/>
    <cellStyle name="Data   - Style2 6 3 2 3 3 2 2" xfId="6571"/>
    <cellStyle name="Data   - Style2 6 3 2 3 3 3" xfId="6572"/>
    <cellStyle name="Data   - Style2 6 3 2 3 4" xfId="6573"/>
    <cellStyle name="Data   - Style2 6 3 2 3 4 2" xfId="6574"/>
    <cellStyle name="Data   - Style2 6 3 2 3 4 2 2" xfId="6575"/>
    <cellStyle name="Data   - Style2 6 3 2 3 4 3" xfId="6576"/>
    <cellStyle name="Data   - Style2 6 3 2 3 5" xfId="6577"/>
    <cellStyle name="Data   - Style2 6 3 2 3 5 2" xfId="6578"/>
    <cellStyle name="Data   - Style2 6 3 2 3 6" xfId="6579"/>
    <cellStyle name="Data   - Style2 6 3 2 4" xfId="6580"/>
    <cellStyle name="Data   - Style2 6 3 2 4 2" xfId="6581"/>
    <cellStyle name="Data   - Style2 6 3 2 4 2 2" xfId="6582"/>
    <cellStyle name="Data   - Style2 6 3 2 4 3" xfId="6583"/>
    <cellStyle name="Data   - Style2 6 3 2 5" xfId="6584"/>
    <cellStyle name="Data   - Style2 6 3 2 5 2" xfId="6585"/>
    <cellStyle name="Data   - Style2 6 3 2 5 2 2" xfId="6586"/>
    <cellStyle name="Data   - Style2 6 3 2 5 3" xfId="6587"/>
    <cellStyle name="Data   - Style2 6 3 2 6" xfId="6588"/>
    <cellStyle name="Data   - Style2 6 3 2 6 2" xfId="6589"/>
    <cellStyle name="Data   - Style2 6 3 2 6 2 2" xfId="6590"/>
    <cellStyle name="Data   - Style2 6 3 2 6 3" xfId="6591"/>
    <cellStyle name="Data   - Style2 6 3 2 7" xfId="6592"/>
    <cellStyle name="Data   - Style2 6 3 2 7 2" xfId="6593"/>
    <cellStyle name="Data   - Style2 6 3 2 7 2 2" xfId="6594"/>
    <cellStyle name="Data   - Style2 6 3 2 7 3" xfId="6595"/>
    <cellStyle name="Data   - Style2 6 3 2 8" xfId="6596"/>
    <cellStyle name="Data   - Style2 6 3 2 8 2" xfId="6597"/>
    <cellStyle name="Data   - Style2 6 3 2 8 2 2" xfId="6598"/>
    <cellStyle name="Data   - Style2 6 3 2 8 3" xfId="6599"/>
    <cellStyle name="Data   - Style2 6 3 2 9" xfId="6600"/>
    <cellStyle name="Data   - Style2 6 3 2 9 2" xfId="6601"/>
    <cellStyle name="Data   - Style2 6 3 3" xfId="6602"/>
    <cellStyle name="Data   - Style2 6 3 3 2" xfId="6603"/>
    <cellStyle name="Data   - Style2 6 3 3 2 2" xfId="6604"/>
    <cellStyle name="Data   - Style2 6 3 3 2 2 2" xfId="6605"/>
    <cellStyle name="Data   - Style2 6 3 3 2 2 2 2" xfId="6606"/>
    <cellStyle name="Data   - Style2 6 3 3 2 2 3" xfId="6607"/>
    <cellStyle name="Data   - Style2 6 3 3 2 3" xfId="6608"/>
    <cellStyle name="Data   - Style2 6 3 3 2 3 2" xfId="6609"/>
    <cellStyle name="Data   - Style2 6 3 3 2 3 2 2" xfId="6610"/>
    <cellStyle name="Data   - Style2 6 3 3 2 3 3" xfId="6611"/>
    <cellStyle name="Data   - Style2 6 3 3 2 4" xfId="6612"/>
    <cellStyle name="Data   - Style2 6 3 3 2 4 2" xfId="6613"/>
    <cellStyle name="Data   - Style2 6 3 3 2 4 2 2" xfId="6614"/>
    <cellStyle name="Data   - Style2 6 3 3 2 4 3" xfId="6615"/>
    <cellStyle name="Data   - Style2 6 3 3 2 5" xfId="6616"/>
    <cellStyle name="Data   - Style2 6 3 3 2 5 2" xfId="6617"/>
    <cellStyle name="Data   - Style2 6 3 3 2 6" xfId="6618"/>
    <cellStyle name="Data   - Style2 6 3 3 3" xfId="6619"/>
    <cellStyle name="Data   - Style2 6 3 3 3 2" xfId="6620"/>
    <cellStyle name="Data   - Style2 6 3 3 3 2 2" xfId="6621"/>
    <cellStyle name="Data   - Style2 6 3 3 3 3" xfId="6622"/>
    <cellStyle name="Data   - Style2 6 3 3 4" xfId="6623"/>
    <cellStyle name="Data   - Style2 6 3 3 4 2" xfId="6624"/>
    <cellStyle name="Data   - Style2 6 3 3 4 2 2" xfId="6625"/>
    <cellStyle name="Data   - Style2 6 3 3 4 3" xfId="6626"/>
    <cellStyle name="Data   - Style2 6 3 3 5" xfId="6627"/>
    <cellStyle name="Data   - Style2 6 3 3 5 2" xfId="6628"/>
    <cellStyle name="Data   - Style2 6 3 3 5 2 2" xfId="6629"/>
    <cellStyle name="Data   - Style2 6 3 3 5 3" xfId="6630"/>
    <cellStyle name="Data   - Style2 6 3 3 6" xfId="6631"/>
    <cellStyle name="Data   - Style2 6 3 3 6 2" xfId="6632"/>
    <cellStyle name="Data   - Style2 6 3 3 6 2 2" xfId="6633"/>
    <cellStyle name="Data   - Style2 6 3 3 6 3" xfId="6634"/>
    <cellStyle name="Data   - Style2 6 3 3 7" xfId="6635"/>
    <cellStyle name="Data   - Style2 6 3 3 7 2" xfId="6636"/>
    <cellStyle name="Data   - Style2 6 3 3 7 2 2" xfId="6637"/>
    <cellStyle name="Data   - Style2 6 3 3 7 3" xfId="6638"/>
    <cellStyle name="Data   - Style2 6 3 3 8" xfId="6639"/>
    <cellStyle name="Data   - Style2 6 3 3 8 2" xfId="6640"/>
    <cellStyle name="Data   - Style2 6 3 3 9" xfId="6641"/>
    <cellStyle name="Data   - Style2 6 3 4" xfId="6642"/>
    <cellStyle name="Data   - Style2 6 3 4 2" xfId="6643"/>
    <cellStyle name="Data   - Style2 6 3 4 2 2" xfId="6644"/>
    <cellStyle name="Data   - Style2 6 3 4 2 2 2" xfId="6645"/>
    <cellStyle name="Data   - Style2 6 3 4 2 3" xfId="6646"/>
    <cellStyle name="Data   - Style2 6 3 4 3" xfId="6647"/>
    <cellStyle name="Data   - Style2 6 3 4 3 2" xfId="6648"/>
    <cellStyle name="Data   - Style2 6 3 4 3 2 2" xfId="6649"/>
    <cellStyle name="Data   - Style2 6 3 4 3 3" xfId="6650"/>
    <cellStyle name="Data   - Style2 6 3 4 4" xfId="6651"/>
    <cellStyle name="Data   - Style2 6 3 4 4 2" xfId="6652"/>
    <cellStyle name="Data   - Style2 6 3 4 4 2 2" xfId="6653"/>
    <cellStyle name="Data   - Style2 6 3 4 4 3" xfId="6654"/>
    <cellStyle name="Data   - Style2 6 3 4 5" xfId="6655"/>
    <cellStyle name="Data   - Style2 6 3 4 5 2" xfId="6656"/>
    <cellStyle name="Data   - Style2 6 3 4 6" xfId="6657"/>
    <cellStyle name="Data   - Style2 6 3 5" xfId="6658"/>
    <cellStyle name="Data   - Style2 6 3 5 2" xfId="6659"/>
    <cellStyle name="Data   - Style2 6 3 5 2 2" xfId="6660"/>
    <cellStyle name="Data   - Style2 6 3 5 3" xfId="6661"/>
    <cellStyle name="Data   - Style2 6 3 6" xfId="6662"/>
    <cellStyle name="Data   - Style2 6 3 6 2" xfId="6663"/>
    <cellStyle name="Data   - Style2 6 3 6 2 2" xfId="6664"/>
    <cellStyle name="Data   - Style2 6 3 6 3" xfId="6665"/>
    <cellStyle name="Data   - Style2 6 3 7" xfId="6666"/>
    <cellStyle name="Data   - Style2 6 3 7 2" xfId="6667"/>
    <cellStyle name="Data   - Style2 6 3 7 2 2" xfId="6668"/>
    <cellStyle name="Data   - Style2 6 3 7 3" xfId="6669"/>
    <cellStyle name="Data   - Style2 6 3 8" xfId="6670"/>
    <cellStyle name="Data   - Style2 6 3 8 2" xfId="6671"/>
    <cellStyle name="Data   - Style2 6 3 8 2 2" xfId="6672"/>
    <cellStyle name="Data   - Style2 6 3 8 3" xfId="6673"/>
    <cellStyle name="Data   - Style2 6 3 9" xfId="6674"/>
    <cellStyle name="Data   - Style2 6 3 9 2" xfId="6675"/>
    <cellStyle name="Data   - Style2 6 3 9 2 2" xfId="6676"/>
    <cellStyle name="Data   - Style2 6 3 9 3" xfId="6677"/>
    <cellStyle name="Data   - Style2 6 4" xfId="6678"/>
    <cellStyle name="Data   - Style2 6 4 10" xfId="6679"/>
    <cellStyle name="Data   - Style2 6 4 10 2" xfId="6680"/>
    <cellStyle name="Data   - Style2 6 4 11" xfId="6681"/>
    <cellStyle name="Data   - Style2 6 4 2" xfId="6682"/>
    <cellStyle name="Data   - Style2 6 4 2 10" xfId="6683"/>
    <cellStyle name="Data   - Style2 6 4 2 2" xfId="6684"/>
    <cellStyle name="Data   - Style2 6 4 2 2 2" xfId="6685"/>
    <cellStyle name="Data   - Style2 6 4 2 2 2 2" xfId="6686"/>
    <cellStyle name="Data   - Style2 6 4 2 2 2 2 2" xfId="6687"/>
    <cellStyle name="Data   - Style2 6 4 2 2 2 2 2 2" xfId="6688"/>
    <cellStyle name="Data   - Style2 6 4 2 2 2 2 3" xfId="6689"/>
    <cellStyle name="Data   - Style2 6 4 2 2 2 3" xfId="6690"/>
    <cellStyle name="Data   - Style2 6 4 2 2 2 3 2" xfId="6691"/>
    <cellStyle name="Data   - Style2 6 4 2 2 2 3 2 2" xfId="6692"/>
    <cellStyle name="Data   - Style2 6 4 2 2 2 3 3" xfId="6693"/>
    <cellStyle name="Data   - Style2 6 4 2 2 2 4" xfId="6694"/>
    <cellStyle name="Data   - Style2 6 4 2 2 2 4 2" xfId="6695"/>
    <cellStyle name="Data   - Style2 6 4 2 2 2 4 2 2" xfId="6696"/>
    <cellStyle name="Data   - Style2 6 4 2 2 2 4 3" xfId="6697"/>
    <cellStyle name="Data   - Style2 6 4 2 2 2 5" xfId="6698"/>
    <cellStyle name="Data   - Style2 6 4 2 2 2 5 2" xfId="6699"/>
    <cellStyle name="Data   - Style2 6 4 2 2 2 6" xfId="6700"/>
    <cellStyle name="Data   - Style2 6 4 2 2 3" xfId="6701"/>
    <cellStyle name="Data   - Style2 6 4 2 2 3 2" xfId="6702"/>
    <cellStyle name="Data   - Style2 6 4 2 2 3 2 2" xfId="6703"/>
    <cellStyle name="Data   - Style2 6 4 2 2 3 3" xfId="6704"/>
    <cellStyle name="Data   - Style2 6 4 2 2 4" xfId="6705"/>
    <cellStyle name="Data   - Style2 6 4 2 2 4 2" xfId="6706"/>
    <cellStyle name="Data   - Style2 6 4 2 2 4 2 2" xfId="6707"/>
    <cellStyle name="Data   - Style2 6 4 2 2 4 3" xfId="6708"/>
    <cellStyle name="Data   - Style2 6 4 2 2 5" xfId="6709"/>
    <cellStyle name="Data   - Style2 6 4 2 2 5 2" xfId="6710"/>
    <cellStyle name="Data   - Style2 6 4 2 2 5 2 2" xfId="6711"/>
    <cellStyle name="Data   - Style2 6 4 2 2 5 3" xfId="6712"/>
    <cellStyle name="Data   - Style2 6 4 2 2 6" xfId="6713"/>
    <cellStyle name="Data   - Style2 6 4 2 2 6 2" xfId="6714"/>
    <cellStyle name="Data   - Style2 6 4 2 2 6 2 2" xfId="6715"/>
    <cellStyle name="Data   - Style2 6 4 2 2 6 3" xfId="6716"/>
    <cellStyle name="Data   - Style2 6 4 2 2 7" xfId="6717"/>
    <cellStyle name="Data   - Style2 6 4 2 2 7 2" xfId="6718"/>
    <cellStyle name="Data   - Style2 6 4 2 2 7 2 2" xfId="6719"/>
    <cellStyle name="Data   - Style2 6 4 2 2 7 3" xfId="6720"/>
    <cellStyle name="Data   - Style2 6 4 2 2 8" xfId="6721"/>
    <cellStyle name="Data   - Style2 6 4 2 2 8 2" xfId="6722"/>
    <cellStyle name="Data   - Style2 6 4 2 2 9" xfId="6723"/>
    <cellStyle name="Data   - Style2 6 4 2 3" xfId="6724"/>
    <cellStyle name="Data   - Style2 6 4 2 3 2" xfId="6725"/>
    <cellStyle name="Data   - Style2 6 4 2 3 2 2" xfId="6726"/>
    <cellStyle name="Data   - Style2 6 4 2 3 2 2 2" xfId="6727"/>
    <cellStyle name="Data   - Style2 6 4 2 3 2 3" xfId="6728"/>
    <cellStyle name="Data   - Style2 6 4 2 3 3" xfId="6729"/>
    <cellStyle name="Data   - Style2 6 4 2 3 3 2" xfId="6730"/>
    <cellStyle name="Data   - Style2 6 4 2 3 3 2 2" xfId="6731"/>
    <cellStyle name="Data   - Style2 6 4 2 3 3 3" xfId="6732"/>
    <cellStyle name="Data   - Style2 6 4 2 3 4" xfId="6733"/>
    <cellStyle name="Data   - Style2 6 4 2 3 4 2" xfId="6734"/>
    <cellStyle name="Data   - Style2 6 4 2 3 4 2 2" xfId="6735"/>
    <cellStyle name="Data   - Style2 6 4 2 3 4 3" xfId="6736"/>
    <cellStyle name="Data   - Style2 6 4 2 3 5" xfId="6737"/>
    <cellStyle name="Data   - Style2 6 4 2 3 5 2" xfId="6738"/>
    <cellStyle name="Data   - Style2 6 4 2 3 6" xfId="6739"/>
    <cellStyle name="Data   - Style2 6 4 2 4" xfId="6740"/>
    <cellStyle name="Data   - Style2 6 4 2 4 2" xfId="6741"/>
    <cellStyle name="Data   - Style2 6 4 2 4 2 2" xfId="6742"/>
    <cellStyle name="Data   - Style2 6 4 2 4 3" xfId="6743"/>
    <cellStyle name="Data   - Style2 6 4 2 5" xfId="6744"/>
    <cellStyle name="Data   - Style2 6 4 2 5 2" xfId="6745"/>
    <cellStyle name="Data   - Style2 6 4 2 5 2 2" xfId="6746"/>
    <cellStyle name="Data   - Style2 6 4 2 5 3" xfId="6747"/>
    <cellStyle name="Data   - Style2 6 4 2 6" xfId="6748"/>
    <cellStyle name="Data   - Style2 6 4 2 6 2" xfId="6749"/>
    <cellStyle name="Data   - Style2 6 4 2 6 2 2" xfId="6750"/>
    <cellStyle name="Data   - Style2 6 4 2 6 3" xfId="6751"/>
    <cellStyle name="Data   - Style2 6 4 2 7" xfId="6752"/>
    <cellStyle name="Data   - Style2 6 4 2 7 2" xfId="6753"/>
    <cellStyle name="Data   - Style2 6 4 2 7 2 2" xfId="6754"/>
    <cellStyle name="Data   - Style2 6 4 2 7 3" xfId="6755"/>
    <cellStyle name="Data   - Style2 6 4 2 8" xfId="6756"/>
    <cellStyle name="Data   - Style2 6 4 2 8 2" xfId="6757"/>
    <cellStyle name="Data   - Style2 6 4 2 8 2 2" xfId="6758"/>
    <cellStyle name="Data   - Style2 6 4 2 8 3" xfId="6759"/>
    <cellStyle name="Data   - Style2 6 4 2 9" xfId="6760"/>
    <cellStyle name="Data   - Style2 6 4 2 9 2" xfId="6761"/>
    <cellStyle name="Data   - Style2 6 4 3" xfId="6762"/>
    <cellStyle name="Data   - Style2 6 4 3 2" xfId="6763"/>
    <cellStyle name="Data   - Style2 6 4 3 2 2" xfId="6764"/>
    <cellStyle name="Data   - Style2 6 4 3 2 2 2" xfId="6765"/>
    <cellStyle name="Data   - Style2 6 4 3 2 2 2 2" xfId="6766"/>
    <cellStyle name="Data   - Style2 6 4 3 2 2 3" xfId="6767"/>
    <cellStyle name="Data   - Style2 6 4 3 2 3" xfId="6768"/>
    <cellStyle name="Data   - Style2 6 4 3 2 3 2" xfId="6769"/>
    <cellStyle name="Data   - Style2 6 4 3 2 3 2 2" xfId="6770"/>
    <cellStyle name="Data   - Style2 6 4 3 2 3 3" xfId="6771"/>
    <cellStyle name="Data   - Style2 6 4 3 2 4" xfId="6772"/>
    <cellStyle name="Data   - Style2 6 4 3 2 4 2" xfId="6773"/>
    <cellStyle name="Data   - Style2 6 4 3 2 4 2 2" xfId="6774"/>
    <cellStyle name="Data   - Style2 6 4 3 2 4 3" xfId="6775"/>
    <cellStyle name="Data   - Style2 6 4 3 2 5" xfId="6776"/>
    <cellStyle name="Data   - Style2 6 4 3 2 5 2" xfId="6777"/>
    <cellStyle name="Data   - Style2 6 4 3 2 6" xfId="6778"/>
    <cellStyle name="Data   - Style2 6 4 3 3" xfId="6779"/>
    <cellStyle name="Data   - Style2 6 4 3 3 2" xfId="6780"/>
    <cellStyle name="Data   - Style2 6 4 3 3 2 2" xfId="6781"/>
    <cellStyle name="Data   - Style2 6 4 3 3 3" xfId="6782"/>
    <cellStyle name="Data   - Style2 6 4 3 4" xfId="6783"/>
    <cellStyle name="Data   - Style2 6 4 3 4 2" xfId="6784"/>
    <cellStyle name="Data   - Style2 6 4 3 4 2 2" xfId="6785"/>
    <cellStyle name="Data   - Style2 6 4 3 4 3" xfId="6786"/>
    <cellStyle name="Data   - Style2 6 4 3 5" xfId="6787"/>
    <cellStyle name="Data   - Style2 6 4 3 5 2" xfId="6788"/>
    <cellStyle name="Data   - Style2 6 4 3 5 2 2" xfId="6789"/>
    <cellStyle name="Data   - Style2 6 4 3 5 3" xfId="6790"/>
    <cellStyle name="Data   - Style2 6 4 3 6" xfId="6791"/>
    <cellStyle name="Data   - Style2 6 4 3 6 2" xfId="6792"/>
    <cellStyle name="Data   - Style2 6 4 3 6 2 2" xfId="6793"/>
    <cellStyle name="Data   - Style2 6 4 3 6 3" xfId="6794"/>
    <cellStyle name="Data   - Style2 6 4 3 7" xfId="6795"/>
    <cellStyle name="Data   - Style2 6 4 3 7 2" xfId="6796"/>
    <cellStyle name="Data   - Style2 6 4 3 7 2 2" xfId="6797"/>
    <cellStyle name="Data   - Style2 6 4 3 7 3" xfId="6798"/>
    <cellStyle name="Data   - Style2 6 4 3 8" xfId="6799"/>
    <cellStyle name="Data   - Style2 6 4 3 8 2" xfId="6800"/>
    <cellStyle name="Data   - Style2 6 4 3 9" xfId="6801"/>
    <cellStyle name="Data   - Style2 6 4 4" xfId="6802"/>
    <cellStyle name="Data   - Style2 6 4 4 2" xfId="6803"/>
    <cellStyle name="Data   - Style2 6 4 4 2 2" xfId="6804"/>
    <cellStyle name="Data   - Style2 6 4 4 2 2 2" xfId="6805"/>
    <cellStyle name="Data   - Style2 6 4 4 2 3" xfId="6806"/>
    <cellStyle name="Data   - Style2 6 4 4 3" xfId="6807"/>
    <cellStyle name="Data   - Style2 6 4 4 3 2" xfId="6808"/>
    <cellStyle name="Data   - Style2 6 4 4 3 2 2" xfId="6809"/>
    <cellStyle name="Data   - Style2 6 4 4 3 3" xfId="6810"/>
    <cellStyle name="Data   - Style2 6 4 4 4" xfId="6811"/>
    <cellStyle name="Data   - Style2 6 4 4 4 2" xfId="6812"/>
    <cellStyle name="Data   - Style2 6 4 4 4 2 2" xfId="6813"/>
    <cellStyle name="Data   - Style2 6 4 4 4 3" xfId="6814"/>
    <cellStyle name="Data   - Style2 6 4 4 5" xfId="6815"/>
    <cellStyle name="Data   - Style2 6 4 4 5 2" xfId="6816"/>
    <cellStyle name="Data   - Style2 6 4 4 6" xfId="6817"/>
    <cellStyle name="Data   - Style2 6 4 5" xfId="6818"/>
    <cellStyle name="Data   - Style2 6 4 5 2" xfId="6819"/>
    <cellStyle name="Data   - Style2 6 4 5 2 2" xfId="6820"/>
    <cellStyle name="Data   - Style2 6 4 5 3" xfId="6821"/>
    <cellStyle name="Data   - Style2 6 4 6" xfId="6822"/>
    <cellStyle name="Data   - Style2 6 4 6 2" xfId="6823"/>
    <cellStyle name="Data   - Style2 6 4 6 2 2" xfId="6824"/>
    <cellStyle name="Data   - Style2 6 4 6 3" xfId="6825"/>
    <cellStyle name="Data   - Style2 6 4 7" xfId="6826"/>
    <cellStyle name="Data   - Style2 6 4 7 2" xfId="6827"/>
    <cellStyle name="Data   - Style2 6 4 7 2 2" xfId="6828"/>
    <cellStyle name="Data   - Style2 6 4 7 3" xfId="6829"/>
    <cellStyle name="Data   - Style2 6 4 8" xfId="6830"/>
    <cellStyle name="Data   - Style2 6 4 8 2" xfId="6831"/>
    <cellStyle name="Data   - Style2 6 4 8 2 2" xfId="6832"/>
    <cellStyle name="Data   - Style2 6 4 8 3" xfId="6833"/>
    <cellStyle name="Data   - Style2 6 4 9" xfId="6834"/>
    <cellStyle name="Data   - Style2 6 4 9 2" xfId="6835"/>
    <cellStyle name="Data   - Style2 6 4 9 2 2" xfId="6836"/>
    <cellStyle name="Data   - Style2 6 4 9 3" xfId="6837"/>
    <cellStyle name="Data   - Style2 6 5" xfId="6838"/>
    <cellStyle name="Data   - Style2 6 5 10" xfId="6839"/>
    <cellStyle name="Data   - Style2 6 5 2" xfId="6840"/>
    <cellStyle name="Data   - Style2 6 5 2 2" xfId="6841"/>
    <cellStyle name="Data   - Style2 6 5 2 2 2" xfId="6842"/>
    <cellStyle name="Data   - Style2 6 5 2 2 2 2" xfId="6843"/>
    <cellStyle name="Data   - Style2 6 5 2 2 2 2 2" xfId="6844"/>
    <cellStyle name="Data   - Style2 6 5 2 2 2 3" xfId="6845"/>
    <cellStyle name="Data   - Style2 6 5 2 2 3" xfId="6846"/>
    <cellStyle name="Data   - Style2 6 5 2 2 3 2" xfId="6847"/>
    <cellStyle name="Data   - Style2 6 5 2 2 3 2 2" xfId="6848"/>
    <cellStyle name="Data   - Style2 6 5 2 2 3 3" xfId="6849"/>
    <cellStyle name="Data   - Style2 6 5 2 2 4" xfId="6850"/>
    <cellStyle name="Data   - Style2 6 5 2 2 4 2" xfId="6851"/>
    <cellStyle name="Data   - Style2 6 5 2 2 4 2 2" xfId="6852"/>
    <cellStyle name="Data   - Style2 6 5 2 2 4 3" xfId="6853"/>
    <cellStyle name="Data   - Style2 6 5 2 2 5" xfId="6854"/>
    <cellStyle name="Data   - Style2 6 5 2 2 5 2" xfId="6855"/>
    <cellStyle name="Data   - Style2 6 5 2 2 6" xfId="6856"/>
    <cellStyle name="Data   - Style2 6 5 2 3" xfId="6857"/>
    <cellStyle name="Data   - Style2 6 5 2 3 2" xfId="6858"/>
    <cellStyle name="Data   - Style2 6 5 2 3 2 2" xfId="6859"/>
    <cellStyle name="Data   - Style2 6 5 2 3 3" xfId="6860"/>
    <cellStyle name="Data   - Style2 6 5 2 4" xfId="6861"/>
    <cellStyle name="Data   - Style2 6 5 2 4 2" xfId="6862"/>
    <cellStyle name="Data   - Style2 6 5 2 4 2 2" xfId="6863"/>
    <cellStyle name="Data   - Style2 6 5 2 4 3" xfId="6864"/>
    <cellStyle name="Data   - Style2 6 5 2 5" xfId="6865"/>
    <cellStyle name="Data   - Style2 6 5 2 5 2" xfId="6866"/>
    <cellStyle name="Data   - Style2 6 5 2 5 2 2" xfId="6867"/>
    <cellStyle name="Data   - Style2 6 5 2 5 3" xfId="6868"/>
    <cellStyle name="Data   - Style2 6 5 2 6" xfId="6869"/>
    <cellStyle name="Data   - Style2 6 5 2 6 2" xfId="6870"/>
    <cellStyle name="Data   - Style2 6 5 2 6 2 2" xfId="6871"/>
    <cellStyle name="Data   - Style2 6 5 2 6 3" xfId="6872"/>
    <cellStyle name="Data   - Style2 6 5 2 7" xfId="6873"/>
    <cellStyle name="Data   - Style2 6 5 2 7 2" xfId="6874"/>
    <cellStyle name="Data   - Style2 6 5 2 7 2 2" xfId="6875"/>
    <cellStyle name="Data   - Style2 6 5 2 7 3" xfId="6876"/>
    <cellStyle name="Data   - Style2 6 5 2 8" xfId="6877"/>
    <cellStyle name="Data   - Style2 6 5 2 8 2" xfId="6878"/>
    <cellStyle name="Data   - Style2 6 5 2 9" xfId="6879"/>
    <cellStyle name="Data   - Style2 6 5 3" xfId="6880"/>
    <cellStyle name="Data   - Style2 6 5 3 2" xfId="6881"/>
    <cellStyle name="Data   - Style2 6 5 3 2 2" xfId="6882"/>
    <cellStyle name="Data   - Style2 6 5 3 2 2 2" xfId="6883"/>
    <cellStyle name="Data   - Style2 6 5 3 2 3" xfId="6884"/>
    <cellStyle name="Data   - Style2 6 5 3 3" xfId="6885"/>
    <cellStyle name="Data   - Style2 6 5 3 3 2" xfId="6886"/>
    <cellStyle name="Data   - Style2 6 5 3 3 2 2" xfId="6887"/>
    <cellStyle name="Data   - Style2 6 5 3 3 3" xfId="6888"/>
    <cellStyle name="Data   - Style2 6 5 3 4" xfId="6889"/>
    <cellStyle name="Data   - Style2 6 5 3 4 2" xfId="6890"/>
    <cellStyle name="Data   - Style2 6 5 3 4 2 2" xfId="6891"/>
    <cellStyle name="Data   - Style2 6 5 3 4 3" xfId="6892"/>
    <cellStyle name="Data   - Style2 6 5 3 5" xfId="6893"/>
    <cellStyle name="Data   - Style2 6 5 3 5 2" xfId="6894"/>
    <cellStyle name="Data   - Style2 6 5 3 6" xfId="6895"/>
    <cellStyle name="Data   - Style2 6 5 4" xfId="6896"/>
    <cellStyle name="Data   - Style2 6 5 4 2" xfId="6897"/>
    <cellStyle name="Data   - Style2 6 5 4 2 2" xfId="6898"/>
    <cellStyle name="Data   - Style2 6 5 4 3" xfId="6899"/>
    <cellStyle name="Data   - Style2 6 5 5" xfId="6900"/>
    <cellStyle name="Data   - Style2 6 5 5 2" xfId="6901"/>
    <cellStyle name="Data   - Style2 6 5 5 2 2" xfId="6902"/>
    <cellStyle name="Data   - Style2 6 5 5 3" xfId="6903"/>
    <cellStyle name="Data   - Style2 6 5 6" xfId="6904"/>
    <cellStyle name="Data   - Style2 6 5 6 2" xfId="6905"/>
    <cellStyle name="Data   - Style2 6 5 6 2 2" xfId="6906"/>
    <cellStyle name="Data   - Style2 6 5 6 3" xfId="6907"/>
    <cellStyle name="Data   - Style2 6 5 7" xfId="6908"/>
    <cellStyle name="Data   - Style2 6 5 7 2" xfId="6909"/>
    <cellStyle name="Data   - Style2 6 5 7 2 2" xfId="6910"/>
    <cellStyle name="Data   - Style2 6 5 7 3" xfId="6911"/>
    <cellStyle name="Data   - Style2 6 5 8" xfId="6912"/>
    <cellStyle name="Data   - Style2 6 5 8 2" xfId="6913"/>
    <cellStyle name="Data   - Style2 6 5 8 2 2" xfId="6914"/>
    <cellStyle name="Data   - Style2 6 5 8 3" xfId="6915"/>
    <cellStyle name="Data   - Style2 6 5 9" xfId="6916"/>
    <cellStyle name="Data   - Style2 6 5 9 2" xfId="6917"/>
    <cellStyle name="Data   - Style2 6 6" xfId="6918"/>
    <cellStyle name="Data   - Style2 6 6 2" xfId="6919"/>
    <cellStyle name="Data   - Style2 6 6 2 2" xfId="6920"/>
    <cellStyle name="Data   - Style2 6 6 2 2 2" xfId="6921"/>
    <cellStyle name="Data   - Style2 6 6 2 3" xfId="6922"/>
    <cellStyle name="Data   - Style2 6 6 3" xfId="6923"/>
    <cellStyle name="Data   - Style2 6 6 3 2" xfId="6924"/>
    <cellStyle name="Data   - Style2 6 6 3 2 2" xfId="6925"/>
    <cellStyle name="Data   - Style2 6 6 3 3" xfId="6926"/>
    <cellStyle name="Data   - Style2 6 6 4" xfId="6927"/>
    <cellStyle name="Data   - Style2 6 6 4 2" xfId="6928"/>
    <cellStyle name="Data   - Style2 6 6 4 2 2" xfId="6929"/>
    <cellStyle name="Data   - Style2 6 6 4 3" xfId="6930"/>
    <cellStyle name="Data   - Style2 6 6 5" xfId="6931"/>
    <cellStyle name="Data   - Style2 6 6 5 2" xfId="6932"/>
    <cellStyle name="Data   - Style2 6 6 6" xfId="6933"/>
    <cellStyle name="Data   - Style2 6 7" xfId="6934"/>
    <cellStyle name="Data   - Style2 6 7 2" xfId="6935"/>
    <cellStyle name="Data   - Style2 6 7 2 2" xfId="6936"/>
    <cellStyle name="Data   - Style2 6 7 3" xfId="6937"/>
    <cellStyle name="Data   - Style2 6 8" xfId="6938"/>
    <cellStyle name="Data   - Style2 6 8 2" xfId="6939"/>
    <cellStyle name="Data   - Style2 6 8 2 2" xfId="6940"/>
    <cellStyle name="Data   - Style2 6 8 3" xfId="6941"/>
    <cellStyle name="Data   - Style2 6 9" xfId="6942"/>
    <cellStyle name="Data   - Style2 6 9 2" xfId="6943"/>
    <cellStyle name="Data   - Style2 6 9 2 2" xfId="6944"/>
    <cellStyle name="Data   - Style2 6 9 3" xfId="6945"/>
    <cellStyle name="Data   - Style2 7" xfId="6946"/>
    <cellStyle name="Data   - Style2 7 10" xfId="6947"/>
    <cellStyle name="Data   - Style2 7 10 2" xfId="6948"/>
    <cellStyle name="Data   - Style2 7 10 2 2" xfId="6949"/>
    <cellStyle name="Data   - Style2 7 10 3" xfId="6950"/>
    <cellStyle name="Data   - Style2 7 11" xfId="6951"/>
    <cellStyle name="Data   - Style2 7 11 2" xfId="6952"/>
    <cellStyle name="Data   - Style2 7 11 2 2" xfId="6953"/>
    <cellStyle name="Data   - Style2 7 11 3" xfId="6954"/>
    <cellStyle name="Data   - Style2 7 12" xfId="6955"/>
    <cellStyle name="Data   - Style2 7 12 2" xfId="6956"/>
    <cellStyle name="Data   - Style2 7 12 2 2" xfId="6957"/>
    <cellStyle name="Data   - Style2 7 12 3" xfId="6958"/>
    <cellStyle name="Data   - Style2 7 13" xfId="6959"/>
    <cellStyle name="Data   - Style2 7 13 2" xfId="6960"/>
    <cellStyle name="Data   - Style2 7 14" xfId="6961"/>
    <cellStyle name="Data   - Style2 7 2" xfId="6962"/>
    <cellStyle name="Data   - Style2 7 2 10" xfId="6963"/>
    <cellStyle name="Data   - Style2 7 2 10 2" xfId="6964"/>
    <cellStyle name="Data   - Style2 7 2 11" xfId="6965"/>
    <cellStyle name="Data   - Style2 7 2 2" xfId="6966"/>
    <cellStyle name="Data   - Style2 7 2 2 10" xfId="6967"/>
    <cellStyle name="Data   - Style2 7 2 2 2" xfId="6968"/>
    <cellStyle name="Data   - Style2 7 2 2 2 2" xfId="6969"/>
    <cellStyle name="Data   - Style2 7 2 2 2 2 2" xfId="6970"/>
    <cellStyle name="Data   - Style2 7 2 2 2 2 2 2" xfId="6971"/>
    <cellStyle name="Data   - Style2 7 2 2 2 2 2 2 2" xfId="6972"/>
    <cellStyle name="Data   - Style2 7 2 2 2 2 2 3" xfId="6973"/>
    <cellStyle name="Data   - Style2 7 2 2 2 2 3" xfId="6974"/>
    <cellStyle name="Data   - Style2 7 2 2 2 2 3 2" xfId="6975"/>
    <cellStyle name="Data   - Style2 7 2 2 2 2 3 2 2" xfId="6976"/>
    <cellStyle name="Data   - Style2 7 2 2 2 2 3 3" xfId="6977"/>
    <cellStyle name="Data   - Style2 7 2 2 2 2 4" xfId="6978"/>
    <cellStyle name="Data   - Style2 7 2 2 2 2 4 2" xfId="6979"/>
    <cellStyle name="Data   - Style2 7 2 2 2 2 4 2 2" xfId="6980"/>
    <cellStyle name="Data   - Style2 7 2 2 2 2 4 3" xfId="6981"/>
    <cellStyle name="Data   - Style2 7 2 2 2 2 5" xfId="6982"/>
    <cellStyle name="Data   - Style2 7 2 2 2 2 5 2" xfId="6983"/>
    <cellStyle name="Data   - Style2 7 2 2 2 2 6" xfId="6984"/>
    <cellStyle name="Data   - Style2 7 2 2 2 3" xfId="6985"/>
    <cellStyle name="Data   - Style2 7 2 2 2 3 2" xfId="6986"/>
    <cellStyle name="Data   - Style2 7 2 2 2 3 2 2" xfId="6987"/>
    <cellStyle name="Data   - Style2 7 2 2 2 3 3" xfId="6988"/>
    <cellStyle name="Data   - Style2 7 2 2 2 4" xfId="6989"/>
    <cellStyle name="Data   - Style2 7 2 2 2 4 2" xfId="6990"/>
    <cellStyle name="Data   - Style2 7 2 2 2 4 2 2" xfId="6991"/>
    <cellStyle name="Data   - Style2 7 2 2 2 4 3" xfId="6992"/>
    <cellStyle name="Data   - Style2 7 2 2 2 5" xfId="6993"/>
    <cellStyle name="Data   - Style2 7 2 2 2 5 2" xfId="6994"/>
    <cellStyle name="Data   - Style2 7 2 2 2 5 2 2" xfId="6995"/>
    <cellStyle name="Data   - Style2 7 2 2 2 5 3" xfId="6996"/>
    <cellStyle name="Data   - Style2 7 2 2 2 6" xfId="6997"/>
    <cellStyle name="Data   - Style2 7 2 2 2 6 2" xfId="6998"/>
    <cellStyle name="Data   - Style2 7 2 2 2 6 2 2" xfId="6999"/>
    <cellStyle name="Data   - Style2 7 2 2 2 6 3" xfId="7000"/>
    <cellStyle name="Data   - Style2 7 2 2 2 7" xfId="7001"/>
    <cellStyle name="Data   - Style2 7 2 2 2 7 2" xfId="7002"/>
    <cellStyle name="Data   - Style2 7 2 2 2 7 2 2" xfId="7003"/>
    <cellStyle name="Data   - Style2 7 2 2 2 7 3" xfId="7004"/>
    <cellStyle name="Data   - Style2 7 2 2 2 8" xfId="7005"/>
    <cellStyle name="Data   - Style2 7 2 2 2 8 2" xfId="7006"/>
    <cellStyle name="Data   - Style2 7 2 2 2 9" xfId="7007"/>
    <cellStyle name="Data   - Style2 7 2 2 3" xfId="7008"/>
    <cellStyle name="Data   - Style2 7 2 2 3 2" xfId="7009"/>
    <cellStyle name="Data   - Style2 7 2 2 3 2 2" xfId="7010"/>
    <cellStyle name="Data   - Style2 7 2 2 3 2 2 2" xfId="7011"/>
    <cellStyle name="Data   - Style2 7 2 2 3 2 3" xfId="7012"/>
    <cellStyle name="Data   - Style2 7 2 2 3 3" xfId="7013"/>
    <cellStyle name="Data   - Style2 7 2 2 3 3 2" xfId="7014"/>
    <cellStyle name="Data   - Style2 7 2 2 3 3 2 2" xfId="7015"/>
    <cellStyle name="Data   - Style2 7 2 2 3 3 3" xfId="7016"/>
    <cellStyle name="Data   - Style2 7 2 2 3 4" xfId="7017"/>
    <cellStyle name="Data   - Style2 7 2 2 3 4 2" xfId="7018"/>
    <cellStyle name="Data   - Style2 7 2 2 3 4 2 2" xfId="7019"/>
    <cellStyle name="Data   - Style2 7 2 2 3 4 3" xfId="7020"/>
    <cellStyle name="Data   - Style2 7 2 2 3 5" xfId="7021"/>
    <cellStyle name="Data   - Style2 7 2 2 3 5 2" xfId="7022"/>
    <cellStyle name="Data   - Style2 7 2 2 3 6" xfId="7023"/>
    <cellStyle name="Data   - Style2 7 2 2 4" xfId="7024"/>
    <cellStyle name="Data   - Style2 7 2 2 4 2" xfId="7025"/>
    <cellStyle name="Data   - Style2 7 2 2 4 2 2" xfId="7026"/>
    <cellStyle name="Data   - Style2 7 2 2 4 3" xfId="7027"/>
    <cellStyle name="Data   - Style2 7 2 2 5" xfId="7028"/>
    <cellStyle name="Data   - Style2 7 2 2 5 2" xfId="7029"/>
    <cellStyle name="Data   - Style2 7 2 2 5 2 2" xfId="7030"/>
    <cellStyle name="Data   - Style2 7 2 2 5 3" xfId="7031"/>
    <cellStyle name="Data   - Style2 7 2 2 6" xfId="7032"/>
    <cellStyle name="Data   - Style2 7 2 2 6 2" xfId="7033"/>
    <cellStyle name="Data   - Style2 7 2 2 6 2 2" xfId="7034"/>
    <cellStyle name="Data   - Style2 7 2 2 6 3" xfId="7035"/>
    <cellStyle name="Data   - Style2 7 2 2 7" xfId="7036"/>
    <cellStyle name="Data   - Style2 7 2 2 7 2" xfId="7037"/>
    <cellStyle name="Data   - Style2 7 2 2 7 2 2" xfId="7038"/>
    <cellStyle name="Data   - Style2 7 2 2 7 3" xfId="7039"/>
    <cellStyle name="Data   - Style2 7 2 2 8" xfId="7040"/>
    <cellStyle name="Data   - Style2 7 2 2 8 2" xfId="7041"/>
    <cellStyle name="Data   - Style2 7 2 2 8 2 2" xfId="7042"/>
    <cellStyle name="Data   - Style2 7 2 2 8 3" xfId="7043"/>
    <cellStyle name="Data   - Style2 7 2 2 9" xfId="7044"/>
    <cellStyle name="Data   - Style2 7 2 2 9 2" xfId="7045"/>
    <cellStyle name="Data   - Style2 7 2 3" xfId="7046"/>
    <cellStyle name="Data   - Style2 7 2 3 2" xfId="7047"/>
    <cellStyle name="Data   - Style2 7 2 3 2 2" xfId="7048"/>
    <cellStyle name="Data   - Style2 7 2 3 2 2 2" xfId="7049"/>
    <cellStyle name="Data   - Style2 7 2 3 2 2 2 2" xfId="7050"/>
    <cellStyle name="Data   - Style2 7 2 3 2 2 3" xfId="7051"/>
    <cellStyle name="Data   - Style2 7 2 3 2 3" xfId="7052"/>
    <cellStyle name="Data   - Style2 7 2 3 2 3 2" xfId="7053"/>
    <cellStyle name="Data   - Style2 7 2 3 2 3 2 2" xfId="7054"/>
    <cellStyle name="Data   - Style2 7 2 3 2 3 3" xfId="7055"/>
    <cellStyle name="Data   - Style2 7 2 3 2 4" xfId="7056"/>
    <cellStyle name="Data   - Style2 7 2 3 2 4 2" xfId="7057"/>
    <cellStyle name="Data   - Style2 7 2 3 2 4 2 2" xfId="7058"/>
    <cellStyle name="Data   - Style2 7 2 3 2 4 3" xfId="7059"/>
    <cellStyle name="Data   - Style2 7 2 3 2 5" xfId="7060"/>
    <cellStyle name="Data   - Style2 7 2 3 2 5 2" xfId="7061"/>
    <cellStyle name="Data   - Style2 7 2 3 2 6" xfId="7062"/>
    <cellStyle name="Data   - Style2 7 2 3 3" xfId="7063"/>
    <cellStyle name="Data   - Style2 7 2 3 3 2" xfId="7064"/>
    <cellStyle name="Data   - Style2 7 2 3 3 2 2" xfId="7065"/>
    <cellStyle name="Data   - Style2 7 2 3 3 3" xfId="7066"/>
    <cellStyle name="Data   - Style2 7 2 3 4" xfId="7067"/>
    <cellStyle name="Data   - Style2 7 2 3 4 2" xfId="7068"/>
    <cellStyle name="Data   - Style2 7 2 3 4 2 2" xfId="7069"/>
    <cellStyle name="Data   - Style2 7 2 3 4 3" xfId="7070"/>
    <cellStyle name="Data   - Style2 7 2 3 5" xfId="7071"/>
    <cellStyle name="Data   - Style2 7 2 3 5 2" xfId="7072"/>
    <cellStyle name="Data   - Style2 7 2 3 5 2 2" xfId="7073"/>
    <cellStyle name="Data   - Style2 7 2 3 5 3" xfId="7074"/>
    <cellStyle name="Data   - Style2 7 2 3 6" xfId="7075"/>
    <cellStyle name="Data   - Style2 7 2 3 6 2" xfId="7076"/>
    <cellStyle name="Data   - Style2 7 2 3 6 2 2" xfId="7077"/>
    <cellStyle name="Data   - Style2 7 2 3 6 3" xfId="7078"/>
    <cellStyle name="Data   - Style2 7 2 3 7" xfId="7079"/>
    <cellStyle name="Data   - Style2 7 2 3 7 2" xfId="7080"/>
    <cellStyle name="Data   - Style2 7 2 3 7 2 2" xfId="7081"/>
    <cellStyle name="Data   - Style2 7 2 3 7 3" xfId="7082"/>
    <cellStyle name="Data   - Style2 7 2 3 8" xfId="7083"/>
    <cellStyle name="Data   - Style2 7 2 3 8 2" xfId="7084"/>
    <cellStyle name="Data   - Style2 7 2 3 9" xfId="7085"/>
    <cellStyle name="Data   - Style2 7 2 4" xfId="7086"/>
    <cellStyle name="Data   - Style2 7 2 4 2" xfId="7087"/>
    <cellStyle name="Data   - Style2 7 2 4 2 2" xfId="7088"/>
    <cellStyle name="Data   - Style2 7 2 4 2 2 2" xfId="7089"/>
    <cellStyle name="Data   - Style2 7 2 4 2 3" xfId="7090"/>
    <cellStyle name="Data   - Style2 7 2 4 3" xfId="7091"/>
    <cellStyle name="Data   - Style2 7 2 4 3 2" xfId="7092"/>
    <cellStyle name="Data   - Style2 7 2 4 3 2 2" xfId="7093"/>
    <cellStyle name="Data   - Style2 7 2 4 3 3" xfId="7094"/>
    <cellStyle name="Data   - Style2 7 2 4 4" xfId="7095"/>
    <cellStyle name="Data   - Style2 7 2 4 4 2" xfId="7096"/>
    <cellStyle name="Data   - Style2 7 2 4 4 2 2" xfId="7097"/>
    <cellStyle name="Data   - Style2 7 2 4 4 3" xfId="7098"/>
    <cellStyle name="Data   - Style2 7 2 4 5" xfId="7099"/>
    <cellStyle name="Data   - Style2 7 2 4 5 2" xfId="7100"/>
    <cellStyle name="Data   - Style2 7 2 4 6" xfId="7101"/>
    <cellStyle name="Data   - Style2 7 2 5" xfId="7102"/>
    <cellStyle name="Data   - Style2 7 2 5 2" xfId="7103"/>
    <cellStyle name="Data   - Style2 7 2 5 2 2" xfId="7104"/>
    <cellStyle name="Data   - Style2 7 2 5 3" xfId="7105"/>
    <cellStyle name="Data   - Style2 7 2 6" xfId="7106"/>
    <cellStyle name="Data   - Style2 7 2 6 2" xfId="7107"/>
    <cellStyle name="Data   - Style2 7 2 6 2 2" xfId="7108"/>
    <cellStyle name="Data   - Style2 7 2 6 3" xfId="7109"/>
    <cellStyle name="Data   - Style2 7 2 7" xfId="7110"/>
    <cellStyle name="Data   - Style2 7 2 7 2" xfId="7111"/>
    <cellStyle name="Data   - Style2 7 2 7 2 2" xfId="7112"/>
    <cellStyle name="Data   - Style2 7 2 7 3" xfId="7113"/>
    <cellStyle name="Data   - Style2 7 2 8" xfId="7114"/>
    <cellStyle name="Data   - Style2 7 2 8 2" xfId="7115"/>
    <cellStyle name="Data   - Style2 7 2 8 2 2" xfId="7116"/>
    <cellStyle name="Data   - Style2 7 2 8 3" xfId="7117"/>
    <cellStyle name="Data   - Style2 7 2 9" xfId="7118"/>
    <cellStyle name="Data   - Style2 7 2 9 2" xfId="7119"/>
    <cellStyle name="Data   - Style2 7 2 9 2 2" xfId="7120"/>
    <cellStyle name="Data   - Style2 7 2 9 3" xfId="7121"/>
    <cellStyle name="Data   - Style2 7 3" xfId="7122"/>
    <cellStyle name="Data   - Style2 7 3 10" xfId="7123"/>
    <cellStyle name="Data   - Style2 7 3 10 2" xfId="7124"/>
    <cellStyle name="Data   - Style2 7 3 11" xfId="7125"/>
    <cellStyle name="Data   - Style2 7 3 2" xfId="7126"/>
    <cellStyle name="Data   - Style2 7 3 2 10" xfId="7127"/>
    <cellStyle name="Data   - Style2 7 3 2 2" xfId="7128"/>
    <cellStyle name="Data   - Style2 7 3 2 2 2" xfId="7129"/>
    <cellStyle name="Data   - Style2 7 3 2 2 2 2" xfId="7130"/>
    <cellStyle name="Data   - Style2 7 3 2 2 2 2 2" xfId="7131"/>
    <cellStyle name="Data   - Style2 7 3 2 2 2 2 2 2" xfId="7132"/>
    <cellStyle name="Data   - Style2 7 3 2 2 2 2 3" xfId="7133"/>
    <cellStyle name="Data   - Style2 7 3 2 2 2 3" xfId="7134"/>
    <cellStyle name="Data   - Style2 7 3 2 2 2 3 2" xfId="7135"/>
    <cellStyle name="Data   - Style2 7 3 2 2 2 3 2 2" xfId="7136"/>
    <cellStyle name="Data   - Style2 7 3 2 2 2 3 3" xfId="7137"/>
    <cellStyle name="Data   - Style2 7 3 2 2 2 4" xfId="7138"/>
    <cellStyle name="Data   - Style2 7 3 2 2 2 4 2" xfId="7139"/>
    <cellStyle name="Data   - Style2 7 3 2 2 2 4 2 2" xfId="7140"/>
    <cellStyle name="Data   - Style2 7 3 2 2 2 4 3" xfId="7141"/>
    <cellStyle name="Data   - Style2 7 3 2 2 2 5" xfId="7142"/>
    <cellStyle name="Data   - Style2 7 3 2 2 2 5 2" xfId="7143"/>
    <cellStyle name="Data   - Style2 7 3 2 2 2 6" xfId="7144"/>
    <cellStyle name="Data   - Style2 7 3 2 2 3" xfId="7145"/>
    <cellStyle name="Data   - Style2 7 3 2 2 3 2" xfId="7146"/>
    <cellStyle name="Data   - Style2 7 3 2 2 3 2 2" xfId="7147"/>
    <cellStyle name="Data   - Style2 7 3 2 2 3 3" xfId="7148"/>
    <cellStyle name="Data   - Style2 7 3 2 2 4" xfId="7149"/>
    <cellStyle name="Data   - Style2 7 3 2 2 4 2" xfId="7150"/>
    <cellStyle name="Data   - Style2 7 3 2 2 4 2 2" xfId="7151"/>
    <cellStyle name="Data   - Style2 7 3 2 2 4 3" xfId="7152"/>
    <cellStyle name="Data   - Style2 7 3 2 2 5" xfId="7153"/>
    <cellStyle name="Data   - Style2 7 3 2 2 5 2" xfId="7154"/>
    <cellStyle name="Data   - Style2 7 3 2 2 5 2 2" xfId="7155"/>
    <cellStyle name="Data   - Style2 7 3 2 2 5 3" xfId="7156"/>
    <cellStyle name="Data   - Style2 7 3 2 2 6" xfId="7157"/>
    <cellStyle name="Data   - Style2 7 3 2 2 6 2" xfId="7158"/>
    <cellStyle name="Data   - Style2 7 3 2 2 6 2 2" xfId="7159"/>
    <cellStyle name="Data   - Style2 7 3 2 2 6 3" xfId="7160"/>
    <cellStyle name="Data   - Style2 7 3 2 2 7" xfId="7161"/>
    <cellStyle name="Data   - Style2 7 3 2 2 7 2" xfId="7162"/>
    <cellStyle name="Data   - Style2 7 3 2 2 7 2 2" xfId="7163"/>
    <cellStyle name="Data   - Style2 7 3 2 2 7 3" xfId="7164"/>
    <cellStyle name="Data   - Style2 7 3 2 2 8" xfId="7165"/>
    <cellStyle name="Data   - Style2 7 3 2 2 8 2" xfId="7166"/>
    <cellStyle name="Data   - Style2 7 3 2 2 9" xfId="7167"/>
    <cellStyle name="Data   - Style2 7 3 2 3" xfId="7168"/>
    <cellStyle name="Data   - Style2 7 3 2 3 2" xfId="7169"/>
    <cellStyle name="Data   - Style2 7 3 2 3 2 2" xfId="7170"/>
    <cellStyle name="Data   - Style2 7 3 2 3 2 2 2" xfId="7171"/>
    <cellStyle name="Data   - Style2 7 3 2 3 2 3" xfId="7172"/>
    <cellStyle name="Data   - Style2 7 3 2 3 3" xfId="7173"/>
    <cellStyle name="Data   - Style2 7 3 2 3 3 2" xfId="7174"/>
    <cellStyle name="Data   - Style2 7 3 2 3 3 2 2" xfId="7175"/>
    <cellStyle name="Data   - Style2 7 3 2 3 3 3" xfId="7176"/>
    <cellStyle name="Data   - Style2 7 3 2 3 4" xfId="7177"/>
    <cellStyle name="Data   - Style2 7 3 2 3 4 2" xfId="7178"/>
    <cellStyle name="Data   - Style2 7 3 2 3 4 2 2" xfId="7179"/>
    <cellStyle name="Data   - Style2 7 3 2 3 4 3" xfId="7180"/>
    <cellStyle name="Data   - Style2 7 3 2 3 5" xfId="7181"/>
    <cellStyle name="Data   - Style2 7 3 2 3 5 2" xfId="7182"/>
    <cellStyle name="Data   - Style2 7 3 2 3 6" xfId="7183"/>
    <cellStyle name="Data   - Style2 7 3 2 4" xfId="7184"/>
    <cellStyle name="Data   - Style2 7 3 2 4 2" xfId="7185"/>
    <cellStyle name="Data   - Style2 7 3 2 4 2 2" xfId="7186"/>
    <cellStyle name="Data   - Style2 7 3 2 4 3" xfId="7187"/>
    <cellStyle name="Data   - Style2 7 3 2 5" xfId="7188"/>
    <cellStyle name="Data   - Style2 7 3 2 5 2" xfId="7189"/>
    <cellStyle name="Data   - Style2 7 3 2 5 2 2" xfId="7190"/>
    <cellStyle name="Data   - Style2 7 3 2 5 3" xfId="7191"/>
    <cellStyle name="Data   - Style2 7 3 2 6" xfId="7192"/>
    <cellStyle name="Data   - Style2 7 3 2 6 2" xfId="7193"/>
    <cellStyle name="Data   - Style2 7 3 2 6 2 2" xfId="7194"/>
    <cellStyle name="Data   - Style2 7 3 2 6 3" xfId="7195"/>
    <cellStyle name="Data   - Style2 7 3 2 7" xfId="7196"/>
    <cellStyle name="Data   - Style2 7 3 2 7 2" xfId="7197"/>
    <cellStyle name="Data   - Style2 7 3 2 7 2 2" xfId="7198"/>
    <cellStyle name="Data   - Style2 7 3 2 7 3" xfId="7199"/>
    <cellStyle name="Data   - Style2 7 3 2 8" xfId="7200"/>
    <cellStyle name="Data   - Style2 7 3 2 8 2" xfId="7201"/>
    <cellStyle name="Data   - Style2 7 3 2 8 2 2" xfId="7202"/>
    <cellStyle name="Data   - Style2 7 3 2 8 3" xfId="7203"/>
    <cellStyle name="Data   - Style2 7 3 2 9" xfId="7204"/>
    <cellStyle name="Data   - Style2 7 3 2 9 2" xfId="7205"/>
    <cellStyle name="Data   - Style2 7 3 3" xfId="7206"/>
    <cellStyle name="Data   - Style2 7 3 3 2" xfId="7207"/>
    <cellStyle name="Data   - Style2 7 3 3 2 2" xfId="7208"/>
    <cellStyle name="Data   - Style2 7 3 3 2 2 2" xfId="7209"/>
    <cellStyle name="Data   - Style2 7 3 3 2 2 2 2" xfId="7210"/>
    <cellStyle name="Data   - Style2 7 3 3 2 2 3" xfId="7211"/>
    <cellStyle name="Data   - Style2 7 3 3 2 3" xfId="7212"/>
    <cellStyle name="Data   - Style2 7 3 3 2 3 2" xfId="7213"/>
    <cellStyle name="Data   - Style2 7 3 3 2 3 2 2" xfId="7214"/>
    <cellStyle name="Data   - Style2 7 3 3 2 3 3" xfId="7215"/>
    <cellStyle name="Data   - Style2 7 3 3 2 4" xfId="7216"/>
    <cellStyle name="Data   - Style2 7 3 3 2 4 2" xfId="7217"/>
    <cellStyle name="Data   - Style2 7 3 3 2 4 2 2" xfId="7218"/>
    <cellStyle name="Data   - Style2 7 3 3 2 4 3" xfId="7219"/>
    <cellStyle name="Data   - Style2 7 3 3 2 5" xfId="7220"/>
    <cellStyle name="Data   - Style2 7 3 3 2 5 2" xfId="7221"/>
    <cellStyle name="Data   - Style2 7 3 3 2 6" xfId="7222"/>
    <cellStyle name="Data   - Style2 7 3 3 3" xfId="7223"/>
    <cellStyle name="Data   - Style2 7 3 3 3 2" xfId="7224"/>
    <cellStyle name="Data   - Style2 7 3 3 3 2 2" xfId="7225"/>
    <cellStyle name="Data   - Style2 7 3 3 3 3" xfId="7226"/>
    <cellStyle name="Data   - Style2 7 3 3 4" xfId="7227"/>
    <cellStyle name="Data   - Style2 7 3 3 4 2" xfId="7228"/>
    <cellStyle name="Data   - Style2 7 3 3 4 2 2" xfId="7229"/>
    <cellStyle name="Data   - Style2 7 3 3 4 3" xfId="7230"/>
    <cellStyle name="Data   - Style2 7 3 3 5" xfId="7231"/>
    <cellStyle name="Data   - Style2 7 3 3 5 2" xfId="7232"/>
    <cellStyle name="Data   - Style2 7 3 3 5 2 2" xfId="7233"/>
    <cellStyle name="Data   - Style2 7 3 3 5 3" xfId="7234"/>
    <cellStyle name="Data   - Style2 7 3 3 6" xfId="7235"/>
    <cellStyle name="Data   - Style2 7 3 3 6 2" xfId="7236"/>
    <cellStyle name="Data   - Style2 7 3 3 6 2 2" xfId="7237"/>
    <cellStyle name="Data   - Style2 7 3 3 6 3" xfId="7238"/>
    <cellStyle name="Data   - Style2 7 3 3 7" xfId="7239"/>
    <cellStyle name="Data   - Style2 7 3 3 7 2" xfId="7240"/>
    <cellStyle name="Data   - Style2 7 3 3 7 2 2" xfId="7241"/>
    <cellStyle name="Data   - Style2 7 3 3 7 3" xfId="7242"/>
    <cellStyle name="Data   - Style2 7 3 3 8" xfId="7243"/>
    <cellStyle name="Data   - Style2 7 3 3 8 2" xfId="7244"/>
    <cellStyle name="Data   - Style2 7 3 3 9" xfId="7245"/>
    <cellStyle name="Data   - Style2 7 3 4" xfId="7246"/>
    <cellStyle name="Data   - Style2 7 3 4 2" xfId="7247"/>
    <cellStyle name="Data   - Style2 7 3 4 2 2" xfId="7248"/>
    <cellStyle name="Data   - Style2 7 3 4 2 2 2" xfId="7249"/>
    <cellStyle name="Data   - Style2 7 3 4 2 3" xfId="7250"/>
    <cellStyle name="Data   - Style2 7 3 4 3" xfId="7251"/>
    <cellStyle name="Data   - Style2 7 3 4 3 2" xfId="7252"/>
    <cellStyle name="Data   - Style2 7 3 4 3 2 2" xfId="7253"/>
    <cellStyle name="Data   - Style2 7 3 4 3 3" xfId="7254"/>
    <cellStyle name="Data   - Style2 7 3 4 4" xfId="7255"/>
    <cellStyle name="Data   - Style2 7 3 4 4 2" xfId="7256"/>
    <cellStyle name="Data   - Style2 7 3 4 4 2 2" xfId="7257"/>
    <cellStyle name="Data   - Style2 7 3 4 4 3" xfId="7258"/>
    <cellStyle name="Data   - Style2 7 3 4 5" xfId="7259"/>
    <cellStyle name="Data   - Style2 7 3 4 5 2" xfId="7260"/>
    <cellStyle name="Data   - Style2 7 3 4 6" xfId="7261"/>
    <cellStyle name="Data   - Style2 7 3 5" xfId="7262"/>
    <cellStyle name="Data   - Style2 7 3 5 2" xfId="7263"/>
    <cellStyle name="Data   - Style2 7 3 5 2 2" xfId="7264"/>
    <cellStyle name="Data   - Style2 7 3 5 3" xfId="7265"/>
    <cellStyle name="Data   - Style2 7 3 6" xfId="7266"/>
    <cellStyle name="Data   - Style2 7 3 6 2" xfId="7267"/>
    <cellStyle name="Data   - Style2 7 3 6 2 2" xfId="7268"/>
    <cellStyle name="Data   - Style2 7 3 6 3" xfId="7269"/>
    <cellStyle name="Data   - Style2 7 3 7" xfId="7270"/>
    <cellStyle name="Data   - Style2 7 3 7 2" xfId="7271"/>
    <cellStyle name="Data   - Style2 7 3 7 2 2" xfId="7272"/>
    <cellStyle name="Data   - Style2 7 3 7 3" xfId="7273"/>
    <cellStyle name="Data   - Style2 7 3 8" xfId="7274"/>
    <cellStyle name="Data   - Style2 7 3 8 2" xfId="7275"/>
    <cellStyle name="Data   - Style2 7 3 8 2 2" xfId="7276"/>
    <cellStyle name="Data   - Style2 7 3 8 3" xfId="7277"/>
    <cellStyle name="Data   - Style2 7 3 9" xfId="7278"/>
    <cellStyle name="Data   - Style2 7 3 9 2" xfId="7279"/>
    <cellStyle name="Data   - Style2 7 3 9 2 2" xfId="7280"/>
    <cellStyle name="Data   - Style2 7 3 9 3" xfId="7281"/>
    <cellStyle name="Data   - Style2 7 4" xfId="7282"/>
    <cellStyle name="Data   - Style2 7 4 10" xfId="7283"/>
    <cellStyle name="Data   - Style2 7 4 10 2" xfId="7284"/>
    <cellStyle name="Data   - Style2 7 4 11" xfId="7285"/>
    <cellStyle name="Data   - Style2 7 4 2" xfId="7286"/>
    <cellStyle name="Data   - Style2 7 4 2 10" xfId="7287"/>
    <cellStyle name="Data   - Style2 7 4 2 2" xfId="7288"/>
    <cellStyle name="Data   - Style2 7 4 2 2 2" xfId="7289"/>
    <cellStyle name="Data   - Style2 7 4 2 2 2 2" xfId="7290"/>
    <cellStyle name="Data   - Style2 7 4 2 2 2 2 2" xfId="7291"/>
    <cellStyle name="Data   - Style2 7 4 2 2 2 2 2 2" xfId="7292"/>
    <cellStyle name="Data   - Style2 7 4 2 2 2 2 3" xfId="7293"/>
    <cellStyle name="Data   - Style2 7 4 2 2 2 3" xfId="7294"/>
    <cellStyle name="Data   - Style2 7 4 2 2 2 3 2" xfId="7295"/>
    <cellStyle name="Data   - Style2 7 4 2 2 2 3 2 2" xfId="7296"/>
    <cellStyle name="Data   - Style2 7 4 2 2 2 3 3" xfId="7297"/>
    <cellStyle name="Data   - Style2 7 4 2 2 2 4" xfId="7298"/>
    <cellStyle name="Data   - Style2 7 4 2 2 2 4 2" xfId="7299"/>
    <cellStyle name="Data   - Style2 7 4 2 2 2 4 2 2" xfId="7300"/>
    <cellStyle name="Data   - Style2 7 4 2 2 2 4 3" xfId="7301"/>
    <cellStyle name="Data   - Style2 7 4 2 2 2 5" xfId="7302"/>
    <cellStyle name="Data   - Style2 7 4 2 2 2 5 2" xfId="7303"/>
    <cellStyle name="Data   - Style2 7 4 2 2 2 6" xfId="7304"/>
    <cellStyle name="Data   - Style2 7 4 2 2 3" xfId="7305"/>
    <cellStyle name="Data   - Style2 7 4 2 2 3 2" xfId="7306"/>
    <cellStyle name="Data   - Style2 7 4 2 2 3 2 2" xfId="7307"/>
    <cellStyle name="Data   - Style2 7 4 2 2 3 3" xfId="7308"/>
    <cellStyle name="Data   - Style2 7 4 2 2 4" xfId="7309"/>
    <cellStyle name="Data   - Style2 7 4 2 2 4 2" xfId="7310"/>
    <cellStyle name="Data   - Style2 7 4 2 2 4 2 2" xfId="7311"/>
    <cellStyle name="Data   - Style2 7 4 2 2 4 3" xfId="7312"/>
    <cellStyle name="Data   - Style2 7 4 2 2 5" xfId="7313"/>
    <cellStyle name="Data   - Style2 7 4 2 2 5 2" xfId="7314"/>
    <cellStyle name="Data   - Style2 7 4 2 2 5 2 2" xfId="7315"/>
    <cellStyle name="Data   - Style2 7 4 2 2 5 3" xfId="7316"/>
    <cellStyle name="Data   - Style2 7 4 2 2 6" xfId="7317"/>
    <cellStyle name="Data   - Style2 7 4 2 2 6 2" xfId="7318"/>
    <cellStyle name="Data   - Style2 7 4 2 2 6 2 2" xfId="7319"/>
    <cellStyle name="Data   - Style2 7 4 2 2 6 3" xfId="7320"/>
    <cellStyle name="Data   - Style2 7 4 2 2 7" xfId="7321"/>
    <cellStyle name="Data   - Style2 7 4 2 2 7 2" xfId="7322"/>
    <cellStyle name="Data   - Style2 7 4 2 2 7 2 2" xfId="7323"/>
    <cellStyle name="Data   - Style2 7 4 2 2 7 3" xfId="7324"/>
    <cellStyle name="Data   - Style2 7 4 2 2 8" xfId="7325"/>
    <cellStyle name="Data   - Style2 7 4 2 2 8 2" xfId="7326"/>
    <cellStyle name="Data   - Style2 7 4 2 2 9" xfId="7327"/>
    <cellStyle name="Data   - Style2 7 4 2 3" xfId="7328"/>
    <cellStyle name="Data   - Style2 7 4 2 3 2" xfId="7329"/>
    <cellStyle name="Data   - Style2 7 4 2 3 2 2" xfId="7330"/>
    <cellStyle name="Data   - Style2 7 4 2 3 2 2 2" xfId="7331"/>
    <cellStyle name="Data   - Style2 7 4 2 3 2 3" xfId="7332"/>
    <cellStyle name="Data   - Style2 7 4 2 3 3" xfId="7333"/>
    <cellStyle name="Data   - Style2 7 4 2 3 3 2" xfId="7334"/>
    <cellStyle name="Data   - Style2 7 4 2 3 3 2 2" xfId="7335"/>
    <cellStyle name="Data   - Style2 7 4 2 3 3 3" xfId="7336"/>
    <cellStyle name="Data   - Style2 7 4 2 3 4" xfId="7337"/>
    <cellStyle name="Data   - Style2 7 4 2 3 4 2" xfId="7338"/>
    <cellStyle name="Data   - Style2 7 4 2 3 4 2 2" xfId="7339"/>
    <cellStyle name="Data   - Style2 7 4 2 3 4 3" xfId="7340"/>
    <cellStyle name="Data   - Style2 7 4 2 3 5" xfId="7341"/>
    <cellStyle name="Data   - Style2 7 4 2 3 5 2" xfId="7342"/>
    <cellStyle name="Data   - Style2 7 4 2 3 6" xfId="7343"/>
    <cellStyle name="Data   - Style2 7 4 2 4" xfId="7344"/>
    <cellStyle name="Data   - Style2 7 4 2 4 2" xfId="7345"/>
    <cellStyle name="Data   - Style2 7 4 2 4 2 2" xfId="7346"/>
    <cellStyle name="Data   - Style2 7 4 2 4 3" xfId="7347"/>
    <cellStyle name="Data   - Style2 7 4 2 5" xfId="7348"/>
    <cellStyle name="Data   - Style2 7 4 2 5 2" xfId="7349"/>
    <cellStyle name="Data   - Style2 7 4 2 5 2 2" xfId="7350"/>
    <cellStyle name="Data   - Style2 7 4 2 5 3" xfId="7351"/>
    <cellStyle name="Data   - Style2 7 4 2 6" xfId="7352"/>
    <cellStyle name="Data   - Style2 7 4 2 6 2" xfId="7353"/>
    <cellStyle name="Data   - Style2 7 4 2 6 2 2" xfId="7354"/>
    <cellStyle name="Data   - Style2 7 4 2 6 3" xfId="7355"/>
    <cellStyle name="Data   - Style2 7 4 2 7" xfId="7356"/>
    <cellStyle name="Data   - Style2 7 4 2 7 2" xfId="7357"/>
    <cellStyle name="Data   - Style2 7 4 2 7 2 2" xfId="7358"/>
    <cellStyle name="Data   - Style2 7 4 2 7 3" xfId="7359"/>
    <cellStyle name="Data   - Style2 7 4 2 8" xfId="7360"/>
    <cellStyle name="Data   - Style2 7 4 2 8 2" xfId="7361"/>
    <cellStyle name="Data   - Style2 7 4 2 8 2 2" xfId="7362"/>
    <cellStyle name="Data   - Style2 7 4 2 8 3" xfId="7363"/>
    <cellStyle name="Data   - Style2 7 4 2 9" xfId="7364"/>
    <cellStyle name="Data   - Style2 7 4 2 9 2" xfId="7365"/>
    <cellStyle name="Data   - Style2 7 4 3" xfId="7366"/>
    <cellStyle name="Data   - Style2 7 4 3 2" xfId="7367"/>
    <cellStyle name="Data   - Style2 7 4 3 2 2" xfId="7368"/>
    <cellStyle name="Data   - Style2 7 4 3 2 2 2" xfId="7369"/>
    <cellStyle name="Data   - Style2 7 4 3 2 2 2 2" xfId="7370"/>
    <cellStyle name="Data   - Style2 7 4 3 2 2 3" xfId="7371"/>
    <cellStyle name="Data   - Style2 7 4 3 2 3" xfId="7372"/>
    <cellStyle name="Data   - Style2 7 4 3 2 3 2" xfId="7373"/>
    <cellStyle name="Data   - Style2 7 4 3 2 3 2 2" xfId="7374"/>
    <cellStyle name="Data   - Style2 7 4 3 2 3 3" xfId="7375"/>
    <cellStyle name="Data   - Style2 7 4 3 2 4" xfId="7376"/>
    <cellStyle name="Data   - Style2 7 4 3 2 4 2" xfId="7377"/>
    <cellStyle name="Data   - Style2 7 4 3 2 4 2 2" xfId="7378"/>
    <cellStyle name="Data   - Style2 7 4 3 2 4 3" xfId="7379"/>
    <cellStyle name="Data   - Style2 7 4 3 2 5" xfId="7380"/>
    <cellStyle name="Data   - Style2 7 4 3 2 5 2" xfId="7381"/>
    <cellStyle name="Data   - Style2 7 4 3 2 6" xfId="7382"/>
    <cellStyle name="Data   - Style2 7 4 3 3" xfId="7383"/>
    <cellStyle name="Data   - Style2 7 4 3 3 2" xfId="7384"/>
    <cellStyle name="Data   - Style2 7 4 3 3 2 2" xfId="7385"/>
    <cellStyle name="Data   - Style2 7 4 3 3 3" xfId="7386"/>
    <cellStyle name="Data   - Style2 7 4 3 4" xfId="7387"/>
    <cellStyle name="Data   - Style2 7 4 3 4 2" xfId="7388"/>
    <cellStyle name="Data   - Style2 7 4 3 4 2 2" xfId="7389"/>
    <cellStyle name="Data   - Style2 7 4 3 4 3" xfId="7390"/>
    <cellStyle name="Data   - Style2 7 4 3 5" xfId="7391"/>
    <cellStyle name="Data   - Style2 7 4 3 5 2" xfId="7392"/>
    <cellStyle name="Data   - Style2 7 4 3 5 2 2" xfId="7393"/>
    <cellStyle name="Data   - Style2 7 4 3 5 3" xfId="7394"/>
    <cellStyle name="Data   - Style2 7 4 3 6" xfId="7395"/>
    <cellStyle name="Data   - Style2 7 4 3 6 2" xfId="7396"/>
    <cellStyle name="Data   - Style2 7 4 3 6 2 2" xfId="7397"/>
    <cellStyle name="Data   - Style2 7 4 3 6 3" xfId="7398"/>
    <cellStyle name="Data   - Style2 7 4 3 7" xfId="7399"/>
    <cellStyle name="Data   - Style2 7 4 3 7 2" xfId="7400"/>
    <cellStyle name="Data   - Style2 7 4 3 7 2 2" xfId="7401"/>
    <cellStyle name="Data   - Style2 7 4 3 7 3" xfId="7402"/>
    <cellStyle name="Data   - Style2 7 4 3 8" xfId="7403"/>
    <cellStyle name="Data   - Style2 7 4 3 8 2" xfId="7404"/>
    <cellStyle name="Data   - Style2 7 4 3 9" xfId="7405"/>
    <cellStyle name="Data   - Style2 7 4 4" xfId="7406"/>
    <cellStyle name="Data   - Style2 7 4 4 2" xfId="7407"/>
    <cellStyle name="Data   - Style2 7 4 4 2 2" xfId="7408"/>
    <cellStyle name="Data   - Style2 7 4 4 2 2 2" xfId="7409"/>
    <cellStyle name="Data   - Style2 7 4 4 2 3" xfId="7410"/>
    <cellStyle name="Data   - Style2 7 4 4 3" xfId="7411"/>
    <cellStyle name="Data   - Style2 7 4 4 3 2" xfId="7412"/>
    <cellStyle name="Data   - Style2 7 4 4 3 2 2" xfId="7413"/>
    <cellStyle name="Data   - Style2 7 4 4 3 3" xfId="7414"/>
    <cellStyle name="Data   - Style2 7 4 4 4" xfId="7415"/>
    <cellStyle name="Data   - Style2 7 4 4 4 2" xfId="7416"/>
    <cellStyle name="Data   - Style2 7 4 4 4 2 2" xfId="7417"/>
    <cellStyle name="Data   - Style2 7 4 4 4 3" xfId="7418"/>
    <cellStyle name="Data   - Style2 7 4 4 5" xfId="7419"/>
    <cellStyle name="Data   - Style2 7 4 4 5 2" xfId="7420"/>
    <cellStyle name="Data   - Style2 7 4 4 6" xfId="7421"/>
    <cellStyle name="Data   - Style2 7 4 5" xfId="7422"/>
    <cellStyle name="Data   - Style2 7 4 5 2" xfId="7423"/>
    <cellStyle name="Data   - Style2 7 4 5 2 2" xfId="7424"/>
    <cellStyle name="Data   - Style2 7 4 5 3" xfId="7425"/>
    <cellStyle name="Data   - Style2 7 4 6" xfId="7426"/>
    <cellStyle name="Data   - Style2 7 4 6 2" xfId="7427"/>
    <cellStyle name="Data   - Style2 7 4 6 2 2" xfId="7428"/>
    <cellStyle name="Data   - Style2 7 4 6 3" xfId="7429"/>
    <cellStyle name="Data   - Style2 7 4 7" xfId="7430"/>
    <cellStyle name="Data   - Style2 7 4 7 2" xfId="7431"/>
    <cellStyle name="Data   - Style2 7 4 7 2 2" xfId="7432"/>
    <cellStyle name="Data   - Style2 7 4 7 3" xfId="7433"/>
    <cellStyle name="Data   - Style2 7 4 8" xfId="7434"/>
    <cellStyle name="Data   - Style2 7 4 8 2" xfId="7435"/>
    <cellStyle name="Data   - Style2 7 4 8 2 2" xfId="7436"/>
    <cellStyle name="Data   - Style2 7 4 8 3" xfId="7437"/>
    <cellStyle name="Data   - Style2 7 4 9" xfId="7438"/>
    <cellStyle name="Data   - Style2 7 4 9 2" xfId="7439"/>
    <cellStyle name="Data   - Style2 7 4 9 2 2" xfId="7440"/>
    <cellStyle name="Data   - Style2 7 4 9 3" xfId="7441"/>
    <cellStyle name="Data   - Style2 7 5" xfId="7442"/>
    <cellStyle name="Data   - Style2 7 5 10" xfId="7443"/>
    <cellStyle name="Data   - Style2 7 5 2" xfId="7444"/>
    <cellStyle name="Data   - Style2 7 5 2 2" xfId="7445"/>
    <cellStyle name="Data   - Style2 7 5 2 2 2" xfId="7446"/>
    <cellStyle name="Data   - Style2 7 5 2 2 2 2" xfId="7447"/>
    <cellStyle name="Data   - Style2 7 5 2 2 2 2 2" xfId="7448"/>
    <cellStyle name="Data   - Style2 7 5 2 2 2 3" xfId="7449"/>
    <cellStyle name="Data   - Style2 7 5 2 2 3" xfId="7450"/>
    <cellStyle name="Data   - Style2 7 5 2 2 3 2" xfId="7451"/>
    <cellStyle name="Data   - Style2 7 5 2 2 3 2 2" xfId="7452"/>
    <cellStyle name="Data   - Style2 7 5 2 2 3 3" xfId="7453"/>
    <cellStyle name="Data   - Style2 7 5 2 2 4" xfId="7454"/>
    <cellStyle name="Data   - Style2 7 5 2 2 4 2" xfId="7455"/>
    <cellStyle name="Data   - Style2 7 5 2 2 4 2 2" xfId="7456"/>
    <cellStyle name="Data   - Style2 7 5 2 2 4 3" xfId="7457"/>
    <cellStyle name="Data   - Style2 7 5 2 2 5" xfId="7458"/>
    <cellStyle name="Data   - Style2 7 5 2 2 5 2" xfId="7459"/>
    <cellStyle name="Data   - Style2 7 5 2 2 6" xfId="7460"/>
    <cellStyle name="Data   - Style2 7 5 2 3" xfId="7461"/>
    <cellStyle name="Data   - Style2 7 5 2 3 2" xfId="7462"/>
    <cellStyle name="Data   - Style2 7 5 2 3 2 2" xfId="7463"/>
    <cellStyle name="Data   - Style2 7 5 2 3 3" xfId="7464"/>
    <cellStyle name="Data   - Style2 7 5 2 4" xfId="7465"/>
    <cellStyle name="Data   - Style2 7 5 2 4 2" xfId="7466"/>
    <cellStyle name="Data   - Style2 7 5 2 4 2 2" xfId="7467"/>
    <cellStyle name="Data   - Style2 7 5 2 4 3" xfId="7468"/>
    <cellStyle name="Data   - Style2 7 5 2 5" xfId="7469"/>
    <cellStyle name="Data   - Style2 7 5 2 5 2" xfId="7470"/>
    <cellStyle name="Data   - Style2 7 5 2 5 2 2" xfId="7471"/>
    <cellStyle name="Data   - Style2 7 5 2 5 3" xfId="7472"/>
    <cellStyle name="Data   - Style2 7 5 2 6" xfId="7473"/>
    <cellStyle name="Data   - Style2 7 5 2 6 2" xfId="7474"/>
    <cellStyle name="Data   - Style2 7 5 2 6 2 2" xfId="7475"/>
    <cellStyle name="Data   - Style2 7 5 2 6 3" xfId="7476"/>
    <cellStyle name="Data   - Style2 7 5 2 7" xfId="7477"/>
    <cellStyle name="Data   - Style2 7 5 2 7 2" xfId="7478"/>
    <cellStyle name="Data   - Style2 7 5 2 7 2 2" xfId="7479"/>
    <cellStyle name="Data   - Style2 7 5 2 7 3" xfId="7480"/>
    <cellStyle name="Data   - Style2 7 5 2 8" xfId="7481"/>
    <cellStyle name="Data   - Style2 7 5 2 8 2" xfId="7482"/>
    <cellStyle name="Data   - Style2 7 5 2 9" xfId="7483"/>
    <cellStyle name="Data   - Style2 7 5 3" xfId="7484"/>
    <cellStyle name="Data   - Style2 7 5 3 2" xfId="7485"/>
    <cellStyle name="Data   - Style2 7 5 3 2 2" xfId="7486"/>
    <cellStyle name="Data   - Style2 7 5 3 2 2 2" xfId="7487"/>
    <cellStyle name="Data   - Style2 7 5 3 2 3" xfId="7488"/>
    <cellStyle name="Data   - Style2 7 5 3 3" xfId="7489"/>
    <cellStyle name="Data   - Style2 7 5 3 3 2" xfId="7490"/>
    <cellStyle name="Data   - Style2 7 5 3 3 2 2" xfId="7491"/>
    <cellStyle name="Data   - Style2 7 5 3 3 3" xfId="7492"/>
    <cellStyle name="Data   - Style2 7 5 3 4" xfId="7493"/>
    <cellStyle name="Data   - Style2 7 5 3 4 2" xfId="7494"/>
    <cellStyle name="Data   - Style2 7 5 3 4 2 2" xfId="7495"/>
    <cellStyle name="Data   - Style2 7 5 3 4 3" xfId="7496"/>
    <cellStyle name="Data   - Style2 7 5 3 5" xfId="7497"/>
    <cellStyle name="Data   - Style2 7 5 3 5 2" xfId="7498"/>
    <cellStyle name="Data   - Style2 7 5 3 6" xfId="7499"/>
    <cellStyle name="Data   - Style2 7 5 4" xfId="7500"/>
    <cellStyle name="Data   - Style2 7 5 4 2" xfId="7501"/>
    <cellStyle name="Data   - Style2 7 5 4 2 2" xfId="7502"/>
    <cellStyle name="Data   - Style2 7 5 4 3" xfId="7503"/>
    <cellStyle name="Data   - Style2 7 5 5" xfId="7504"/>
    <cellStyle name="Data   - Style2 7 5 5 2" xfId="7505"/>
    <cellStyle name="Data   - Style2 7 5 5 2 2" xfId="7506"/>
    <cellStyle name="Data   - Style2 7 5 5 3" xfId="7507"/>
    <cellStyle name="Data   - Style2 7 5 6" xfId="7508"/>
    <cellStyle name="Data   - Style2 7 5 6 2" xfId="7509"/>
    <cellStyle name="Data   - Style2 7 5 6 2 2" xfId="7510"/>
    <cellStyle name="Data   - Style2 7 5 6 3" xfId="7511"/>
    <cellStyle name="Data   - Style2 7 5 7" xfId="7512"/>
    <cellStyle name="Data   - Style2 7 5 7 2" xfId="7513"/>
    <cellStyle name="Data   - Style2 7 5 7 2 2" xfId="7514"/>
    <cellStyle name="Data   - Style2 7 5 7 3" xfId="7515"/>
    <cellStyle name="Data   - Style2 7 5 8" xfId="7516"/>
    <cellStyle name="Data   - Style2 7 5 8 2" xfId="7517"/>
    <cellStyle name="Data   - Style2 7 5 8 2 2" xfId="7518"/>
    <cellStyle name="Data   - Style2 7 5 8 3" xfId="7519"/>
    <cellStyle name="Data   - Style2 7 5 9" xfId="7520"/>
    <cellStyle name="Data   - Style2 7 5 9 2" xfId="7521"/>
    <cellStyle name="Data   - Style2 7 6" xfId="7522"/>
    <cellStyle name="Data   - Style2 7 6 2" xfId="7523"/>
    <cellStyle name="Data   - Style2 7 6 2 2" xfId="7524"/>
    <cellStyle name="Data   - Style2 7 6 2 2 2" xfId="7525"/>
    <cellStyle name="Data   - Style2 7 6 2 2 2 2" xfId="7526"/>
    <cellStyle name="Data   - Style2 7 6 2 2 3" xfId="7527"/>
    <cellStyle name="Data   - Style2 7 6 2 3" xfId="7528"/>
    <cellStyle name="Data   - Style2 7 6 2 3 2" xfId="7529"/>
    <cellStyle name="Data   - Style2 7 6 2 3 2 2" xfId="7530"/>
    <cellStyle name="Data   - Style2 7 6 2 3 3" xfId="7531"/>
    <cellStyle name="Data   - Style2 7 6 2 4" xfId="7532"/>
    <cellStyle name="Data   - Style2 7 6 2 4 2" xfId="7533"/>
    <cellStyle name="Data   - Style2 7 6 2 4 2 2" xfId="7534"/>
    <cellStyle name="Data   - Style2 7 6 2 4 3" xfId="7535"/>
    <cellStyle name="Data   - Style2 7 6 2 5" xfId="7536"/>
    <cellStyle name="Data   - Style2 7 6 2 5 2" xfId="7537"/>
    <cellStyle name="Data   - Style2 7 6 2 6" xfId="7538"/>
    <cellStyle name="Data   - Style2 7 6 3" xfId="7539"/>
    <cellStyle name="Data   - Style2 7 6 3 2" xfId="7540"/>
    <cellStyle name="Data   - Style2 7 6 3 2 2" xfId="7541"/>
    <cellStyle name="Data   - Style2 7 6 3 3" xfId="7542"/>
    <cellStyle name="Data   - Style2 7 6 4" xfId="7543"/>
    <cellStyle name="Data   - Style2 7 6 4 2" xfId="7544"/>
    <cellStyle name="Data   - Style2 7 6 4 2 2" xfId="7545"/>
    <cellStyle name="Data   - Style2 7 6 4 3" xfId="7546"/>
    <cellStyle name="Data   - Style2 7 6 5" xfId="7547"/>
    <cellStyle name="Data   - Style2 7 6 5 2" xfId="7548"/>
    <cellStyle name="Data   - Style2 7 6 5 2 2" xfId="7549"/>
    <cellStyle name="Data   - Style2 7 6 5 3" xfId="7550"/>
    <cellStyle name="Data   - Style2 7 6 6" xfId="7551"/>
    <cellStyle name="Data   - Style2 7 6 6 2" xfId="7552"/>
    <cellStyle name="Data   - Style2 7 6 6 2 2" xfId="7553"/>
    <cellStyle name="Data   - Style2 7 6 6 3" xfId="7554"/>
    <cellStyle name="Data   - Style2 7 6 7" xfId="7555"/>
    <cellStyle name="Data   - Style2 7 6 7 2" xfId="7556"/>
    <cellStyle name="Data   - Style2 7 6 7 2 2" xfId="7557"/>
    <cellStyle name="Data   - Style2 7 6 7 3" xfId="7558"/>
    <cellStyle name="Data   - Style2 7 6 8" xfId="7559"/>
    <cellStyle name="Data   - Style2 7 6 8 2" xfId="7560"/>
    <cellStyle name="Data   - Style2 7 6 9" xfId="7561"/>
    <cellStyle name="Data   - Style2 7 7" xfId="7562"/>
    <cellStyle name="Data   - Style2 7 7 2" xfId="7563"/>
    <cellStyle name="Data   - Style2 7 7 2 2" xfId="7564"/>
    <cellStyle name="Data   - Style2 7 7 2 2 2" xfId="7565"/>
    <cellStyle name="Data   - Style2 7 7 2 3" xfId="7566"/>
    <cellStyle name="Data   - Style2 7 7 3" xfId="7567"/>
    <cellStyle name="Data   - Style2 7 7 3 2" xfId="7568"/>
    <cellStyle name="Data   - Style2 7 7 3 2 2" xfId="7569"/>
    <cellStyle name="Data   - Style2 7 7 3 3" xfId="7570"/>
    <cellStyle name="Data   - Style2 7 7 4" xfId="7571"/>
    <cellStyle name="Data   - Style2 7 7 4 2" xfId="7572"/>
    <cellStyle name="Data   - Style2 7 7 4 2 2" xfId="7573"/>
    <cellStyle name="Data   - Style2 7 7 4 3" xfId="7574"/>
    <cellStyle name="Data   - Style2 7 7 5" xfId="7575"/>
    <cellStyle name="Data   - Style2 7 7 5 2" xfId="7576"/>
    <cellStyle name="Data   - Style2 7 7 6" xfId="7577"/>
    <cellStyle name="Data   - Style2 7 8" xfId="7578"/>
    <cellStyle name="Data   - Style2 7 8 2" xfId="7579"/>
    <cellStyle name="Data   - Style2 7 8 2 2" xfId="7580"/>
    <cellStyle name="Data   - Style2 7 8 3" xfId="7581"/>
    <cellStyle name="Data   - Style2 7 9" xfId="7582"/>
    <cellStyle name="Data   - Style2 7 9 2" xfId="7583"/>
    <cellStyle name="Data   - Style2 7 9 2 2" xfId="7584"/>
    <cellStyle name="Data   - Style2 7 9 3" xfId="7585"/>
    <cellStyle name="Data   - Style2 8" xfId="7586"/>
    <cellStyle name="Data   - Style2 8 10" xfId="7587"/>
    <cellStyle name="Data   - Style2 8 10 2" xfId="7588"/>
    <cellStyle name="Data   - Style2 8 10 2 2" xfId="7589"/>
    <cellStyle name="Data   - Style2 8 10 3" xfId="7590"/>
    <cellStyle name="Data   - Style2 8 11" xfId="7591"/>
    <cellStyle name="Data   - Style2 8 11 2" xfId="7592"/>
    <cellStyle name="Data   - Style2 8 11 2 2" xfId="7593"/>
    <cellStyle name="Data   - Style2 8 11 3" xfId="7594"/>
    <cellStyle name="Data   - Style2 8 12" xfId="7595"/>
    <cellStyle name="Data   - Style2 8 12 2" xfId="7596"/>
    <cellStyle name="Data   - Style2 8 13" xfId="7597"/>
    <cellStyle name="Data   - Style2 8 2" xfId="7598"/>
    <cellStyle name="Data   - Style2 8 2 10" xfId="7599"/>
    <cellStyle name="Data   - Style2 8 2 10 2" xfId="7600"/>
    <cellStyle name="Data   - Style2 8 2 11" xfId="7601"/>
    <cellStyle name="Data   - Style2 8 2 2" xfId="7602"/>
    <cellStyle name="Data   - Style2 8 2 2 10" xfId="7603"/>
    <cellStyle name="Data   - Style2 8 2 2 2" xfId="7604"/>
    <cellStyle name="Data   - Style2 8 2 2 2 2" xfId="7605"/>
    <cellStyle name="Data   - Style2 8 2 2 2 2 2" xfId="7606"/>
    <cellStyle name="Data   - Style2 8 2 2 2 2 2 2" xfId="7607"/>
    <cellStyle name="Data   - Style2 8 2 2 2 2 2 2 2" xfId="7608"/>
    <cellStyle name="Data   - Style2 8 2 2 2 2 2 3" xfId="7609"/>
    <cellStyle name="Data   - Style2 8 2 2 2 2 3" xfId="7610"/>
    <cellStyle name="Data   - Style2 8 2 2 2 2 3 2" xfId="7611"/>
    <cellStyle name="Data   - Style2 8 2 2 2 2 3 2 2" xfId="7612"/>
    <cellStyle name="Data   - Style2 8 2 2 2 2 3 3" xfId="7613"/>
    <cellStyle name="Data   - Style2 8 2 2 2 2 4" xfId="7614"/>
    <cellStyle name="Data   - Style2 8 2 2 2 2 4 2" xfId="7615"/>
    <cellStyle name="Data   - Style2 8 2 2 2 2 4 2 2" xfId="7616"/>
    <cellStyle name="Data   - Style2 8 2 2 2 2 4 3" xfId="7617"/>
    <cellStyle name="Data   - Style2 8 2 2 2 2 5" xfId="7618"/>
    <cellStyle name="Data   - Style2 8 2 2 2 2 5 2" xfId="7619"/>
    <cellStyle name="Data   - Style2 8 2 2 2 2 6" xfId="7620"/>
    <cellStyle name="Data   - Style2 8 2 2 2 3" xfId="7621"/>
    <cellStyle name="Data   - Style2 8 2 2 2 3 2" xfId="7622"/>
    <cellStyle name="Data   - Style2 8 2 2 2 3 2 2" xfId="7623"/>
    <cellStyle name="Data   - Style2 8 2 2 2 3 3" xfId="7624"/>
    <cellStyle name="Data   - Style2 8 2 2 2 4" xfId="7625"/>
    <cellStyle name="Data   - Style2 8 2 2 2 4 2" xfId="7626"/>
    <cellStyle name="Data   - Style2 8 2 2 2 4 2 2" xfId="7627"/>
    <cellStyle name="Data   - Style2 8 2 2 2 4 3" xfId="7628"/>
    <cellStyle name="Data   - Style2 8 2 2 2 5" xfId="7629"/>
    <cellStyle name="Data   - Style2 8 2 2 2 5 2" xfId="7630"/>
    <cellStyle name="Data   - Style2 8 2 2 2 5 2 2" xfId="7631"/>
    <cellStyle name="Data   - Style2 8 2 2 2 5 3" xfId="7632"/>
    <cellStyle name="Data   - Style2 8 2 2 2 6" xfId="7633"/>
    <cellStyle name="Data   - Style2 8 2 2 2 6 2" xfId="7634"/>
    <cellStyle name="Data   - Style2 8 2 2 2 6 2 2" xfId="7635"/>
    <cellStyle name="Data   - Style2 8 2 2 2 6 3" xfId="7636"/>
    <cellStyle name="Data   - Style2 8 2 2 2 7" xfId="7637"/>
    <cellStyle name="Data   - Style2 8 2 2 2 7 2" xfId="7638"/>
    <cellStyle name="Data   - Style2 8 2 2 2 7 2 2" xfId="7639"/>
    <cellStyle name="Data   - Style2 8 2 2 2 7 3" xfId="7640"/>
    <cellStyle name="Data   - Style2 8 2 2 2 8" xfId="7641"/>
    <cellStyle name="Data   - Style2 8 2 2 2 8 2" xfId="7642"/>
    <cellStyle name="Data   - Style2 8 2 2 2 9" xfId="7643"/>
    <cellStyle name="Data   - Style2 8 2 2 3" xfId="7644"/>
    <cellStyle name="Data   - Style2 8 2 2 3 2" xfId="7645"/>
    <cellStyle name="Data   - Style2 8 2 2 3 2 2" xfId="7646"/>
    <cellStyle name="Data   - Style2 8 2 2 3 2 2 2" xfId="7647"/>
    <cellStyle name="Data   - Style2 8 2 2 3 2 3" xfId="7648"/>
    <cellStyle name="Data   - Style2 8 2 2 3 3" xfId="7649"/>
    <cellStyle name="Data   - Style2 8 2 2 3 3 2" xfId="7650"/>
    <cellStyle name="Data   - Style2 8 2 2 3 3 2 2" xfId="7651"/>
    <cellStyle name="Data   - Style2 8 2 2 3 3 3" xfId="7652"/>
    <cellStyle name="Data   - Style2 8 2 2 3 4" xfId="7653"/>
    <cellStyle name="Data   - Style2 8 2 2 3 4 2" xfId="7654"/>
    <cellStyle name="Data   - Style2 8 2 2 3 4 2 2" xfId="7655"/>
    <cellStyle name="Data   - Style2 8 2 2 3 4 3" xfId="7656"/>
    <cellStyle name="Data   - Style2 8 2 2 3 5" xfId="7657"/>
    <cellStyle name="Data   - Style2 8 2 2 3 5 2" xfId="7658"/>
    <cellStyle name="Data   - Style2 8 2 2 3 6" xfId="7659"/>
    <cellStyle name="Data   - Style2 8 2 2 4" xfId="7660"/>
    <cellStyle name="Data   - Style2 8 2 2 4 2" xfId="7661"/>
    <cellStyle name="Data   - Style2 8 2 2 4 2 2" xfId="7662"/>
    <cellStyle name="Data   - Style2 8 2 2 4 3" xfId="7663"/>
    <cellStyle name="Data   - Style2 8 2 2 5" xfId="7664"/>
    <cellStyle name="Data   - Style2 8 2 2 5 2" xfId="7665"/>
    <cellStyle name="Data   - Style2 8 2 2 5 2 2" xfId="7666"/>
    <cellStyle name="Data   - Style2 8 2 2 5 3" xfId="7667"/>
    <cellStyle name="Data   - Style2 8 2 2 6" xfId="7668"/>
    <cellStyle name="Data   - Style2 8 2 2 6 2" xfId="7669"/>
    <cellStyle name="Data   - Style2 8 2 2 6 2 2" xfId="7670"/>
    <cellStyle name="Data   - Style2 8 2 2 6 3" xfId="7671"/>
    <cellStyle name="Data   - Style2 8 2 2 7" xfId="7672"/>
    <cellStyle name="Data   - Style2 8 2 2 7 2" xfId="7673"/>
    <cellStyle name="Data   - Style2 8 2 2 7 2 2" xfId="7674"/>
    <cellStyle name="Data   - Style2 8 2 2 7 3" xfId="7675"/>
    <cellStyle name="Data   - Style2 8 2 2 8" xfId="7676"/>
    <cellStyle name="Data   - Style2 8 2 2 8 2" xfId="7677"/>
    <cellStyle name="Data   - Style2 8 2 2 8 2 2" xfId="7678"/>
    <cellStyle name="Data   - Style2 8 2 2 8 3" xfId="7679"/>
    <cellStyle name="Data   - Style2 8 2 2 9" xfId="7680"/>
    <cellStyle name="Data   - Style2 8 2 2 9 2" xfId="7681"/>
    <cellStyle name="Data   - Style2 8 2 3" xfId="7682"/>
    <cellStyle name="Data   - Style2 8 2 3 2" xfId="7683"/>
    <cellStyle name="Data   - Style2 8 2 3 2 2" xfId="7684"/>
    <cellStyle name="Data   - Style2 8 2 3 2 2 2" xfId="7685"/>
    <cellStyle name="Data   - Style2 8 2 3 2 2 2 2" xfId="7686"/>
    <cellStyle name="Data   - Style2 8 2 3 2 2 3" xfId="7687"/>
    <cellStyle name="Data   - Style2 8 2 3 2 3" xfId="7688"/>
    <cellStyle name="Data   - Style2 8 2 3 2 3 2" xfId="7689"/>
    <cellStyle name="Data   - Style2 8 2 3 2 3 2 2" xfId="7690"/>
    <cellStyle name="Data   - Style2 8 2 3 2 3 3" xfId="7691"/>
    <cellStyle name="Data   - Style2 8 2 3 2 4" xfId="7692"/>
    <cellStyle name="Data   - Style2 8 2 3 2 4 2" xfId="7693"/>
    <cellStyle name="Data   - Style2 8 2 3 2 4 2 2" xfId="7694"/>
    <cellStyle name="Data   - Style2 8 2 3 2 4 3" xfId="7695"/>
    <cellStyle name="Data   - Style2 8 2 3 2 5" xfId="7696"/>
    <cellStyle name="Data   - Style2 8 2 3 2 5 2" xfId="7697"/>
    <cellStyle name="Data   - Style2 8 2 3 2 6" xfId="7698"/>
    <cellStyle name="Data   - Style2 8 2 3 3" xfId="7699"/>
    <cellStyle name="Data   - Style2 8 2 3 3 2" xfId="7700"/>
    <cellStyle name="Data   - Style2 8 2 3 3 2 2" xfId="7701"/>
    <cellStyle name="Data   - Style2 8 2 3 3 3" xfId="7702"/>
    <cellStyle name="Data   - Style2 8 2 3 4" xfId="7703"/>
    <cellStyle name="Data   - Style2 8 2 3 4 2" xfId="7704"/>
    <cellStyle name="Data   - Style2 8 2 3 4 2 2" xfId="7705"/>
    <cellStyle name="Data   - Style2 8 2 3 4 3" xfId="7706"/>
    <cellStyle name="Data   - Style2 8 2 3 5" xfId="7707"/>
    <cellStyle name="Data   - Style2 8 2 3 5 2" xfId="7708"/>
    <cellStyle name="Data   - Style2 8 2 3 5 2 2" xfId="7709"/>
    <cellStyle name="Data   - Style2 8 2 3 5 3" xfId="7710"/>
    <cellStyle name="Data   - Style2 8 2 3 6" xfId="7711"/>
    <cellStyle name="Data   - Style2 8 2 3 6 2" xfId="7712"/>
    <cellStyle name="Data   - Style2 8 2 3 6 2 2" xfId="7713"/>
    <cellStyle name="Data   - Style2 8 2 3 6 3" xfId="7714"/>
    <cellStyle name="Data   - Style2 8 2 3 7" xfId="7715"/>
    <cellStyle name="Data   - Style2 8 2 3 7 2" xfId="7716"/>
    <cellStyle name="Data   - Style2 8 2 3 7 2 2" xfId="7717"/>
    <cellStyle name="Data   - Style2 8 2 3 7 3" xfId="7718"/>
    <cellStyle name="Data   - Style2 8 2 3 8" xfId="7719"/>
    <cellStyle name="Data   - Style2 8 2 3 8 2" xfId="7720"/>
    <cellStyle name="Data   - Style2 8 2 3 9" xfId="7721"/>
    <cellStyle name="Data   - Style2 8 2 4" xfId="7722"/>
    <cellStyle name="Data   - Style2 8 2 4 2" xfId="7723"/>
    <cellStyle name="Data   - Style2 8 2 4 2 2" xfId="7724"/>
    <cellStyle name="Data   - Style2 8 2 4 2 2 2" xfId="7725"/>
    <cellStyle name="Data   - Style2 8 2 4 2 3" xfId="7726"/>
    <cellStyle name="Data   - Style2 8 2 4 3" xfId="7727"/>
    <cellStyle name="Data   - Style2 8 2 4 3 2" xfId="7728"/>
    <cellStyle name="Data   - Style2 8 2 4 3 2 2" xfId="7729"/>
    <cellStyle name="Data   - Style2 8 2 4 3 3" xfId="7730"/>
    <cellStyle name="Data   - Style2 8 2 4 4" xfId="7731"/>
    <cellStyle name="Data   - Style2 8 2 4 4 2" xfId="7732"/>
    <cellStyle name="Data   - Style2 8 2 4 4 2 2" xfId="7733"/>
    <cellStyle name="Data   - Style2 8 2 4 4 3" xfId="7734"/>
    <cellStyle name="Data   - Style2 8 2 4 5" xfId="7735"/>
    <cellStyle name="Data   - Style2 8 2 4 5 2" xfId="7736"/>
    <cellStyle name="Data   - Style2 8 2 4 6" xfId="7737"/>
    <cellStyle name="Data   - Style2 8 2 5" xfId="7738"/>
    <cellStyle name="Data   - Style2 8 2 5 2" xfId="7739"/>
    <cellStyle name="Data   - Style2 8 2 5 2 2" xfId="7740"/>
    <cellStyle name="Data   - Style2 8 2 5 3" xfId="7741"/>
    <cellStyle name="Data   - Style2 8 2 6" xfId="7742"/>
    <cellStyle name="Data   - Style2 8 2 6 2" xfId="7743"/>
    <cellStyle name="Data   - Style2 8 2 6 2 2" xfId="7744"/>
    <cellStyle name="Data   - Style2 8 2 6 3" xfId="7745"/>
    <cellStyle name="Data   - Style2 8 2 7" xfId="7746"/>
    <cellStyle name="Data   - Style2 8 2 7 2" xfId="7747"/>
    <cellStyle name="Data   - Style2 8 2 7 2 2" xfId="7748"/>
    <cellStyle name="Data   - Style2 8 2 7 3" xfId="7749"/>
    <cellStyle name="Data   - Style2 8 2 8" xfId="7750"/>
    <cellStyle name="Data   - Style2 8 2 8 2" xfId="7751"/>
    <cellStyle name="Data   - Style2 8 2 8 2 2" xfId="7752"/>
    <cellStyle name="Data   - Style2 8 2 8 3" xfId="7753"/>
    <cellStyle name="Data   - Style2 8 2 9" xfId="7754"/>
    <cellStyle name="Data   - Style2 8 2 9 2" xfId="7755"/>
    <cellStyle name="Data   - Style2 8 2 9 2 2" xfId="7756"/>
    <cellStyle name="Data   - Style2 8 2 9 3" xfId="7757"/>
    <cellStyle name="Data   - Style2 8 3" xfId="7758"/>
    <cellStyle name="Data   - Style2 8 3 10" xfId="7759"/>
    <cellStyle name="Data   - Style2 8 3 10 2" xfId="7760"/>
    <cellStyle name="Data   - Style2 8 3 11" xfId="7761"/>
    <cellStyle name="Data   - Style2 8 3 2" xfId="7762"/>
    <cellStyle name="Data   - Style2 8 3 2 10" xfId="7763"/>
    <cellStyle name="Data   - Style2 8 3 2 2" xfId="7764"/>
    <cellStyle name="Data   - Style2 8 3 2 2 2" xfId="7765"/>
    <cellStyle name="Data   - Style2 8 3 2 2 2 2" xfId="7766"/>
    <cellStyle name="Data   - Style2 8 3 2 2 2 2 2" xfId="7767"/>
    <cellStyle name="Data   - Style2 8 3 2 2 2 2 2 2" xfId="7768"/>
    <cellStyle name="Data   - Style2 8 3 2 2 2 2 3" xfId="7769"/>
    <cellStyle name="Data   - Style2 8 3 2 2 2 3" xfId="7770"/>
    <cellStyle name="Data   - Style2 8 3 2 2 2 3 2" xfId="7771"/>
    <cellStyle name="Data   - Style2 8 3 2 2 2 3 2 2" xfId="7772"/>
    <cellStyle name="Data   - Style2 8 3 2 2 2 3 3" xfId="7773"/>
    <cellStyle name="Data   - Style2 8 3 2 2 2 4" xfId="7774"/>
    <cellStyle name="Data   - Style2 8 3 2 2 2 4 2" xfId="7775"/>
    <cellStyle name="Data   - Style2 8 3 2 2 2 4 2 2" xfId="7776"/>
    <cellStyle name="Data   - Style2 8 3 2 2 2 4 3" xfId="7777"/>
    <cellStyle name="Data   - Style2 8 3 2 2 2 5" xfId="7778"/>
    <cellStyle name="Data   - Style2 8 3 2 2 2 5 2" xfId="7779"/>
    <cellStyle name="Data   - Style2 8 3 2 2 2 6" xfId="7780"/>
    <cellStyle name="Data   - Style2 8 3 2 2 3" xfId="7781"/>
    <cellStyle name="Data   - Style2 8 3 2 2 3 2" xfId="7782"/>
    <cellStyle name="Data   - Style2 8 3 2 2 3 2 2" xfId="7783"/>
    <cellStyle name="Data   - Style2 8 3 2 2 3 3" xfId="7784"/>
    <cellStyle name="Data   - Style2 8 3 2 2 4" xfId="7785"/>
    <cellStyle name="Data   - Style2 8 3 2 2 4 2" xfId="7786"/>
    <cellStyle name="Data   - Style2 8 3 2 2 4 2 2" xfId="7787"/>
    <cellStyle name="Data   - Style2 8 3 2 2 4 3" xfId="7788"/>
    <cellStyle name="Data   - Style2 8 3 2 2 5" xfId="7789"/>
    <cellStyle name="Data   - Style2 8 3 2 2 5 2" xfId="7790"/>
    <cellStyle name="Data   - Style2 8 3 2 2 5 2 2" xfId="7791"/>
    <cellStyle name="Data   - Style2 8 3 2 2 5 3" xfId="7792"/>
    <cellStyle name="Data   - Style2 8 3 2 2 6" xfId="7793"/>
    <cellStyle name="Data   - Style2 8 3 2 2 6 2" xfId="7794"/>
    <cellStyle name="Data   - Style2 8 3 2 2 6 2 2" xfId="7795"/>
    <cellStyle name="Data   - Style2 8 3 2 2 6 3" xfId="7796"/>
    <cellStyle name="Data   - Style2 8 3 2 2 7" xfId="7797"/>
    <cellStyle name="Data   - Style2 8 3 2 2 7 2" xfId="7798"/>
    <cellStyle name="Data   - Style2 8 3 2 2 7 2 2" xfId="7799"/>
    <cellStyle name="Data   - Style2 8 3 2 2 7 3" xfId="7800"/>
    <cellStyle name="Data   - Style2 8 3 2 2 8" xfId="7801"/>
    <cellStyle name="Data   - Style2 8 3 2 2 8 2" xfId="7802"/>
    <cellStyle name="Data   - Style2 8 3 2 2 9" xfId="7803"/>
    <cellStyle name="Data   - Style2 8 3 2 3" xfId="7804"/>
    <cellStyle name="Data   - Style2 8 3 2 3 2" xfId="7805"/>
    <cellStyle name="Data   - Style2 8 3 2 3 2 2" xfId="7806"/>
    <cellStyle name="Data   - Style2 8 3 2 3 2 2 2" xfId="7807"/>
    <cellStyle name="Data   - Style2 8 3 2 3 2 3" xfId="7808"/>
    <cellStyle name="Data   - Style2 8 3 2 3 3" xfId="7809"/>
    <cellStyle name="Data   - Style2 8 3 2 3 3 2" xfId="7810"/>
    <cellStyle name="Data   - Style2 8 3 2 3 3 2 2" xfId="7811"/>
    <cellStyle name="Data   - Style2 8 3 2 3 3 3" xfId="7812"/>
    <cellStyle name="Data   - Style2 8 3 2 3 4" xfId="7813"/>
    <cellStyle name="Data   - Style2 8 3 2 3 4 2" xfId="7814"/>
    <cellStyle name="Data   - Style2 8 3 2 3 4 2 2" xfId="7815"/>
    <cellStyle name="Data   - Style2 8 3 2 3 4 3" xfId="7816"/>
    <cellStyle name="Data   - Style2 8 3 2 3 5" xfId="7817"/>
    <cellStyle name="Data   - Style2 8 3 2 3 5 2" xfId="7818"/>
    <cellStyle name="Data   - Style2 8 3 2 3 6" xfId="7819"/>
    <cellStyle name="Data   - Style2 8 3 2 4" xfId="7820"/>
    <cellStyle name="Data   - Style2 8 3 2 4 2" xfId="7821"/>
    <cellStyle name="Data   - Style2 8 3 2 4 2 2" xfId="7822"/>
    <cellStyle name="Data   - Style2 8 3 2 4 3" xfId="7823"/>
    <cellStyle name="Data   - Style2 8 3 2 5" xfId="7824"/>
    <cellStyle name="Data   - Style2 8 3 2 5 2" xfId="7825"/>
    <cellStyle name="Data   - Style2 8 3 2 5 2 2" xfId="7826"/>
    <cellStyle name="Data   - Style2 8 3 2 5 3" xfId="7827"/>
    <cellStyle name="Data   - Style2 8 3 2 6" xfId="7828"/>
    <cellStyle name="Data   - Style2 8 3 2 6 2" xfId="7829"/>
    <cellStyle name="Data   - Style2 8 3 2 6 2 2" xfId="7830"/>
    <cellStyle name="Data   - Style2 8 3 2 6 3" xfId="7831"/>
    <cellStyle name="Data   - Style2 8 3 2 7" xfId="7832"/>
    <cellStyle name="Data   - Style2 8 3 2 7 2" xfId="7833"/>
    <cellStyle name="Data   - Style2 8 3 2 7 2 2" xfId="7834"/>
    <cellStyle name="Data   - Style2 8 3 2 7 3" xfId="7835"/>
    <cellStyle name="Data   - Style2 8 3 2 8" xfId="7836"/>
    <cellStyle name="Data   - Style2 8 3 2 8 2" xfId="7837"/>
    <cellStyle name="Data   - Style2 8 3 2 8 2 2" xfId="7838"/>
    <cellStyle name="Data   - Style2 8 3 2 8 3" xfId="7839"/>
    <cellStyle name="Data   - Style2 8 3 2 9" xfId="7840"/>
    <cellStyle name="Data   - Style2 8 3 2 9 2" xfId="7841"/>
    <cellStyle name="Data   - Style2 8 3 3" xfId="7842"/>
    <cellStyle name="Data   - Style2 8 3 3 2" xfId="7843"/>
    <cellStyle name="Data   - Style2 8 3 3 2 2" xfId="7844"/>
    <cellStyle name="Data   - Style2 8 3 3 2 2 2" xfId="7845"/>
    <cellStyle name="Data   - Style2 8 3 3 2 2 2 2" xfId="7846"/>
    <cellStyle name="Data   - Style2 8 3 3 2 2 3" xfId="7847"/>
    <cellStyle name="Data   - Style2 8 3 3 2 3" xfId="7848"/>
    <cellStyle name="Data   - Style2 8 3 3 2 3 2" xfId="7849"/>
    <cellStyle name="Data   - Style2 8 3 3 2 3 2 2" xfId="7850"/>
    <cellStyle name="Data   - Style2 8 3 3 2 3 3" xfId="7851"/>
    <cellStyle name="Data   - Style2 8 3 3 2 4" xfId="7852"/>
    <cellStyle name="Data   - Style2 8 3 3 2 4 2" xfId="7853"/>
    <cellStyle name="Data   - Style2 8 3 3 2 4 2 2" xfId="7854"/>
    <cellStyle name="Data   - Style2 8 3 3 2 4 3" xfId="7855"/>
    <cellStyle name="Data   - Style2 8 3 3 2 5" xfId="7856"/>
    <cellStyle name="Data   - Style2 8 3 3 2 5 2" xfId="7857"/>
    <cellStyle name="Data   - Style2 8 3 3 2 6" xfId="7858"/>
    <cellStyle name="Data   - Style2 8 3 3 3" xfId="7859"/>
    <cellStyle name="Data   - Style2 8 3 3 3 2" xfId="7860"/>
    <cellStyle name="Data   - Style2 8 3 3 3 2 2" xfId="7861"/>
    <cellStyle name="Data   - Style2 8 3 3 3 3" xfId="7862"/>
    <cellStyle name="Data   - Style2 8 3 3 4" xfId="7863"/>
    <cellStyle name="Data   - Style2 8 3 3 4 2" xfId="7864"/>
    <cellStyle name="Data   - Style2 8 3 3 4 2 2" xfId="7865"/>
    <cellStyle name="Data   - Style2 8 3 3 4 3" xfId="7866"/>
    <cellStyle name="Data   - Style2 8 3 3 5" xfId="7867"/>
    <cellStyle name="Data   - Style2 8 3 3 5 2" xfId="7868"/>
    <cellStyle name="Data   - Style2 8 3 3 5 2 2" xfId="7869"/>
    <cellStyle name="Data   - Style2 8 3 3 5 3" xfId="7870"/>
    <cellStyle name="Data   - Style2 8 3 3 6" xfId="7871"/>
    <cellStyle name="Data   - Style2 8 3 3 6 2" xfId="7872"/>
    <cellStyle name="Data   - Style2 8 3 3 6 2 2" xfId="7873"/>
    <cellStyle name="Data   - Style2 8 3 3 6 3" xfId="7874"/>
    <cellStyle name="Data   - Style2 8 3 3 7" xfId="7875"/>
    <cellStyle name="Data   - Style2 8 3 3 7 2" xfId="7876"/>
    <cellStyle name="Data   - Style2 8 3 3 7 2 2" xfId="7877"/>
    <cellStyle name="Data   - Style2 8 3 3 7 3" xfId="7878"/>
    <cellStyle name="Data   - Style2 8 3 3 8" xfId="7879"/>
    <cellStyle name="Data   - Style2 8 3 3 8 2" xfId="7880"/>
    <cellStyle name="Data   - Style2 8 3 3 9" xfId="7881"/>
    <cellStyle name="Data   - Style2 8 3 4" xfId="7882"/>
    <cellStyle name="Data   - Style2 8 3 4 2" xfId="7883"/>
    <cellStyle name="Data   - Style2 8 3 4 2 2" xfId="7884"/>
    <cellStyle name="Data   - Style2 8 3 4 2 2 2" xfId="7885"/>
    <cellStyle name="Data   - Style2 8 3 4 2 3" xfId="7886"/>
    <cellStyle name="Data   - Style2 8 3 4 3" xfId="7887"/>
    <cellStyle name="Data   - Style2 8 3 4 3 2" xfId="7888"/>
    <cellStyle name="Data   - Style2 8 3 4 3 2 2" xfId="7889"/>
    <cellStyle name="Data   - Style2 8 3 4 3 3" xfId="7890"/>
    <cellStyle name="Data   - Style2 8 3 4 4" xfId="7891"/>
    <cellStyle name="Data   - Style2 8 3 4 4 2" xfId="7892"/>
    <cellStyle name="Data   - Style2 8 3 4 4 2 2" xfId="7893"/>
    <cellStyle name="Data   - Style2 8 3 4 4 3" xfId="7894"/>
    <cellStyle name="Data   - Style2 8 3 4 5" xfId="7895"/>
    <cellStyle name="Data   - Style2 8 3 4 5 2" xfId="7896"/>
    <cellStyle name="Data   - Style2 8 3 4 6" xfId="7897"/>
    <cellStyle name="Data   - Style2 8 3 5" xfId="7898"/>
    <cellStyle name="Data   - Style2 8 3 5 2" xfId="7899"/>
    <cellStyle name="Data   - Style2 8 3 5 2 2" xfId="7900"/>
    <cellStyle name="Data   - Style2 8 3 5 3" xfId="7901"/>
    <cellStyle name="Data   - Style2 8 3 6" xfId="7902"/>
    <cellStyle name="Data   - Style2 8 3 6 2" xfId="7903"/>
    <cellStyle name="Data   - Style2 8 3 6 2 2" xfId="7904"/>
    <cellStyle name="Data   - Style2 8 3 6 3" xfId="7905"/>
    <cellStyle name="Data   - Style2 8 3 7" xfId="7906"/>
    <cellStyle name="Data   - Style2 8 3 7 2" xfId="7907"/>
    <cellStyle name="Data   - Style2 8 3 7 2 2" xfId="7908"/>
    <cellStyle name="Data   - Style2 8 3 7 3" xfId="7909"/>
    <cellStyle name="Data   - Style2 8 3 8" xfId="7910"/>
    <cellStyle name="Data   - Style2 8 3 8 2" xfId="7911"/>
    <cellStyle name="Data   - Style2 8 3 8 2 2" xfId="7912"/>
    <cellStyle name="Data   - Style2 8 3 8 3" xfId="7913"/>
    <cellStyle name="Data   - Style2 8 3 9" xfId="7914"/>
    <cellStyle name="Data   - Style2 8 3 9 2" xfId="7915"/>
    <cellStyle name="Data   - Style2 8 3 9 2 2" xfId="7916"/>
    <cellStyle name="Data   - Style2 8 3 9 3" xfId="7917"/>
    <cellStyle name="Data   - Style2 8 4" xfId="7918"/>
    <cellStyle name="Data   - Style2 8 4 10" xfId="7919"/>
    <cellStyle name="Data   - Style2 8 4 2" xfId="7920"/>
    <cellStyle name="Data   - Style2 8 4 2 2" xfId="7921"/>
    <cellStyle name="Data   - Style2 8 4 2 2 2" xfId="7922"/>
    <cellStyle name="Data   - Style2 8 4 2 2 2 2" xfId="7923"/>
    <cellStyle name="Data   - Style2 8 4 2 2 2 2 2" xfId="7924"/>
    <cellStyle name="Data   - Style2 8 4 2 2 2 3" xfId="7925"/>
    <cellStyle name="Data   - Style2 8 4 2 2 3" xfId="7926"/>
    <cellStyle name="Data   - Style2 8 4 2 2 3 2" xfId="7927"/>
    <cellStyle name="Data   - Style2 8 4 2 2 3 2 2" xfId="7928"/>
    <cellStyle name="Data   - Style2 8 4 2 2 3 3" xfId="7929"/>
    <cellStyle name="Data   - Style2 8 4 2 2 4" xfId="7930"/>
    <cellStyle name="Data   - Style2 8 4 2 2 4 2" xfId="7931"/>
    <cellStyle name="Data   - Style2 8 4 2 2 4 2 2" xfId="7932"/>
    <cellStyle name="Data   - Style2 8 4 2 2 4 3" xfId="7933"/>
    <cellStyle name="Data   - Style2 8 4 2 2 5" xfId="7934"/>
    <cellStyle name="Data   - Style2 8 4 2 2 5 2" xfId="7935"/>
    <cellStyle name="Data   - Style2 8 4 2 2 6" xfId="7936"/>
    <cellStyle name="Data   - Style2 8 4 2 3" xfId="7937"/>
    <cellStyle name="Data   - Style2 8 4 2 3 2" xfId="7938"/>
    <cellStyle name="Data   - Style2 8 4 2 3 2 2" xfId="7939"/>
    <cellStyle name="Data   - Style2 8 4 2 3 3" xfId="7940"/>
    <cellStyle name="Data   - Style2 8 4 2 4" xfId="7941"/>
    <cellStyle name="Data   - Style2 8 4 2 4 2" xfId="7942"/>
    <cellStyle name="Data   - Style2 8 4 2 4 2 2" xfId="7943"/>
    <cellStyle name="Data   - Style2 8 4 2 4 3" xfId="7944"/>
    <cellStyle name="Data   - Style2 8 4 2 5" xfId="7945"/>
    <cellStyle name="Data   - Style2 8 4 2 5 2" xfId="7946"/>
    <cellStyle name="Data   - Style2 8 4 2 5 2 2" xfId="7947"/>
    <cellStyle name="Data   - Style2 8 4 2 5 3" xfId="7948"/>
    <cellStyle name="Data   - Style2 8 4 2 6" xfId="7949"/>
    <cellStyle name="Data   - Style2 8 4 2 6 2" xfId="7950"/>
    <cellStyle name="Data   - Style2 8 4 2 6 2 2" xfId="7951"/>
    <cellStyle name="Data   - Style2 8 4 2 6 3" xfId="7952"/>
    <cellStyle name="Data   - Style2 8 4 2 7" xfId="7953"/>
    <cellStyle name="Data   - Style2 8 4 2 7 2" xfId="7954"/>
    <cellStyle name="Data   - Style2 8 4 2 7 2 2" xfId="7955"/>
    <cellStyle name="Data   - Style2 8 4 2 7 3" xfId="7956"/>
    <cellStyle name="Data   - Style2 8 4 2 8" xfId="7957"/>
    <cellStyle name="Data   - Style2 8 4 2 8 2" xfId="7958"/>
    <cellStyle name="Data   - Style2 8 4 2 9" xfId="7959"/>
    <cellStyle name="Data   - Style2 8 4 3" xfId="7960"/>
    <cellStyle name="Data   - Style2 8 4 3 2" xfId="7961"/>
    <cellStyle name="Data   - Style2 8 4 3 2 2" xfId="7962"/>
    <cellStyle name="Data   - Style2 8 4 3 2 2 2" xfId="7963"/>
    <cellStyle name="Data   - Style2 8 4 3 2 3" xfId="7964"/>
    <cellStyle name="Data   - Style2 8 4 3 3" xfId="7965"/>
    <cellStyle name="Data   - Style2 8 4 3 3 2" xfId="7966"/>
    <cellStyle name="Data   - Style2 8 4 3 3 2 2" xfId="7967"/>
    <cellStyle name="Data   - Style2 8 4 3 3 3" xfId="7968"/>
    <cellStyle name="Data   - Style2 8 4 3 4" xfId="7969"/>
    <cellStyle name="Data   - Style2 8 4 3 4 2" xfId="7970"/>
    <cellStyle name="Data   - Style2 8 4 3 4 2 2" xfId="7971"/>
    <cellStyle name="Data   - Style2 8 4 3 4 3" xfId="7972"/>
    <cellStyle name="Data   - Style2 8 4 3 5" xfId="7973"/>
    <cellStyle name="Data   - Style2 8 4 3 5 2" xfId="7974"/>
    <cellStyle name="Data   - Style2 8 4 3 6" xfId="7975"/>
    <cellStyle name="Data   - Style2 8 4 4" xfId="7976"/>
    <cellStyle name="Data   - Style2 8 4 4 2" xfId="7977"/>
    <cellStyle name="Data   - Style2 8 4 4 2 2" xfId="7978"/>
    <cellStyle name="Data   - Style2 8 4 4 3" xfId="7979"/>
    <cellStyle name="Data   - Style2 8 4 5" xfId="7980"/>
    <cellStyle name="Data   - Style2 8 4 5 2" xfId="7981"/>
    <cellStyle name="Data   - Style2 8 4 5 2 2" xfId="7982"/>
    <cellStyle name="Data   - Style2 8 4 5 3" xfId="7983"/>
    <cellStyle name="Data   - Style2 8 4 6" xfId="7984"/>
    <cellStyle name="Data   - Style2 8 4 6 2" xfId="7985"/>
    <cellStyle name="Data   - Style2 8 4 6 2 2" xfId="7986"/>
    <cellStyle name="Data   - Style2 8 4 6 3" xfId="7987"/>
    <cellStyle name="Data   - Style2 8 4 7" xfId="7988"/>
    <cellStyle name="Data   - Style2 8 4 7 2" xfId="7989"/>
    <cellStyle name="Data   - Style2 8 4 7 2 2" xfId="7990"/>
    <cellStyle name="Data   - Style2 8 4 7 3" xfId="7991"/>
    <cellStyle name="Data   - Style2 8 4 8" xfId="7992"/>
    <cellStyle name="Data   - Style2 8 4 8 2" xfId="7993"/>
    <cellStyle name="Data   - Style2 8 4 8 2 2" xfId="7994"/>
    <cellStyle name="Data   - Style2 8 4 8 3" xfId="7995"/>
    <cellStyle name="Data   - Style2 8 4 9" xfId="7996"/>
    <cellStyle name="Data   - Style2 8 4 9 2" xfId="7997"/>
    <cellStyle name="Data   - Style2 8 5" xfId="7998"/>
    <cellStyle name="Data   - Style2 8 5 2" xfId="7999"/>
    <cellStyle name="Data   - Style2 8 5 2 2" xfId="8000"/>
    <cellStyle name="Data   - Style2 8 5 2 2 2" xfId="8001"/>
    <cellStyle name="Data   - Style2 8 5 2 2 2 2" xfId="8002"/>
    <cellStyle name="Data   - Style2 8 5 2 2 3" xfId="8003"/>
    <cellStyle name="Data   - Style2 8 5 2 3" xfId="8004"/>
    <cellStyle name="Data   - Style2 8 5 2 3 2" xfId="8005"/>
    <cellStyle name="Data   - Style2 8 5 2 3 2 2" xfId="8006"/>
    <cellStyle name="Data   - Style2 8 5 2 3 3" xfId="8007"/>
    <cellStyle name="Data   - Style2 8 5 2 4" xfId="8008"/>
    <cellStyle name="Data   - Style2 8 5 2 4 2" xfId="8009"/>
    <cellStyle name="Data   - Style2 8 5 2 4 2 2" xfId="8010"/>
    <cellStyle name="Data   - Style2 8 5 2 4 3" xfId="8011"/>
    <cellStyle name="Data   - Style2 8 5 2 5" xfId="8012"/>
    <cellStyle name="Data   - Style2 8 5 2 5 2" xfId="8013"/>
    <cellStyle name="Data   - Style2 8 5 2 6" xfId="8014"/>
    <cellStyle name="Data   - Style2 8 5 3" xfId="8015"/>
    <cellStyle name="Data   - Style2 8 5 3 2" xfId="8016"/>
    <cellStyle name="Data   - Style2 8 5 3 2 2" xfId="8017"/>
    <cellStyle name="Data   - Style2 8 5 3 3" xfId="8018"/>
    <cellStyle name="Data   - Style2 8 5 4" xfId="8019"/>
    <cellStyle name="Data   - Style2 8 5 4 2" xfId="8020"/>
    <cellStyle name="Data   - Style2 8 5 4 2 2" xfId="8021"/>
    <cellStyle name="Data   - Style2 8 5 4 3" xfId="8022"/>
    <cellStyle name="Data   - Style2 8 5 5" xfId="8023"/>
    <cellStyle name="Data   - Style2 8 5 5 2" xfId="8024"/>
    <cellStyle name="Data   - Style2 8 5 5 2 2" xfId="8025"/>
    <cellStyle name="Data   - Style2 8 5 5 3" xfId="8026"/>
    <cellStyle name="Data   - Style2 8 5 6" xfId="8027"/>
    <cellStyle name="Data   - Style2 8 5 6 2" xfId="8028"/>
    <cellStyle name="Data   - Style2 8 5 6 2 2" xfId="8029"/>
    <cellStyle name="Data   - Style2 8 5 6 3" xfId="8030"/>
    <cellStyle name="Data   - Style2 8 5 7" xfId="8031"/>
    <cellStyle name="Data   - Style2 8 5 7 2" xfId="8032"/>
    <cellStyle name="Data   - Style2 8 5 7 2 2" xfId="8033"/>
    <cellStyle name="Data   - Style2 8 5 7 3" xfId="8034"/>
    <cellStyle name="Data   - Style2 8 5 8" xfId="8035"/>
    <cellStyle name="Data   - Style2 8 5 8 2" xfId="8036"/>
    <cellStyle name="Data   - Style2 8 5 9" xfId="8037"/>
    <cellStyle name="Data   - Style2 8 6" xfId="8038"/>
    <cellStyle name="Data   - Style2 8 6 2" xfId="8039"/>
    <cellStyle name="Data   - Style2 8 6 2 2" xfId="8040"/>
    <cellStyle name="Data   - Style2 8 6 2 2 2" xfId="8041"/>
    <cellStyle name="Data   - Style2 8 6 2 3" xfId="8042"/>
    <cellStyle name="Data   - Style2 8 6 3" xfId="8043"/>
    <cellStyle name="Data   - Style2 8 6 3 2" xfId="8044"/>
    <cellStyle name="Data   - Style2 8 6 3 2 2" xfId="8045"/>
    <cellStyle name="Data   - Style2 8 6 3 3" xfId="8046"/>
    <cellStyle name="Data   - Style2 8 6 4" xfId="8047"/>
    <cellStyle name="Data   - Style2 8 6 4 2" xfId="8048"/>
    <cellStyle name="Data   - Style2 8 6 4 2 2" xfId="8049"/>
    <cellStyle name="Data   - Style2 8 6 4 3" xfId="8050"/>
    <cellStyle name="Data   - Style2 8 6 5" xfId="8051"/>
    <cellStyle name="Data   - Style2 8 6 5 2" xfId="8052"/>
    <cellStyle name="Data   - Style2 8 6 6" xfId="8053"/>
    <cellStyle name="Data   - Style2 8 7" xfId="8054"/>
    <cellStyle name="Data   - Style2 8 7 2" xfId="8055"/>
    <cellStyle name="Data   - Style2 8 7 2 2" xfId="8056"/>
    <cellStyle name="Data   - Style2 8 7 3" xfId="8057"/>
    <cellStyle name="Data   - Style2 8 8" xfId="8058"/>
    <cellStyle name="Data   - Style2 8 8 2" xfId="8059"/>
    <cellStyle name="Data   - Style2 8 8 2 2" xfId="8060"/>
    <cellStyle name="Data   - Style2 8 8 3" xfId="8061"/>
    <cellStyle name="Data   - Style2 8 9" xfId="8062"/>
    <cellStyle name="Data   - Style2 8 9 2" xfId="8063"/>
    <cellStyle name="Data   - Style2 8 9 2 2" xfId="8064"/>
    <cellStyle name="Data   - Style2 8 9 3" xfId="8065"/>
    <cellStyle name="Data   - Style2 9" xfId="8066"/>
    <cellStyle name="Data   - Style2 9 10" xfId="8067"/>
    <cellStyle name="Data   - Style2 9 10 2" xfId="8068"/>
    <cellStyle name="Data   - Style2 9 10 2 2" xfId="8069"/>
    <cellStyle name="Data   - Style2 9 10 3" xfId="8070"/>
    <cellStyle name="Data   - Style2 9 11" xfId="8071"/>
    <cellStyle name="Data   - Style2 9 11 2" xfId="8072"/>
    <cellStyle name="Data   - Style2 9 11 2 2" xfId="8073"/>
    <cellStyle name="Data   - Style2 9 11 3" xfId="8074"/>
    <cellStyle name="Data   - Style2 9 12" xfId="8075"/>
    <cellStyle name="Data   - Style2 9 12 2" xfId="8076"/>
    <cellStyle name="Data   - Style2 9 13" xfId="8077"/>
    <cellStyle name="Data   - Style2 9 2" xfId="8078"/>
    <cellStyle name="Data   - Style2 9 2 10" xfId="8079"/>
    <cellStyle name="Data   - Style2 9 2 10 2" xfId="8080"/>
    <cellStyle name="Data   - Style2 9 2 11" xfId="8081"/>
    <cellStyle name="Data   - Style2 9 2 2" xfId="8082"/>
    <cellStyle name="Data   - Style2 9 2 2 10" xfId="8083"/>
    <cellStyle name="Data   - Style2 9 2 2 2" xfId="8084"/>
    <cellStyle name="Data   - Style2 9 2 2 2 2" xfId="8085"/>
    <cellStyle name="Data   - Style2 9 2 2 2 2 2" xfId="8086"/>
    <cellStyle name="Data   - Style2 9 2 2 2 2 2 2" xfId="8087"/>
    <cellStyle name="Data   - Style2 9 2 2 2 2 2 2 2" xfId="8088"/>
    <cellStyle name="Data   - Style2 9 2 2 2 2 2 3" xfId="8089"/>
    <cellStyle name="Data   - Style2 9 2 2 2 2 3" xfId="8090"/>
    <cellStyle name="Data   - Style2 9 2 2 2 2 3 2" xfId="8091"/>
    <cellStyle name="Data   - Style2 9 2 2 2 2 3 2 2" xfId="8092"/>
    <cellStyle name="Data   - Style2 9 2 2 2 2 3 3" xfId="8093"/>
    <cellStyle name="Data   - Style2 9 2 2 2 2 4" xfId="8094"/>
    <cellStyle name="Data   - Style2 9 2 2 2 2 4 2" xfId="8095"/>
    <cellStyle name="Data   - Style2 9 2 2 2 2 4 2 2" xfId="8096"/>
    <cellStyle name="Data   - Style2 9 2 2 2 2 4 3" xfId="8097"/>
    <cellStyle name="Data   - Style2 9 2 2 2 2 5" xfId="8098"/>
    <cellStyle name="Data   - Style2 9 2 2 2 2 5 2" xfId="8099"/>
    <cellStyle name="Data   - Style2 9 2 2 2 2 6" xfId="8100"/>
    <cellStyle name="Data   - Style2 9 2 2 2 3" xfId="8101"/>
    <cellStyle name="Data   - Style2 9 2 2 2 3 2" xfId="8102"/>
    <cellStyle name="Data   - Style2 9 2 2 2 3 2 2" xfId="8103"/>
    <cellStyle name="Data   - Style2 9 2 2 2 3 3" xfId="8104"/>
    <cellStyle name="Data   - Style2 9 2 2 2 4" xfId="8105"/>
    <cellStyle name="Data   - Style2 9 2 2 2 4 2" xfId="8106"/>
    <cellStyle name="Data   - Style2 9 2 2 2 4 2 2" xfId="8107"/>
    <cellStyle name="Data   - Style2 9 2 2 2 4 3" xfId="8108"/>
    <cellStyle name="Data   - Style2 9 2 2 2 5" xfId="8109"/>
    <cellStyle name="Data   - Style2 9 2 2 2 5 2" xfId="8110"/>
    <cellStyle name="Data   - Style2 9 2 2 2 5 2 2" xfId="8111"/>
    <cellStyle name="Data   - Style2 9 2 2 2 5 3" xfId="8112"/>
    <cellStyle name="Data   - Style2 9 2 2 2 6" xfId="8113"/>
    <cellStyle name="Data   - Style2 9 2 2 2 6 2" xfId="8114"/>
    <cellStyle name="Data   - Style2 9 2 2 2 6 2 2" xfId="8115"/>
    <cellStyle name="Data   - Style2 9 2 2 2 6 3" xfId="8116"/>
    <cellStyle name="Data   - Style2 9 2 2 2 7" xfId="8117"/>
    <cellStyle name="Data   - Style2 9 2 2 2 7 2" xfId="8118"/>
    <cellStyle name="Data   - Style2 9 2 2 2 7 2 2" xfId="8119"/>
    <cellStyle name="Data   - Style2 9 2 2 2 7 3" xfId="8120"/>
    <cellStyle name="Data   - Style2 9 2 2 2 8" xfId="8121"/>
    <cellStyle name="Data   - Style2 9 2 2 2 8 2" xfId="8122"/>
    <cellStyle name="Data   - Style2 9 2 2 2 9" xfId="8123"/>
    <cellStyle name="Data   - Style2 9 2 2 3" xfId="8124"/>
    <cellStyle name="Data   - Style2 9 2 2 3 2" xfId="8125"/>
    <cellStyle name="Data   - Style2 9 2 2 3 2 2" xfId="8126"/>
    <cellStyle name="Data   - Style2 9 2 2 3 2 2 2" xfId="8127"/>
    <cellStyle name="Data   - Style2 9 2 2 3 2 3" xfId="8128"/>
    <cellStyle name="Data   - Style2 9 2 2 3 3" xfId="8129"/>
    <cellStyle name="Data   - Style2 9 2 2 3 3 2" xfId="8130"/>
    <cellStyle name="Data   - Style2 9 2 2 3 3 2 2" xfId="8131"/>
    <cellStyle name="Data   - Style2 9 2 2 3 3 3" xfId="8132"/>
    <cellStyle name="Data   - Style2 9 2 2 3 4" xfId="8133"/>
    <cellStyle name="Data   - Style2 9 2 2 3 4 2" xfId="8134"/>
    <cellStyle name="Data   - Style2 9 2 2 3 4 2 2" xfId="8135"/>
    <cellStyle name="Data   - Style2 9 2 2 3 4 3" xfId="8136"/>
    <cellStyle name="Data   - Style2 9 2 2 3 5" xfId="8137"/>
    <cellStyle name="Data   - Style2 9 2 2 3 5 2" xfId="8138"/>
    <cellStyle name="Data   - Style2 9 2 2 3 6" xfId="8139"/>
    <cellStyle name="Data   - Style2 9 2 2 4" xfId="8140"/>
    <cellStyle name="Data   - Style2 9 2 2 4 2" xfId="8141"/>
    <cellStyle name="Data   - Style2 9 2 2 4 2 2" xfId="8142"/>
    <cellStyle name="Data   - Style2 9 2 2 4 3" xfId="8143"/>
    <cellStyle name="Data   - Style2 9 2 2 5" xfId="8144"/>
    <cellStyle name="Data   - Style2 9 2 2 5 2" xfId="8145"/>
    <cellStyle name="Data   - Style2 9 2 2 5 2 2" xfId="8146"/>
    <cellStyle name="Data   - Style2 9 2 2 5 3" xfId="8147"/>
    <cellStyle name="Data   - Style2 9 2 2 6" xfId="8148"/>
    <cellStyle name="Data   - Style2 9 2 2 6 2" xfId="8149"/>
    <cellStyle name="Data   - Style2 9 2 2 6 2 2" xfId="8150"/>
    <cellStyle name="Data   - Style2 9 2 2 6 3" xfId="8151"/>
    <cellStyle name="Data   - Style2 9 2 2 7" xfId="8152"/>
    <cellStyle name="Data   - Style2 9 2 2 7 2" xfId="8153"/>
    <cellStyle name="Data   - Style2 9 2 2 7 2 2" xfId="8154"/>
    <cellStyle name="Data   - Style2 9 2 2 7 3" xfId="8155"/>
    <cellStyle name="Data   - Style2 9 2 2 8" xfId="8156"/>
    <cellStyle name="Data   - Style2 9 2 2 8 2" xfId="8157"/>
    <cellStyle name="Data   - Style2 9 2 2 8 2 2" xfId="8158"/>
    <cellStyle name="Data   - Style2 9 2 2 8 3" xfId="8159"/>
    <cellStyle name="Data   - Style2 9 2 2 9" xfId="8160"/>
    <cellStyle name="Data   - Style2 9 2 2 9 2" xfId="8161"/>
    <cellStyle name="Data   - Style2 9 2 3" xfId="8162"/>
    <cellStyle name="Data   - Style2 9 2 3 2" xfId="8163"/>
    <cellStyle name="Data   - Style2 9 2 3 2 2" xfId="8164"/>
    <cellStyle name="Data   - Style2 9 2 3 2 2 2" xfId="8165"/>
    <cellStyle name="Data   - Style2 9 2 3 2 2 2 2" xfId="8166"/>
    <cellStyle name="Data   - Style2 9 2 3 2 2 3" xfId="8167"/>
    <cellStyle name="Data   - Style2 9 2 3 2 3" xfId="8168"/>
    <cellStyle name="Data   - Style2 9 2 3 2 3 2" xfId="8169"/>
    <cellStyle name="Data   - Style2 9 2 3 2 3 2 2" xfId="8170"/>
    <cellStyle name="Data   - Style2 9 2 3 2 3 3" xfId="8171"/>
    <cellStyle name="Data   - Style2 9 2 3 2 4" xfId="8172"/>
    <cellStyle name="Data   - Style2 9 2 3 2 4 2" xfId="8173"/>
    <cellStyle name="Data   - Style2 9 2 3 2 4 2 2" xfId="8174"/>
    <cellStyle name="Data   - Style2 9 2 3 2 4 3" xfId="8175"/>
    <cellStyle name="Data   - Style2 9 2 3 2 5" xfId="8176"/>
    <cellStyle name="Data   - Style2 9 2 3 2 5 2" xfId="8177"/>
    <cellStyle name="Data   - Style2 9 2 3 2 6" xfId="8178"/>
    <cellStyle name="Data   - Style2 9 2 3 3" xfId="8179"/>
    <cellStyle name="Data   - Style2 9 2 3 3 2" xfId="8180"/>
    <cellStyle name="Data   - Style2 9 2 3 3 2 2" xfId="8181"/>
    <cellStyle name="Data   - Style2 9 2 3 3 3" xfId="8182"/>
    <cellStyle name="Data   - Style2 9 2 3 4" xfId="8183"/>
    <cellStyle name="Data   - Style2 9 2 3 4 2" xfId="8184"/>
    <cellStyle name="Data   - Style2 9 2 3 4 2 2" xfId="8185"/>
    <cellStyle name="Data   - Style2 9 2 3 4 3" xfId="8186"/>
    <cellStyle name="Data   - Style2 9 2 3 5" xfId="8187"/>
    <cellStyle name="Data   - Style2 9 2 3 5 2" xfId="8188"/>
    <cellStyle name="Data   - Style2 9 2 3 5 2 2" xfId="8189"/>
    <cellStyle name="Data   - Style2 9 2 3 5 3" xfId="8190"/>
    <cellStyle name="Data   - Style2 9 2 3 6" xfId="8191"/>
    <cellStyle name="Data   - Style2 9 2 3 6 2" xfId="8192"/>
    <cellStyle name="Data   - Style2 9 2 3 6 2 2" xfId="8193"/>
    <cellStyle name="Data   - Style2 9 2 3 6 3" xfId="8194"/>
    <cellStyle name="Data   - Style2 9 2 3 7" xfId="8195"/>
    <cellStyle name="Data   - Style2 9 2 3 7 2" xfId="8196"/>
    <cellStyle name="Data   - Style2 9 2 3 7 2 2" xfId="8197"/>
    <cellStyle name="Data   - Style2 9 2 3 7 3" xfId="8198"/>
    <cellStyle name="Data   - Style2 9 2 3 8" xfId="8199"/>
    <cellStyle name="Data   - Style2 9 2 3 8 2" xfId="8200"/>
    <cellStyle name="Data   - Style2 9 2 3 9" xfId="8201"/>
    <cellStyle name="Data   - Style2 9 2 4" xfId="8202"/>
    <cellStyle name="Data   - Style2 9 2 4 2" xfId="8203"/>
    <cellStyle name="Data   - Style2 9 2 4 2 2" xfId="8204"/>
    <cellStyle name="Data   - Style2 9 2 4 2 2 2" xfId="8205"/>
    <cellStyle name="Data   - Style2 9 2 4 2 3" xfId="8206"/>
    <cellStyle name="Data   - Style2 9 2 4 3" xfId="8207"/>
    <cellStyle name="Data   - Style2 9 2 4 3 2" xfId="8208"/>
    <cellStyle name="Data   - Style2 9 2 4 3 2 2" xfId="8209"/>
    <cellStyle name="Data   - Style2 9 2 4 3 3" xfId="8210"/>
    <cellStyle name="Data   - Style2 9 2 4 4" xfId="8211"/>
    <cellStyle name="Data   - Style2 9 2 4 4 2" xfId="8212"/>
    <cellStyle name="Data   - Style2 9 2 4 4 2 2" xfId="8213"/>
    <cellStyle name="Data   - Style2 9 2 4 4 3" xfId="8214"/>
    <cellStyle name="Data   - Style2 9 2 4 5" xfId="8215"/>
    <cellStyle name="Data   - Style2 9 2 4 5 2" xfId="8216"/>
    <cellStyle name="Data   - Style2 9 2 4 6" xfId="8217"/>
    <cellStyle name="Data   - Style2 9 2 5" xfId="8218"/>
    <cellStyle name="Data   - Style2 9 2 5 2" xfId="8219"/>
    <cellStyle name="Data   - Style2 9 2 5 2 2" xfId="8220"/>
    <cellStyle name="Data   - Style2 9 2 5 3" xfId="8221"/>
    <cellStyle name="Data   - Style2 9 2 6" xfId="8222"/>
    <cellStyle name="Data   - Style2 9 2 6 2" xfId="8223"/>
    <cellStyle name="Data   - Style2 9 2 6 2 2" xfId="8224"/>
    <cellStyle name="Data   - Style2 9 2 6 3" xfId="8225"/>
    <cellStyle name="Data   - Style2 9 2 7" xfId="8226"/>
    <cellStyle name="Data   - Style2 9 2 7 2" xfId="8227"/>
    <cellStyle name="Data   - Style2 9 2 7 2 2" xfId="8228"/>
    <cellStyle name="Data   - Style2 9 2 7 3" xfId="8229"/>
    <cellStyle name="Data   - Style2 9 2 8" xfId="8230"/>
    <cellStyle name="Data   - Style2 9 2 8 2" xfId="8231"/>
    <cellStyle name="Data   - Style2 9 2 8 2 2" xfId="8232"/>
    <cellStyle name="Data   - Style2 9 2 8 3" xfId="8233"/>
    <cellStyle name="Data   - Style2 9 2 9" xfId="8234"/>
    <cellStyle name="Data   - Style2 9 2 9 2" xfId="8235"/>
    <cellStyle name="Data   - Style2 9 2 9 2 2" xfId="8236"/>
    <cellStyle name="Data   - Style2 9 2 9 3" xfId="8237"/>
    <cellStyle name="Data   - Style2 9 3" xfId="8238"/>
    <cellStyle name="Data   - Style2 9 3 10" xfId="8239"/>
    <cellStyle name="Data   - Style2 9 3 10 2" xfId="8240"/>
    <cellStyle name="Data   - Style2 9 3 11" xfId="8241"/>
    <cellStyle name="Data   - Style2 9 3 2" xfId="8242"/>
    <cellStyle name="Data   - Style2 9 3 2 10" xfId="8243"/>
    <cellStyle name="Data   - Style2 9 3 2 2" xfId="8244"/>
    <cellStyle name="Data   - Style2 9 3 2 2 2" xfId="8245"/>
    <cellStyle name="Data   - Style2 9 3 2 2 2 2" xfId="8246"/>
    <cellStyle name="Data   - Style2 9 3 2 2 2 2 2" xfId="8247"/>
    <cellStyle name="Data   - Style2 9 3 2 2 2 2 2 2" xfId="8248"/>
    <cellStyle name="Data   - Style2 9 3 2 2 2 2 3" xfId="8249"/>
    <cellStyle name="Data   - Style2 9 3 2 2 2 3" xfId="8250"/>
    <cellStyle name="Data   - Style2 9 3 2 2 2 3 2" xfId="8251"/>
    <cellStyle name="Data   - Style2 9 3 2 2 2 3 2 2" xfId="8252"/>
    <cellStyle name="Data   - Style2 9 3 2 2 2 3 3" xfId="8253"/>
    <cellStyle name="Data   - Style2 9 3 2 2 2 4" xfId="8254"/>
    <cellStyle name="Data   - Style2 9 3 2 2 2 4 2" xfId="8255"/>
    <cellStyle name="Data   - Style2 9 3 2 2 2 4 2 2" xfId="8256"/>
    <cellStyle name="Data   - Style2 9 3 2 2 2 4 3" xfId="8257"/>
    <cellStyle name="Data   - Style2 9 3 2 2 2 5" xfId="8258"/>
    <cellStyle name="Data   - Style2 9 3 2 2 2 5 2" xfId="8259"/>
    <cellStyle name="Data   - Style2 9 3 2 2 2 6" xfId="8260"/>
    <cellStyle name="Data   - Style2 9 3 2 2 3" xfId="8261"/>
    <cellStyle name="Data   - Style2 9 3 2 2 3 2" xfId="8262"/>
    <cellStyle name="Data   - Style2 9 3 2 2 3 2 2" xfId="8263"/>
    <cellStyle name="Data   - Style2 9 3 2 2 3 3" xfId="8264"/>
    <cellStyle name="Data   - Style2 9 3 2 2 4" xfId="8265"/>
    <cellStyle name="Data   - Style2 9 3 2 2 4 2" xfId="8266"/>
    <cellStyle name="Data   - Style2 9 3 2 2 4 2 2" xfId="8267"/>
    <cellStyle name="Data   - Style2 9 3 2 2 4 3" xfId="8268"/>
    <cellStyle name="Data   - Style2 9 3 2 2 5" xfId="8269"/>
    <cellStyle name="Data   - Style2 9 3 2 2 5 2" xfId="8270"/>
    <cellStyle name="Data   - Style2 9 3 2 2 5 2 2" xfId="8271"/>
    <cellStyle name="Data   - Style2 9 3 2 2 5 3" xfId="8272"/>
    <cellStyle name="Data   - Style2 9 3 2 2 6" xfId="8273"/>
    <cellStyle name="Data   - Style2 9 3 2 2 6 2" xfId="8274"/>
    <cellStyle name="Data   - Style2 9 3 2 2 6 2 2" xfId="8275"/>
    <cellStyle name="Data   - Style2 9 3 2 2 6 3" xfId="8276"/>
    <cellStyle name="Data   - Style2 9 3 2 2 7" xfId="8277"/>
    <cellStyle name="Data   - Style2 9 3 2 2 7 2" xfId="8278"/>
    <cellStyle name="Data   - Style2 9 3 2 2 7 2 2" xfId="8279"/>
    <cellStyle name="Data   - Style2 9 3 2 2 7 3" xfId="8280"/>
    <cellStyle name="Data   - Style2 9 3 2 2 8" xfId="8281"/>
    <cellStyle name="Data   - Style2 9 3 2 2 8 2" xfId="8282"/>
    <cellStyle name="Data   - Style2 9 3 2 2 9" xfId="8283"/>
    <cellStyle name="Data   - Style2 9 3 2 3" xfId="8284"/>
    <cellStyle name="Data   - Style2 9 3 2 3 2" xfId="8285"/>
    <cellStyle name="Data   - Style2 9 3 2 3 2 2" xfId="8286"/>
    <cellStyle name="Data   - Style2 9 3 2 3 2 2 2" xfId="8287"/>
    <cellStyle name="Data   - Style2 9 3 2 3 2 3" xfId="8288"/>
    <cellStyle name="Data   - Style2 9 3 2 3 3" xfId="8289"/>
    <cellStyle name="Data   - Style2 9 3 2 3 3 2" xfId="8290"/>
    <cellStyle name="Data   - Style2 9 3 2 3 3 2 2" xfId="8291"/>
    <cellStyle name="Data   - Style2 9 3 2 3 3 3" xfId="8292"/>
    <cellStyle name="Data   - Style2 9 3 2 3 4" xfId="8293"/>
    <cellStyle name="Data   - Style2 9 3 2 3 4 2" xfId="8294"/>
    <cellStyle name="Data   - Style2 9 3 2 3 4 2 2" xfId="8295"/>
    <cellStyle name="Data   - Style2 9 3 2 3 4 3" xfId="8296"/>
    <cellStyle name="Data   - Style2 9 3 2 3 5" xfId="8297"/>
    <cellStyle name="Data   - Style2 9 3 2 3 5 2" xfId="8298"/>
    <cellStyle name="Data   - Style2 9 3 2 3 6" xfId="8299"/>
    <cellStyle name="Data   - Style2 9 3 2 4" xfId="8300"/>
    <cellStyle name="Data   - Style2 9 3 2 4 2" xfId="8301"/>
    <cellStyle name="Data   - Style2 9 3 2 4 2 2" xfId="8302"/>
    <cellStyle name="Data   - Style2 9 3 2 4 3" xfId="8303"/>
    <cellStyle name="Data   - Style2 9 3 2 5" xfId="8304"/>
    <cellStyle name="Data   - Style2 9 3 2 5 2" xfId="8305"/>
    <cellStyle name="Data   - Style2 9 3 2 5 2 2" xfId="8306"/>
    <cellStyle name="Data   - Style2 9 3 2 5 3" xfId="8307"/>
    <cellStyle name="Data   - Style2 9 3 2 6" xfId="8308"/>
    <cellStyle name="Data   - Style2 9 3 2 6 2" xfId="8309"/>
    <cellStyle name="Data   - Style2 9 3 2 6 2 2" xfId="8310"/>
    <cellStyle name="Data   - Style2 9 3 2 6 3" xfId="8311"/>
    <cellStyle name="Data   - Style2 9 3 2 7" xfId="8312"/>
    <cellStyle name="Data   - Style2 9 3 2 7 2" xfId="8313"/>
    <cellStyle name="Data   - Style2 9 3 2 7 2 2" xfId="8314"/>
    <cellStyle name="Data   - Style2 9 3 2 7 3" xfId="8315"/>
    <cellStyle name="Data   - Style2 9 3 2 8" xfId="8316"/>
    <cellStyle name="Data   - Style2 9 3 2 8 2" xfId="8317"/>
    <cellStyle name="Data   - Style2 9 3 2 8 2 2" xfId="8318"/>
    <cellStyle name="Data   - Style2 9 3 2 8 3" xfId="8319"/>
    <cellStyle name="Data   - Style2 9 3 2 9" xfId="8320"/>
    <cellStyle name="Data   - Style2 9 3 2 9 2" xfId="8321"/>
    <cellStyle name="Data   - Style2 9 3 3" xfId="8322"/>
    <cellStyle name="Data   - Style2 9 3 3 2" xfId="8323"/>
    <cellStyle name="Data   - Style2 9 3 3 2 2" xfId="8324"/>
    <cellStyle name="Data   - Style2 9 3 3 2 2 2" xfId="8325"/>
    <cellStyle name="Data   - Style2 9 3 3 2 2 2 2" xfId="8326"/>
    <cellStyle name="Data   - Style2 9 3 3 2 2 3" xfId="8327"/>
    <cellStyle name="Data   - Style2 9 3 3 2 3" xfId="8328"/>
    <cellStyle name="Data   - Style2 9 3 3 2 3 2" xfId="8329"/>
    <cellStyle name="Data   - Style2 9 3 3 2 3 2 2" xfId="8330"/>
    <cellStyle name="Data   - Style2 9 3 3 2 3 3" xfId="8331"/>
    <cellStyle name="Data   - Style2 9 3 3 2 4" xfId="8332"/>
    <cellStyle name="Data   - Style2 9 3 3 2 4 2" xfId="8333"/>
    <cellStyle name="Data   - Style2 9 3 3 2 4 2 2" xfId="8334"/>
    <cellStyle name="Data   - Style2 9 3 3 2 4 3" xfId="8335"/>
    <cellStyle name="Data   - Style2 9 3 3 2 5" xfId="8336"/>
    <cellStyle name="Data   - Style2 9 3 3 2 5 2" xfId="8337"/>
    <cellStyle name="Data   - Style2 9 3 3 2 6" xfId="8338"/>
    <cellStyle name="Data   - Style2 9 3 3 3" xfId="8339"/>
    <cellStyle name="Data   - Style2 9 3 3 3 2" xfId="8340"/>
    <cellStyle name="Data   - Style2 9 3 3 3 2 2" xfId="8341"/>
    <cellStyle name="Data   - Style2 9 3 3 3 3" xfId="8342"/>
    <cellStyle name="Data   - Style2 9 3 3 4" xfId="8343"/>
    <cellStyle name="Data   - Style2 9 3 3 4 2" xfId="8344"/>
    <cellStyle name="Data   - Style2 9 3 3 4 2 2" xfId="8345"/>
    <cellStyle name="Data   - Style2 9 3 3 4 3" xfId="8346"/>
    <cellStyle name="Data   - Style2 9 3 3 5" xfId="8347"/>
    <cellStyle name="Data   - Style2 9 3 3 5 2" xfId="8348"/>
    <cellStyle name="Data   - Style2 9 3 3 5 2 2" xfId="8349"/>
    <cellStyle name="Data   - Style2 9 3 3 5 3" xfId="8350"/>
    <cellStyle name="Data   - Style2 9 3 3 6" xfId="8351"/>
    <cellStyle name="Data   - Style2 9 3 3 6 2" xfId="8352"/>
    <cellStyle name="Data   - Style2 9 3 3 6 2 2" xfId="8353"/>
    <cellStyle name="Data   - Style2 9 3 3 6 3" xfId="8354"/>
    <cellStyle name="Data   - Style2 9 3 3 7" xfId="8355"/>
    <cellStyle name="Data   - Style2 9 3 3 7 2" xfId="8356"/>
    <cellStyle name="Data   - Style2 9 3 3 7 2 2" xfId="8357"/>
    <cellStyle name="Data   - Style2 9 3 3 7 3" xfId="8358"/>
    <cellStyle name="Data   - Style2 9 3 3 8" xfId="8359"/>
    <cellStyle name="Data   - Style2 9 3 3 8 2" xfId="8360"/>
    <cellStyle name="Data   - Style2 9 3 3 9" xfId="8361"/>
    <cellStyle name="Data   - Style2 9 3 4" xfId="8362"/>
    <cellStyle name="Data   - Style2 9 3 4 2" xfId="8363"/>
    <cellStyle name="Data   - Style2 9 3 4 2 2" xfId="8364"/>
    <cellStyle name="Data   - Style2 9 3 4 2 2 2" xfId="8365"/>
    <cellStyle name="Data   - Style2 9 3 4 2 3" xfId="8366"/>
    <cellStyle name="Data   - Style2 9 3 4 3" xfId="8367"/>
    <cellStyle name="Data   - Style2 9 3 4 3 2" xfId="8368"/>
    <cellStyle name="Data   - Style2 9 3 4 3 2 2" xfId="8369"/>
    <cellStyle name="Data   - Style2 9 3 4 3 3" xfId="8370"/>
    <cellStyle name="Data   - Style2 9 3 4 4" xfId="8371"/>
    <cellStyle name="Data   - Style2 9 3 4 4 2" xfId="8372"/>
    <cellStyle name="Data   - Style2 9 3 4 4 2 2" xfId="8373"/>
    <cellStyle name="Data   - Style2 9 3 4 4 3" xfId="8374"/>
    <cellStyle name="Data   - Style2 9 3 4 5" xfId="8375"/>
    <cellStyle name="Data   - Style2 9 3 4 5 2" xfId="8376"/>
    <cellStyle name="Data   - Style2 9 3 4 6" xfId="8377"/>
    <cellStyle name="Data   - Style2 9 3 5" xfId="8378"/>
    <cellStyle name="Data   - Style2 9 3 5 2" xfId="8379"/>
    <cellStyle name="Data   - Style2 9 3 5 2 2" xfId="8380"/>
    <cellStyle name="Data   - Style2 9 3 5 3" xfId="8381"/>
    <cellStyle name="Data   - Style2 9 3 6" xfId="8382"/>
    <cellStyle name="Data   - Style2 9 3 6 2" xfId="8383"/>
    <cellStyle name="Data   - Style2 9 3 6 2 2" xfId="8384"/>
    <cellStyle name="Data   - Style2 9 3 6 3" xfId="8385"/>
    <cellStyle name="Data   - Style2 9 3 7" xfId="8386"/>
    <cellStyle name="Data   - Style2 9 3 7 2" xfId="8387"/>
    <cellStyle name="Data   - Style2 9 3 7 2 2" xfId="8388"/>
    <cellStyle name="Data   - Style2 9 3 7 3" xfId="8389"/>
    <cellStyle name="Data   - Style2 9 3 8" xfId="8390"/>
    <cellStyle name="Data   - Style2 9 3 8 2" xfId="8391"/>
    <cellStyle name="Data   - Style2 9 3 8 2 2" xfId="8392"/>
    <cellStyle name="Data   - Style2 9 3 8 3" xfId="8393"/>
    <cellStyle name="Data   - Style2 9 3 9" xfId="8394"/>
    <cellStyle name="Data   - Style2 9 3 9 2" xfId="8395"/>
    <cellStyle name="Data   - Style2 9 3 9 2 2" xfId="8396"/>
    <cellStyle name="Data   - Style2 9 3 9 3" xfId="8397"/>
    <cellStyle name="Data   - Style2 9 4" xfId="8398"/>
    <cellStyle name="Data   - Style2 9 4 10" xfId="8399"/>
    <cellStyle name="Data   - Style2 9 4 2" xfId="8400"/>
    <cellStyle name="Data   - Style2 9 4 2 2" xfId="8401"/>
    <cellStyle name="Data   - Style2 9 4 2 2 2" xfId="8402"/>
    <cellStyle name="Data   - Style2 9 4 2 2 2 2" xfId="8403"/>
    <cellStyle name="Data   - Style2 9 4 2 2 2 2 2" xfId="8404"/>
    <cellStyle name="Data   - Style2 9 4 2 2 2 3" xfId="8405"/>
    <cellStyle name="Data   - Style2 9 4 2 2 3" xfId="8406"/>
    <cellStyle name="Data   - Style2 9 4 2 2 3 2" xfId="8407"/>
    <cellStyle name="Data   - Style2 9 4 2 2 3 2 2" xfId="8408"/>
    <cellStyle name="Data   - Style2 9 4 2 2 3 3" xfId="8409"/>
    <cellStyle name="Data   - Style2 9 4 2 2 4" xfId="8410"/>
    <cellStyle name="Data   - Style2 9 4 2 2 4 2" xfId="8411"/>
    <cellStyle name="Data   - Style2 9 4 2 2 4 2 2" xfId="8412"/>
    <cellStyle name="Data   - Style2 9 4 2 2 4 3" xfId="8413"/>
    <cellStyle name="Data   - Style2 9 4 2 2 5" xfId="8414"/>
    <cellStyle name="Data   - Style2 9 4 2 2 5 2" xfId="8415"/>
    <cellStyle name="Data   - Style2 9 4 2 2 6" xfId="8416"/>
    <cellStyle name="Data   - Style2 9 4 2 3" xfId="8417"/>
    <cellStyle name="Data   - Style2 9 4 2 3 2" xfId="8418"/>
    <cellStyle name="Data   - Style2 9 4 2 3 2 2" xfId="8419"/>
    <cellStyle name="Data   - Style2 9 4 2 3 3" xfId="8420"/>
    <cellStyle name="Data   - Style2 9 4 2 4" xfId="8421"/>
    <cellStyle name="Data   - Style2 9 4 2 4 2" xfId="8422"/>
    <cellStyle name="Data   - Style2 9 4 2 4 2 2" xfId="8423"/>
    <cellStyle name="Data   - Style2 9 4 2 4 3" xfId="8424"/>
    <cellStyle name="Data   - Style2 9 4 2 5" xfId="8425"/>
    <cellStyle name="Data   - Style2 9 4 2 5 2" xfId="8426"/>
    <cellStyle name="Data   - Style2 9 4 2 5 2 2" xfId="8427"/>
    <cellStyle name="Data   - Style2 9 4 2 5 3" xfId="8428"/>
    <cellStyle name="Data   - Style2 9 4 2 6" xfId="8429"/>
    <cellStyle name="Data   - Style2 9 4 2 6 2" xfId="8430"/>
    <cellStyle name="Data   - Style2 9 4 2 6 2 2" xfId="8431"/>
    <cellStyle name="Data   - Style2 9 4 2 6 3" xfId="8432"/>
    <cellStyle name="Data   - Style2 9 4 2 7" xfId="8433"/>
    <cellStyle name="Data   - Style2 9 4 2 7 2" xfId="8434"/>
    <cellStyle name="Data   - Style2 9 4 2 7 2 2" xfId="8435"/>
    <cellStyle name="Data   - Style2 9 4 2 7 3" xfId="8436"/>
    <cellStyle name="Data   - Style2 9 4 2 8" xfId="8437"/>
    <cellStyle name="Data   - Style2 9 4 2 8 2" xfId="8438"/>
    <cellStyle name="Data   - Style2 9 4 2 9" xfId="8439"/>
    <cellStyle name="Data   - Style2 9 4 3" xfId="8440"/>
    <cellStyle name="Data   - Style2 9 4 3 2" xfId="8441"/>
    <cellStyle name="Data   - Style2 9 4 3 2 2" xfId="8442"/>
    <cellStyle name="Data   - Style2 9 4 3 2 2 2" xfId="8443"/>
    <cellStyle name="Data   - Style2 9 4 3 2 3" xfId="8444"/>
    <cellStyle name="Data   - Style2 9 4 3 3" xfId="8445"/>
    <cellStyle name="Data   - Style2 9 4 3 3 2" xfId="8446"/>
    <cellStyle name="Data   - Style2 9 4 3 3 2 2" xfId="8447"/>
    <cellStyle name="Data   - Style2 9 4 3 3 3" xfId="8448"/>
    <cellStyle name="Data   - Style2 9 4 3 4" xfId="8449"/>
    <cellStyle name="Data   - Style2 9 4 3 4 2" xfId="8450"/>
    <cellStyle name="Data   - Style2 9 4 3 4 2 2" xfId="8451"/>
    <cellStyle name="Data   - Style2 9 4 3 4 3" xfId="8452"/>
    <cellStyle name="Data   - Style2 9 4 3 5" xfId="8453"/>
    <cellStyle name="Data   - Style2 9 4 3 5 2" xfId="8454"/>
    <cellStyle name="Data   - Style2 9 4 3 6" xfId="8455"/>
    <cellStyle name="Data   - Style2 9 4 4" xfId="8456"/>
    <cellStyle name="Data   - Style2 9 4 4 2" xfId="8457"/>
    <cellStyle name="Data   - Style2 9 4 4 2 2" xfId="8458"/>
    <cellStyle name="Data   - Style2 9 4 4 3" xfId="8459"/>
    <cellStyle name="Data   - Style2 9 4 5" xfId="8460"/>
    <cellStyle name="Data   - Style2 9 4 5 2" xfId="8461"/>
    <cellStyle name="Data   - Style2 9 4 5 2 2" xfId="8462"/>
    <cellStyle name="Data   - Style2 9 4 5 3" xfId="8463"/>
    <cellStyle name="Data   - Style2 9 4 6" xfId="8464"/>
    <cellStyle name="Data   - Style2 9 4 6 2" xfId="8465"/>
    <cellStyle name="Data   - Style2 9 4 6 2 2" xfId="8466"/>
    <cellStyle name="Data   - Style2 9 4 6 3" xfId="8467"/>
    <cellStyle name="Data   - Style2 9 4 7" xfId="8468"/>
    <cellStyle name="Data   - Style2 9 4 7 2" xfId="8469"/>
    <cellStyle name="Data   - Style2 9 4 7 2 2" xfId="8470"/>
    <cellStyle name="Data   - Style2 9 4 7 3" xfId="8471"/>
    <cellStyle name="Data   - Style2 9 4 8" xfId="8472"/>
    <cellStyle name="Data   - Style2 9 4 8 2" xfId="8473"/>
    <cellStyle name="Data   - Style2 9 4 8 2 2" xfId="8474"/>
    <cellStyle name="Data   - Style2 9 4 8 3" xfId="8475"/>
    <cellStyle name="Data   - Style2 9 4 9" xfId="8476"/>
    <cellStyle name="Data   - Style2 9 4 9 2" xfId="8477"/>
    <cellStyle name="Data   - Style2 9 5" xfId="8478"/>
    <cellStyle name="Data   - Style2 9 5 2" xfId="8479"/>
    <cellStyle name="Data   - Style2 9 5 2 2" xfId="8480"/>
    <cellStyle name="Data   - Style2 9 5 2 2 2" xfId="8481"/>
    <cellStyle name="Data   - Style2 9 5 2 2 2 2" xfId="8482"/>
    <cellStyle name="Data   - Style2 9 5 2 2 3" xfId="8483"/>
    <cellStyle name="Data   - Style2 9 5 2 3" xfId="8484"/>
    <cellStyle name="Data   - Style2 9 5 2 3 2" xfId="8485"/>
    <cellStyle name="Data   - Style2 9 5 2 3 2 2" xfId="8486"/>
    <cellStyle name="Data   - Style2 9 5 2 3 3" xfId="8487"/>
    <cellStyle name="Data   - Style2 9 5 2 4" xfId="8488"/>
    <cellStyle name="Data   - Style2 9 5 2 4 2" xfId="8489"/>
    <cellStyle name="Data   - Style2 9 5 2 4 2 2" xfId="8490"/>
    <cellStyle name="Data   - Style2 9 5 2 4 3" xfId="8491"/>
    <cellStyle name="Data   - Style2 9 5 2 5" xfId="8492"/>
    <cellStyle name="Data   - Style2 9 5 2 5 2" xfId="8493"/>
    <cellStyle name="Data   - Style2 9 5 2 6" xfId="8494"/>
    <cellStyle name="Data   - Style2 9 5 3" xfId="8495"/>
    <cellStyle name="Data   - Style2 9 5 3 2" xfId="8496"/>
    <cellStyle name="Data   - Style2 9 5 3 2 2" xfId="8497"/>
    <cellStyle name="Data   - Style2 9 5 3 3" xfId="8498"/>
    <cellStyle name="Data   - Style2 9 5 4" xfId="8499"/>
    <cellStyle name="Data   - Style2 9 5 4 2" xfId="8500"/>
    <cellStyle name="Data   - Style2 9 5 4 2 2" xfId="8501"/>
    <cellStyle name="Data   - Style2 9 5 4 3" xfId="8502"/>
    <cellStyle name="Data   - Style2 9 5 5" xfId="8503"/>
    <cellStyle name="Data   - Style2 9 5 5 2" xfId="8504"/>
    <cellStyle name="Data   - Style2 9 5 5 2 2" xfId="8505"/>
    <cellStyle name="Data   - Style2 9 5 5 3" xfId="8506"/>
    <cellStyle name="Data   - Style2 9 5 6" xfId="8507"/>
    <cellStyle name="Data   - Style2 9 5 6 2" xfId="8508"/>
    <cellStyle name="Data   - Style2 9 5 6 2 2" xfId="8509"/>
    <cellStyle name="Data   - Style2 9 5 6 3" xfId="8510"/>
    <cellStyle name="Data   - Style2 9 5 7" xfId="8511"/>
    <cellStyle name="Data   - Style2 9 5 7 2" xfId="8512"/>
    <cellStyle name="Data   - Style2 9 5 7 2 2" xfId="8513"/>
    <cellStyle name="Data   - Style2 9 5 7 3" xfId="8514"/>
    <cellStyle name="Data   - Style2 9 5 8" xfId="8515"/>
    <cellStyle name="Data   - Style2 9 5 8 2" xfId="8516"/>
    <cellStyle name="Data   - Style2 9 5 9" xfId="8517"/>
    <cellStyle name="Data   - Style2 9 6" xfId="8518"/>
    <cellStyle name="Data   - Style2 9 6 2" xfId="8519"/>
    <cellStyle name="Data   - Style2 9 6 2 2" xfId="8520"/>
    <cellStyle name="Data   - Style2 9 6 2 2 2" xfId="8521"/>
    <cellStyle name="Data   - Style2 9 6 2 3" xfId="8522"/>
    <cellStyle name="Data   - Style2 9 6 3" xfId="8523"/>
    <cellStyle name="Data   - Style2 9 6 3 2" xfId="8524"/>
    <cellStyle name="Data   - Style2 9 6 3 2 2" xfId="8525"/>
    <cellStyle name="Data   - Style2 9 6 3 3" xfId="8526"/>
    <cellStyle name="Data   - Style2 9 6 4" xfId="8527"/>
    <cellStyle name="Data   - Style2 9 6 4 2" xfId="8528"/>
    <cellStyle name="Data   - Style2 9 6 4 2 2" xfId="8529"/>
    <cellStyle name="Data   - Style2 9 6 4 3" xfId="8530"/>
    <cellStyle name="Data   - Style2 9 6 5" xfId="8531"/>
    <cellStyle name="Data   - Style2 9 6 5 2" xfId="8532"/>
    <cellStyle name="Data   - Style2 9 6 6" xfId="8533"/>
    <cellStyle name="Data   - Style2 9 7" xfId="8534"/>
    <cellStyle name="Data   - Style2 9 7 2" xfId="8535"/>
    <cellStyle name="Data   - Style2 9 7 2 2" xfId="8536"/>
    <cellStyle name="Data   - Style2 9 7 3" xfId="8537"/>
    <cellStyle name="Data   - Style2 9 8" xfId="8538"/>
    <cellStyle name="Data   - Style2 9 8 2" xfId="8539"/>
    <cellStyle name="Data   - Style2 9 8 2 2" xfId="8540"/>
    <cellStyle name="Data   - Style2 9 8 3" xfId="8541"/>
    <cellStyle name="Data   - Style2 9 9" xfId="8542"/>
    <cellStyle name="Data   - Style2 9 9 2" xfId="8543"/>
    <cellStyle name="Data   - Style2 9 9 2 2" xfId="8544"/>
    <cellStyle name="Data   - Style2 9 9 3" xfId="8545"/>
    <cellStyle name="Euro" xfId="8546"/>
    <cellStyle name="Euro 2" xfId="8547"/>
    <cellStyle name="Euro 2 2" xfId="8548"/>
    <cellStyle name="Euro 2 3" xfId="8549"/>
    <cellStyle name="Euro 2 4" xfId="8550"/>
    <cellStyle name="Euro 2 5" xfId="8551"/>
    <cellStyle name="Euro 2 6" xfId="8552"/>
    <cellStyle name="Euro 3" xfId="8553"/>
    <cellStyle name="Euro 3 2" xfId="8554"/>
    <cellStyle name="Euro 3 3" xfId="8555"/>
    <cellStyle name="Euro 3 4" xfId="8556"/>
    <cellStyle name="Euro 3 5" xfId="8557"/>
    <cellStyle name="Euro 3 6" xfId="8558"/>
    <cellStyle name="Euro 4" xfId="8559"/>
    <cellStyle name="Euro 4 2" xfId="8560"/>
    <cellStyle name="Euro 4 3" xfId="8561"/>
    <cellStyle name="Euro 4 4" xfId="8562"/>
    <cellStyle name="Euro 4 5" xfId="8563"/>
    <cellStyle name="Euro 4 6" xfId="8564"/>
    <cellStyle name="Euro 5" xfId="8565"/>
    <cellStyle name="Euro 6" xfId="8566"/>
    <cellStyle name="Euro 7" xfId="8567"/>
    <cellStyle name="Euro 8" xfId="8568"/>
    <cellStyle name="Euro 9" xfId="8569"/>
    <cellStyle name="Excel Built-in Normal" xfId="8570"/>
    <cellStyle name="Excel Built-in Normal 10" xfId="8571"/>
    <cellStyle name="Excel Built-in Normal 2" xfId="8572"/>
    <cellStyle name="Excel Built-in Normal 2 2" xfId="8573"/>
    <cellStyle name="Excel Built-in Normal 2 3" xfId="8574"/>
    <cellStyle name="Excel Built-in Normal 2 4" xfId="8575"/>
    <cellStyle name="Excel Built-in Normal 2 5" xfId="8576"/>
    <cellStyle name="Excel Built-in Normal 2 6" xfId="8577"/>
    <cellStyle name="Excel Built-in Normal 3" xfId="8578"/>
    <cellStyle name="Excel Built-in Normal 3 2" xfId="8579"/>
    <cellStyle name="Excel Built-in Normal 3 3" xfId="8580"/>
    <cellStyle name="Excel Built-in Normal 3 4" xfId="8581"/>
    <cellStyle name="Excel Built-in Normal 3 5" xfId="8582"/>
    <cellStyle name="Excel Built-in Normal 3 6" xfId="8583"/>
    <cellStyle name="Excel Built-in Normal 4" xfId="8584"/>
    <cellStyle name="Excel Built-in Normal 5" xfId="8585"/>
    <cellStyle name="Excel Built-in Normal 6" xfId="8586"/>
    <cellStyle name="Excel Built-in Normal 7" xfId="8587"/>
    <cellStyle name="Excel Built-in Normal 8" xfId="8588"/>
    <cellStyle name="Excel Built-in Normal 9" xfId="8589"/>
    <cellStyle name="Explanatory Text 10" xfId="8590"/>
    <cellStyle name="Explanatory Text 10 2" xfId="8591"/>
    <cellStyle name="Explanatory Text 11" xfId="8592"/>
    <cellStyle name="Explanatory Text 2" xfId="8593"/>
    <cellStyle name="Explanatory Text 2 2" xfId="8594"/>
    <cellStyle name="Explanatory Text 2 3" xfId="8595"/>
    <cellStyle name="Explanatory Text 3" xfId="8596"/>
    <cellStyle name="Explanatory Text 3 2" xfId="8597"/>
    <cellStyle name="Explanatory Text 3 3" xfId="8598"/>
    <cellStyle name="Explanatory Text 4" xfId="8599"/>
    <cellStyle name="Explanatory Text 4 2" xfId="8600"/>
    <cellStyle name="Explanatory Text 4 3" xfId="8601"/>
    <cellStyle name="Explanatory Text 5" xfId="8602"/>
    <cellStyle name="Explanatory Text 5 2" xfId="8603"/>
    <cellStyle name="Explanatory Text 5 3" xfId="8604"/>
    <cellStyle name="Explanatory Text 6" xfId="8605"/>
    <cellStyle name="Explanatory Text 6 2" xfId="8606"/>
    <cellStyle name="Explanatory Text 6 3" xfId="8607"/>
    <cellStyle name="Explanatory Text 7" xfId="8608"/>
    <cellStyle name="Explanatory Text 7 2" xfId="8609"/>
    <cellStyle name="Explanatory Text 7 3" xfId="8610"/>
    <cellStyle name="Explanatory Text 8" xfId="8611"/>
    <cellStyle name="Explanatory Text 8 2" xfId="8612"/>
    <cellStyle name="Explanatory Text 8 3" xfId="8613"/>
    <cellStyle name="Explanatory Text 9" xfId="8614"/>
    <cellStyle name="Explanatory Text 9 2" xfId="8615"/>
    <cellStyle name="Explanatory Text 9 3" xfId="8616"/>
    <cellStyle name="Formula" xfId="8617"/>
    <cellStyle name="Formula 2" xfId="8618"/>
    <cellStyle name="Formula 3" xfId="8619"/>
    <cellStyle name="Formula 4" xfId="8620"/>
    <cellStyle name="GOKUL" xfId="8621"/>
    <cellStyle name="GOKUL 10" xfId="8622"/>
    <cellStyle name="GOKUL 10 2" xfId="8623"/>
    <cellStyle name="GOKUL 10 2 2" xfId="8624"/>
    <cellStyle name="GOKUL 10 2 2 2" xfId="8625"/>
    <cellStyle name="GOKUL 10 2 3" xfId="8626"/>
    <cellStyle name="GOKUL 10 2 3 2" xfId="8627"/>
    <cellStyle name="GOKUL 10 2 4" xfId="8628"/>
    <cellStyle name="GOKUL 10 2 4 2" xfId="8629"/>
    <cellStyle name="GOKUL 10 2 5" xfId="8630"/>
    <cellStyle name="GOKUL 10 3" xfId="8631"/>
    <cellStyle name="GOKUL 10 3 2" xfId="8632"/>
    <cellStyle name="GOKUL 10 4" xfId="8633"/>
    <cellStyle name="GOKUL 10 4 2" xfId="8634"/>
    <cellStyle name="GOKUL 10 5" xfId="8635"/>
    <cellStyle name="GOKUL 10 5 2" xfId="8636"/>
    <cellStyle name="GOKUL 10 6" xfId="8637"/>
    <cellStyle name="GOKUL 11" xfId="8638"/>
    <cellStyle name="GOKUL 11 2" xfId="8639"/>
    <cellStyle name="GOKUL 11 2 2" xfId="8640"/>
    <cellStyle name="GOKUL 11 2 2 2" xfId="8641"/>
    <cellStyle name="GOKUL 11 2 3" xfId="8642"/>
    <cellStyle name="GOKUL 11 2 3 2" xfId="8643"/>
    <cellStyle name="GOKUL 11 2 4" xfId="8644"/>
    <cellStyle name="GOKUL 11 2 4 2" xfId="8645"/>
    <cellStyle name="GOKUL 11 2 5" xfId="8646"/>
    <cellStyle name="GOKUL 11 3" xfId="8647"/>
    <cellStyle name="GOKUL 11 3 2" xfId="8648"/>
    <cellStyle name="GOKUL 11 4" xfId="8649"/>
    <cellStyle name="GOKUL 11 4 2" xfId="8650"/>
    <cellStyle name="GOKUL 11 5" xfId="8651"/>
    <cellStyle name="GOKUL 11 5 2" xfId="8652"/>
    <cellStyle name="GOKUL 11 6" xfId="8653"/>
    <cellStyle name="GOKUL 12" xfId="8654"/>
    <cellStyle name="GOKUL 12 2" xfId="8655"/>
    <cellStyle name="GOKUL 12 2 2" xfId="8656"/>
    <cellStyle name="GOKUL 12 3" xfId="8657"/>
    <cellStyle name="GOKUL 12 3 2" xfId="8658"/>
    <cellStyle name="GOKUL 12 4" xfId="8659"/>
    <cellStyle name="GOKUL 12 4 2" xfId="8660"/>
    <cellStyle name="GOKUL 12 5" xfId="8661"/>
    <cellStyle name="GOKUL 13" xfId="8662"/>
    <cellStyle name="GOKUL 13 2" xfId="8663"/>
    <cellStyle name="GOKUL 13 2 2" xfId="8664"/>
    <cellStyle name="GOKUL 13 3" xfId="8665"/>
    <cellStyle name="GOKUL 14" xfId="8666"/>
    <cellStyle name="GOKUL 14 2" xfId="8667"/>
    <cellStyle name="GOKUL 14 2 2" xfId="8668"/>
    <cellStyle name="GOKUL 14 3" xfId="8669"/>
    <cellStyle name="GOKUL 15" xfId="8670"/>
    <cellStyle name="GOKUL 15 2" xfId="8671"/>
    <cellStyle name="GOKUL 15 2 2" xfId="8672"/>
    <cellStyle name="GOKUL 15 3" xfId="8673"/>
    <cellStyle name="GOKUL 16" xfId="8674"/>
    <cellStyle name="GOKUL 16 2" xfId="8675"/>
    <cellStyle name="GOKUL 16 2 2" xfId="8676"/>
    <cellStyle name="GOKUL 16 3" xfId="8677"/>
    <cellStyle name="GOKUL 17" xfId="8678"/>
    <cellStyle name="GOKUL 17 2" xfId="8679"/>
    <cellStyle name="GOKUL 17 2 2" xfId="8680"/>
    <cellStyle name="GOKUL 17 3" xfId="8681"/>
    <cellStyle name="GOKUL 18" xfId="8682"/>
    <cellStyle name="GOKUL 18 2" xfId="8683"/>
    <cellStyle name="GOKUL 18 2 2" xfId="8684"/>
    <cellStyle name="GOKUL 18 3" xfId="8685"/>
    <cellStyle name="GOKUL 19" xfId="8686"/>
    <cellStyle name="GOKUL 19 2" xfId="8687"/>
    <cellStyle name="GOKUL 19 2 2" xfId="8688"/>
    <cellStyle name="GOKUL 19 3" xfId="8689"/>
    <cellStyle name="GOKUL 2" xfId="8690"/>
    <cellStyle name="GOKUL 2 10" xfId="8691"/>
    <cellStyle name="GOKUL 2 10 2" xfId="8692"/>
    <cellStyle name="GOKUL 2 10 2 2" xfId="8693"/>
    <cellStyle name="GOKUL 2 10 2 2 2" xfId="8694"/>
    <cellStyle name="GOKUL 2 10 2 3" xfId="8695"/>
    <cellStyle name="GOKUL 2 10 2 3 2" xfId="8696"/>
    <cellStyle name="GOKUL 2 10 2 4" xfId="8697"/>
    <cellStyle name="GOKUL 2 10 2 4 2" xfId="8698"/>
    <cellStyle name="GOKUL 2 10 2 5" xfId="8699"/>
    <cellStyle name="GOKUL 2 10 3" xfId="8700"/>
    <cellStyle name="GOKUL 2 10 3 2" xfId="8701"/>
    <cellStyle name="GOKUL 2 10 4" xfId="8702"/>
    <cellStyle name="GOKUL 2 10 4 2" xfId="8703"/>
    <cellStyle name="GOKUL 2 10 5" xfId="8704"/>
    <cellStyle name="GOKUL 2 10 5 2" xfId="8705"/>
    <cellStyle name="GOKUL 2 10 6" xfId="8706"/>
    <cellStyle name="GOKUL 2 11" xfId="8707"/>
    <cellStyle name="GOKUL 2 11 2" xfId="8708"/>
    <cellStyle name="GOKUL 2 11 2 2" xfId="8709"/>
    <cellStyle name="GOKUL 2 11 3" xfId="8710"/>
    <cellStyle name="GOKUL 2 11 3 2" xfId="8711"/>
    <cellStyle name="GOKUL 2 11 4" xfId="8712"/>
    <cellStyle name="GOKUL 2 11 4 2" xfId="8713"/>
    <cellStyle name="GOKUL 2 11 5" xfId="8714"/>
    <cellStyle name="GOKUL 2 12" xfId="8715"/>
    <cellStyle name="GOKUL 2 12 2" xfId="8716"/>
    <cellStyle name="GOKUL 2 12 2 2" xfId="8717"/>
    <cellStyle name="GOKUL 2 12 3" xfId="8718"/>
    <cellStyle name="GOKUL 2 12 3 2" xfId="8719"/>
    <cellStyle name="GOKUL 2 12 4" xfId="8720"/>
    <cellStyle name="GOKUL 2 12 4 2" xfId="8721"/>
    <cellStyle name="GOKUL 2 12 5" xfId="8722"/>
    <cellStyle name="GOKUL 2 13" xfId="8723"/>
    <cellStyle name="GOKUL 2 13 2" xfId="8724"/>
    <cellStyle name="GOKUL 2 13 2 2" xfId="8725"/>
    <cellStyle name="GOKUL 2 13 3" xfId="8726"/>
    <cellStyle name="GOKUL 2 14" xfId="8727"/>
    <cellStyle name="GOKUL 2 14 2" xfId="8728"/>
    <cellStyle name="GOKUL 2 15" xfId="8729"/>
    <cellStyle name="GOKUL 2 15 2" xfId="8730"/>
    <cellStyle name="GOKUL 2 16" xfId="8731"/>
    <cellStyle name="GOKUL 2 16 2" xfId="8732"/>
    <cellStyle name="GOKUL 2 2" xfId="8733"/>
    <cellStyle name="GOKUL 2 2 10" xfId="8734"/>
    <cellStyle name="GOKUL 2 2 10 2" xfId="8735"/>
    <cellStyle name="GOKUL 2 2 10 2 2" xfId="8736"/>
    <cellStyle name="GOKUL 2 2 10 3" xfId="8737"/>
    <cellStyle name="GOKUL 2 2 10 3 2" xfId="8738"/>
    <cellStyle name="GOKUL 2 2 10 4" xfId="8739"/>
    <cellStyle name="GOKUL 2 2 10 4 2" xfId="8740"/>
    <cellStyle name="GOKUL 2 2 10 5" xfId="8741"/>
    <cellStyle name="GOKUL 2 2 11" xfId="8742"/>
    <cellStyle name="GOKUL 2 2 11 2" xfId="8743"/>
    <cellStyle name="GOKUL 2 2 12" xfId="8744"/>
    <cellStyle name="GOKUL 2 2 12 2" xfId="8745"/>
    <cellStyle name="GOKUL 2 2 13" xfId="8746"/>
    <cellStyle name="GOKUL 2 2 13 2" xfId="8747"/>
    <cellStyle name="GOKUL 2 2 14" xfId="8748"/>
    <cellStyle name="GOKUL 2 2 2" xfId="8749"/>
    <cellStyle name="GOKUL 2 2 2 2" xfId="8750"/>
    <cellStyle name="GOKUL 2 2 2 2 2" xfId="8751"/>
    <cellStyle name="GOKUL 2 2 2 2 2 2" xfId="8752"/>
    <cellStyle name="GOKUL 2 2 2 2 2 2 2" xfId="8753"/>
    <cellStyle name="GOKUL 2 2 2 2 2 3" xfId="8754"/>
    <cellStyle name="GOKUL 2 2 2 2 2 3 2" xfId="8755"/>
    <cellStyle name="GOKUL 2 2 2 2 2 4" xfId="8756"/>
    <cellStyle name="GOKUL 2 2 2 2 2 4 2" xfId="8757"/>
    <cellStyle name="GOKUL 2 2 2 2 2 5" xfId="8758"/>
    <cellStyle name="GOKUL 2 2 2 2 3" xfId="8759"/>
    <cellStyle name="GOKUL 2 2 2 2 3 2" xfId="8760"/>
    <cellStyle name="GOKUL 2 2 2 2 3 3" xfId="8761"/>
    <cellStyle name="GOKUL 2 2 2 2 4" xfId="8762"/>
    <cellStyle name="GOKUL 2 2 2 2 4 2" xfId="8763"/>
    <cellStyle name="GOKUL 2 2 2 2 5" xfId="8764"/>
    <cellStyle name="GOKUL 2 2 2 2 5 2" xfId="8765"/>
    <cellStyle name="GOKUL 2 2 2 2 6" xfId="8766"/>
    <cellStyle name="GOKUL 2 2 2 3" xfId="8767"/>
    <cellStyle name="GOKUL 2 2 2 3 2" xfId="8768"/>
    <cellStyle name="GOKUL 2 2 2 3 2 2" xfId="8769"/>
    <cellStyle name="GOKUL 2 2 2 3 2 2 2" xfId="8770"/>
    <cellStyle name="GOKUL 2 2 2 3 2 3" xfId="8771"/>
    <cellStyle name="GOKUL 2 2 2 3 2 3 2" xfId="8772"/>
    <cellStyle name="GOKUL 2 2 2 3 2 4" xfId="8773"/>
    <cellStyle name="GOKUL 2 2 2 3 2 4 2" xfId="8774"/>
    <cellStyle name="GOKUL 2 2 2 3 2 5" xfId="8775"/>
    <cellStyle name="GOKUL 2 2 2 3 3" xfId="8776"/>
    <cellStyle name="GOKUL 2 2 2 3 3 2" xfId="8777"/>
    <cellStyle name="GOKUL 2 2 2 3 4" xfId="8778"/>
    <cellStyle name="GOKUL 2 2 2 3 4 2" xfId="8779"/>
    <cellStyle name="GOKUL 2 2 2 3 5" xfId="8780"/>
    <cellStyle name="GOKUL 2 2 2 3 5 2" xfId="8781"/>
    <cellStyle name="GOKUL 2 2 2 3 6" xfId="8782"/>
    <cellStyle name="GOKUL 2 2 2 4" xfId="8783"/>
    <cellStyle name="GOKUL 2 2 2 4 2" xfId="8784"/>
    <cellStyle name="GOKUL 2 2 2 4 2 2" xfId="8785"/>
    <cellStyle name="GOKUL 2 2 2 4 3" xfId="8786"/>
    <cellStyle name="GOKUL 2 2 2 4 3 2" xfId="8787"/>
    <cellStyle name="GOKUL 2 2 2 4 4" xfId="8788"/>
    <cellStyle name="GOKUL 2 2 2 4 4 2" xfId="8789"/>
    <cellStyle name="GOKUL 2 2 2 4 5" xfId="8790"/>
    <cellStyle name="GOKUL 2 2 2 5" xfId="8791"/>
    <cellStyle name="GOKUL 2 2 2 5 2" xfId="8792"/>
    <cellStyle name="GOKUL 2 2 2 5 2 2" xfId="8793"/>
    <cellStyle name="GOKUL 2 2 2 6" xfId="8794"/>
    <cellStyle name="GOKUL 2 2 2 6 2" xfId="8795"/>
    <cellStyle name="GOKUL 2 2 2 6 2 2" xfId="8796"/>
    <cellStyle name="GOKUL 2 2 2 7" xfId="8797"/>
    <cellStyle name="GOKUL 2 2 2 7 2" xfId="8798"/>
    <cellStyle name="GOKUL 2 2 2 8" xfId="8799"/>
    <cellStyle name="GOKUL 2 2 3" xfId="8800"/>
    <cellStyle name="GOKUL 2 2 3 2" xfId="8801"/>
    <cellStyle name="GOKUL 2 2 3 2 2" xfId="8802"/>
    <cellStyle name="GOKUL 2 2 3 2 2 2" xfId="8803"/>
    <cellStyle name="GOKUL 2 2 3 2 2 2 2" xfId="8804"/>
    <cellStyle name="GOKUL 2 2 3 2 2 3" xfId="8805"/>
    <cellStyle name="GOKUL 2 2 3 2 2 3 2" xfId="8806"/>
    <cellStyle name="GOKUL 2 2 3 2 2 4" xfId="8807"/>
    <cellStyle name="GOKUL 2 2 3 2 2 4 2" xfId="8808"/>
    <cellStyle name="GOKUL 2 2 3 2 2 5" xfId="8809"/>
    <cellStyle name="GOKUL 2 2 3 2 3" xfId="8810"/>
    <cellStyle name="GOKUL 2 2 3 2 3 2" xfId="8811"/>
    <cellStyle name="GOKUL 2 2 3 2 3 2 2" xfId="8812"/>
    <cellStyle name="GOKUL 2 2 3 2 4" xfId="8813"/>
    <cellStyle name="GOKUL 2 2 3 2 4 2" xfId="8814"/>
    <cellStyle name="GOKUL 2 2 3 2 5" xfId="8815"/>
    <cellStyle name="GOKUL 2 2 3 2 5 2" xfId="8816"/>
    <cellStyle name="GOKUL 2 2 3 2 6" xfId="8817"/>
    <cellStyle name="GOKUL 2 2 3 3" xfId="8818"/>
    <cellStyle name="GOKUL 2 2 3 3 2" xfId="8819"/>
    <cellStyle name="GOKUL 2 2 3 3 2 2" xfId="8820"/>
    <cellStyle name="GOKUL 2 2 3 3 2 2 2" xfId="8821"/>
    <cellStyle name="GOKUL 2 2 3 3 2 3" xfId="8822"/>
    <cellStyle name="GOKUL 2 2 3 3 2 3 2" xfId="8823"/>
    <cellStyle name="GOKUL 2 2 3 3 2 4" xfId="8824"/>
    <cellStyle name="GOKUL 2 2 3 3 2 4 2" xfId="8825"/>
    <cellStyle name="GOKUL 2 2 3 3 2 5" xfId="8826"/>
    <cellStyle name="GOKUL 2 2 3 3 3" xfId="8827"/>
    <cellStyle name="GOKUL 2 2 3 3 3 2" xfId="8828"/>
    <cellStyle name="GOKUL 2 2 3 3 4" xfId="8829"/>
    <cellStyle name="GOKUL 2 2 3 3 4 2" xfId="8830"/>
    <cellStyle name="GOKUL 2 2 3 3 5" xfId="8831"/>
    <cellStyle name="GOKUL 2 2 3 3 5 2" xfId="8832"/>
    <cellStyle name="GOKUL 2 2 3 3 6" xfId="8833"/>
    <cellStyle name="GOKUL 2 2 3 4" xfId="8834"/>
    <cellStyle name="GOKUL 2 2 3 4 2" xfId="8835"/>
    <cellStyle name="GOKUL 2 2 3 4 2 2" xfId="8836"/>
    <cellStyle name="GOKUL 2 2 3 4 3" xfId="8837"/>
    <cellStyle name="GOKUL 2 2 3 4 3 2" xfId="8838"/>
    <cellStyle name="GOKUL 2 2 3 4 4" xfId="8839"/>
    <cellStyle name="GOKUL 2 2 3 4 4 2" xfId="8840"/>
    <cellStyle name="GOKUL 2 2 3 4 5" xfId="8841"/>
    <cellStyle name="GOKUL 2 2 3 5" xfId="8842"/>
    <cellStyle name="GOKUL 2 2 3 5 2" xfId="8843"/>
    <cellStyle name="GOKUL 2 2 3 5 3" xfId="8844"/>
    <cellStyle name="GOKUL 2 2 3 6" xfId="8845"/>
    <cellStyle name="GOKUL 2 2 3 6 2" xfId="8846"/>
    <cellStyle name="GOKUL 2 2 3 7" xfId="8847"/>
    <cellStyle name="GOKUL 2 2 3 7 2" xfId="8848"/>
    <cellStyle name="GOKUL 2 2 3 8" xfId="8849"/>
    <cellStyle name="GOKUL 2 2 4" xfId="8850"/>
    <cellStyle name="GOKUL 2 2 4 2" xfId="8851"/>
    <cellStyle name="GOKUL 2 2 4 2 2" xfId="8852"/>
    <cellStyle name="GOKUL 2 2 4 2 2 2" xfId="8853"/>
    <cellStyle name="GOKUL 2 2 4 2 2 2 2" xfId="8854"/>
    <cellStyle name="GOKUL 2 2 4 2 2 3" xfId="8855"/>
    <cellStyle name="GOKUL 2 2 4 2 2 3 2" xfId="8856"/>
    <cellStyle name="GOKUL 2 2 4 2 2 4" xfId="8857"/>
    <cellStyle name="GOKUL 2 2 4 2 2 4 2" xfId="8858"/>
    <cellStyle name="GOKUL 2 2 4 2 2 5" xfId="8859"/>
    <cellStyle name="GOKUL 2 2 4 2 3" xfId="8860"/>
    <cellStyle name="GOKUL 2 2 4 2 3 2" xfId="8861"/>
    <cellStyle name="GOKUL 2 2 4 2 4" xfId="8862"/>
    <cellStyle name="GOKUL 2 2 4 2 4 2" xfId="8863"/>
    <cellStyle name="GOKUL 2 2 4 2 5" xfId="8864"/>
    <cellStyle name="GOKUL 2 2 4 2 5 2" xfId="8865"/>
    <cellStyle name="GOKUL 2 2 4 2 6" xfId="8866"/>
    <cellStyle name="GOKUL 2 2 4 3" xfId="8867"/>
    <cellStyle name="GOKUL 2 2 4 3 2" xfId="8868"/>
    <cellStyle name="GOKUL 2 2 4 3 2 2" xfId="8869"/>
    <cellStyle name="GOKUL 2 2 4 3 2 2 2" xfId="8870"/>
    <cellStyle name="GOKUL 2 2 4 3 2 3" xfId="8871"/>
    <cellStyle name="GOKUL 2 2 4 3 2 3 2" xfId="8872"/>
    <cellStyle name="GOKUL 2 2 4 3 2 4" xfId="8873"/>
    <cellStyle name="GOKUL 2 2 4 3 2 4 2" xfId="8874"/>
    <cellStyle name="GOKUL 2 2 4 3 2 5" xfId="8875"/>
    <cellStyle name="GOKUL 2 2 4 3 3" xfId="8876"/>
    <cellStyle name="GOKUL 2 2 4 3 3 2" xfId="8877"/>
    <cellStyle name="GOKUL 2 2 4 3 4" xfId="8878"/>
    <cellStyle name="GOKUL 2 2 4 3 4 2" xfId="8879"/>
    <cellStyle name="GOKUL 2 2 4 3 5" xfId="8880"/>
    <cellStyle name="GOKUL 2 2 4 3 5 2" xfId="8881"/>
    <cellStyle name="GOKUL 2 2 4 3 6" xfId="8882"/>
    <cellStyle name="GOKUL 2 2 4 4" xfId="8883"/>
    <cellStyle name="GOKUL 2 2 4 4 2" xfId="8884"/>
    <cellStyle name="GOKUL 2 2 4 4 2 2" xfId="8885"/>
    <cellStyle name="GOKUL 2 2 4 4 3" xfId="8886"/>
    <cellStyle name="GOKUL 2 2 4 4 3 2" xfId="8887"/>
    <cellStyle name="GOKUL 2 2 4 4 4" xfId="8888"/>
    <cellStyle name="GOKUL 2 2 4 4 4 2" xfId="8889"/>
    <cellStyle name="GOKUL 2 2 4 4 5" xfId="8890"/>
    <cellStyle name="GOKUL 2 2 4 5" xfId="8891"/>
    <cellStyle name="GOKUL 2 2 4 5 2" xfId="8892"/>
    <cellStyle name="GOKUL 2 2 4 5 2 2" xfId="8893"/>
    <cellStyle name="GOKUL 2 2 4 6" xfId="8894"/>
    <cellStyle name="GOKUL 2 2 4 6 2" xfId="8895"/>
    <cellStyle name="GOKUL 2 2 4 7" xfId="8896"/>
    <cellStyle name="GOKUL 2 2 4 7 2" xfId="8897"/>
    <cellStyle name="GOKUL 2 2 4 8" xfId="8898"/>
    <cellStyle name="GOKUL 2 2 5" xfId="8899"/>
    <cellStyle name="GOKUL 2 2 5 2" xfId="8900"/>
    <cellStyle name="GOKUL 2 2 5 2 2" xfId="8901"/>
    <cellStyle name="GOKUL 2 2 5 2 2 2" xfId="8902"/>
    <cellStyle name="GOKUL 2 2 5 2 3" xfId="8903"/>
    <cellStyle name="GOKUL 2 2 5 2 3 2" xfId="8904"/>
    <cellStyle name="GOKUL 2 2 5 2 4" xfId="8905"/>
    <cellStyle name="GOKUL 2 2 5 2 4 2" xfId="8906"/>
    <cellStyle name="GOKUL 2 2 5 2 5" xfId="8907"/>
    <cellStyle name="GOKUL 2 2 5 3" xfId="8908"/>
    <cellStyle name="GOKUL 2 2 5 3 2" xfId="8909"/>
    <cellStyle name="GOKUL 2 2 5 4" xfId="8910"/>
    <cellStyle name="GOKUL 2 2 5 4 2" xfId="8911"/>
    <cellStyle name="GOKUL 2 2 5 5" xfId="8912"/>
    <cellStyle name="GOKUL 2 2 5 5 2" xfId="8913"/>
    <cellStyle name="GOKUL 2 2 5 6" xfId="8914"/>
    <cellStyle name="GOKUL 2 2 6" xfId="8915"/>
    <cellStyle name="GOKUL 2 2 6 2" xfId="8916"/>
    <cellStyle name="GOKUL 2 2 6 2 2" xfId="8917"/>
    <cellStyle name="GOKUL 2 2 6 2 2 2" xfId="8918"/>
    <cellStyle name="GOKUL 2 2 6 2 3" xfId="8919"/>
    <cellStyle name="GOKUL 2 2 6 2 3 2" xfId="8920"/>
    <cellStyle name="GOKUL 2 2 6 2 4" xfId="8921"/>
    <cellStyle name="GOKUL 2 2 6 2 4 2" xfId="8922"/>
    <cellStyle name="GOKUL 2 2 6 2 5" xfId="8923"/>
    <cellStyle name="GOKUL 2 2 6 3" xfId="8924"/>
    <cellStyle name="GOKUL 2 2 6 3 2" xfId="8925"/>
    <cellStyle name="GOKUL 2 2 6 4" xfId="8926"/>
    <cellStyle name="GOKUL 2 2 6 4 2" xfId="8927"/>
    <cellStyle name="GOKUL 2 2 6 5" xfId="8928"/>
    <cellStyle name="GOKUL 2 2 6 5 2" xfId="8929"/>
    <cellStyle name="GOKUL 2 2 6 6" xfId="8930"/>
    <cellStyle name="GOKUL 2 2 7" xfId="8931"/>
    <cellStyle name="GOKUL 2 2 7 2" xfId="8932"/>
    <cellStyle name="GOKUL 2 2 7 2 2" xfId="8933"/>
    <cellStyle name="GOKUL 2 2 7 2 2 2" xfId="8934"/>
    <cellStyle name="GOKUL 2 2 7 2 3" xfId="8935"/>
    <cellStyle name="GOKUL 2 2 7 2 3 2" xfId="8936"/>
    <cellStyle name="GOKUL 2 2 7 2 4" xfId="8937"/>
    <cellStyle name="GOKUL 2 2 7 2 4 2" xfId="8938"/>
    <cellStyle name="GOKUL 2 2 7 2 5" xfId="8939"/>
    <cellStyle name="GOKUL 2 2 7 3" xfId="8940"/>
    <cellStyle name="GOKUL 2 2 7 3 2" xfId="8941"/>
    <cellStyle name="GOKUL 2 2 7 4" xfId="8942"/>
    <cellStyle name="GOKUL 2 2 7 4 2" xfId="8943"/>
    <cellStyle name="GOKUL 2 2 7 5" xfId="8944"/>
    <cellStyle name="GOKUL 2 2 7 5 2" xfId="8945"/>
    <cellStyle name="GOKUL 2 2 7 6" xfId="8946"/>
    <cellStyle name="GOKUL 2 2 8" xfId="8947"/>
    <cellStyle name="GOKUL 2 2 8 2" xfId="8948"/>
    <cellStyle name="GOKUL 2 2 8 2 2" xfId="8949"/>
    <cellStyle name="GOKUL 2 2 8 2 2 2" xfId="8950"/>
    <cellStyle name="GOKUL 2 2 8 2 3" xfId="8951"/>
    <cellStyle name="GOKUL 2 2 8 2 3 2" xfId="8952"/>
    <cellStyle name="GOKUL 2 2 8 2 4" xfId="8953"/>
    <cellStyle name="GOKUL 2 2 8 2 4 2" xfId="8954"/>
    <cellStyle name="GOKUL 2 2 8 2 5" xfId="8955"/>
    <cellStyle name="GOKUL 2 2 8 3" xfId="8956"/>
    <cellStyle name="GOKUL 2 2 8 3 2" xfId="8957"/>
    <cellStyle name="GOKUL 2 2 8 4" xfId="8958"/>
    <cellStyle name="GOKUL 2 2 8 4 2" xfId="8959"/>
    <cellStyle name="GOKUL 2 2 8 5" xfId="8960"/>
    <cellStyle name="GOKUL 2 2 8 5 2" xfId="8961"/>
    <cellStyle name="GOKUL 2 2 8 6" xfId="8962"/>
    <cellStyle name="GOKUL 2 2 9" xfId="8963"/>
    <cellStyle name="GOKUL 2 2 9 2" xfId="8964"/>
    <cellStyle name="GOKUL 2 2 9 2 2" xfId="8965"/>
    <cellStyle name="GOKUL 2 2 9 3" xfId="8966"/>
    <cellStyle name="GOKUL 2 2 9 3 2" xfId="8967"/>
    <cellStyle name="GOKUL 2 2 9 4" xfId="8968"/>
    <cellStyle name="GOKUL 2 2 9 4 2" xfId="8969"/>
    <cellStyle name="GOKUL 2 2 9 5" xfId="8970"/>
    <cellStyle name="GOKUL 2 3" xfId="8971"/>
    <cellStyle name="GOKUL 2 3 10" xfId="8972"/>
    <cellStyle name="GOKUL 2 3 10 2" xfId="8973"/>
    <cellStyle name="GOKUL 2 3 10 2 2" xfId="8974"/>
    <cellStyle name="GOKUL 2 3 10 3" xfId="8975"/>
    <cellStyle name="GOKUL 2 3 10 3 2" xfId="8976"/>
    <cellStyle name="GOKUL 2 3 10 4" xfId="8977"/>
    <cellStyle name="GOKUL 2 3 10 4 2" xfId="8978"/>
    <cellStyle name="GOKUL 2 3 10 5" xfId="8979"/>
    <cellStyle name="GOKUL 2 3 11" xfId="8980"/>
    <cellStyle name="GOKUL 2 3 11 2" xfId="8981"/>
    <cellStyle name="GOKUL 2 3 12" xfId="8982"/>
    <cellStyle name="GOKUL 2 3 12 2" xfId="8983"/>
    <cellStyle name="GOKUL 2 3 13" xfId="8984"/>
    <cellStyle name="GOKUL 2 3 13 2" xfId="8985"/>
    <cellStyle name="GOKUL 2 3 14" xfId="8986"/>
    <cellStyle name="GOKUL 2 3 2" xfId="8987"/>
    <cellStyle name="GOKUL 2 3 2 2" xfId="8988"/>
    <cellStyle name="GOKUL 2 3 2 2 2" xfId="8989"/>
    <cellStyle name="GOKUL 2 3 2 2 2 2" xfId="8990"/>
    <cellStyle name="GOKUL 2 3 2 2 2 2 2" xfId="8991"/>
    <cellStyle name="GOKUL 2 3 2 2 2 3" xfId="8992"/>
    <cellStyle name="GOKUL 2 3 2 2 2 3 2" xfId="8993"/>
    <cellStyle name="GOKUL 2 3 2 2 2 4" xfId="8994"/>
    <cellStyle name="GOKUL 2 3 2 2 2 4 2" xfId="8995"/>
    <cellStyle name="GOKUL 2 3 2 2 2 5" xfId="8996"/>
    <cellStyle name="GOKUL 2 3 2 2 3" xfId="8997"/>
    <cellStyle name="GOKUL 2 3 2 2 3 2" xfId="8998"/>
    <cellStyle name="GOKUL 2 3 2 2 3 3" xfId="8999"/>
    <cellStyle name="GOKUL 2 3 2 2 4" xfId="9000"/>
    <cellStyle name="GOKUL 2 3 2 2 4 2" xfId="9001"/>
    <cellStyle name="GOKUL 2 3 2 2 5" xfId="9002"/>
    <cellStyle name="GOKUL 2 3 2 2 5 2" xfId="9003"/>
    <cellStyle name="GOKUL 2 3 2 2 6" xfId="9004"/>
    <cellStyle name="GOKUL 2 3 2 3" xfId="9005"/>
    <cellStyle name="GOKUL 2 3 2 3 2" xfId="9006"/>
    <cellStyle name="GOKUL 2 3 2 3 2 2" xfId="9007"/>
    <cellStyle name="GOKUL 2 3 2 3 2 2 2" xfId="9008"/>
    <cellStyle name="GOKUL 2 3 2 3 2 3" xfId="9009"/>
    <cellStyle name="GOKUL 2 3 2 3 2 3 2" xfId="9010"/>
    <cellStyle name="GOKUL 2 3 2 3 2 4" xfId="9011"/>
    <cellStyle name="GOKUL 2 3 2 3 2 4 2" xfId="9012"/>
    <cellStyle name="GOKUL 2 3 2 3 2 5" xfId="9013"/>
    <cellStyle name="GOKUL 2 3 2 3 3" xfId="9014"/>
    <cellStyle name="GOKUL 2 3 2 3 3 2" xfId="9015"/>
    <cellStyle name="GOKUL 2 3 2 3 4" xfId="9016"/>
    <cellStyle name="GOKUL 2 3 2 3 4 2" xfId="9017"/>
    <cellStyle name="GOKUL 2 3 2 3 5" xfId="9018"/>
    <cellStyle name="GOKUL 2 3 2 3 5 2" xfId="9019"/>
    <cellStyle name="GOKUL 2 3 2 3 6" xfId="9020"/>
    <cellStyle name="GOKUL 2 3 2 4" xfId="9021"/>
    <cellStyle name="GOKUL 2 3 2 4 2" xfId="9022"/>
    <cellStyle name="GOKUL 2 3 2 4 2 2" xfId="9023"/>
    <cellStyle name="GOKUL 2 3 2 4 3" xfId="9024"/>
    <cellStyle name="GOKUL 2 3 2 4 3 2" xfId="9025"/>
    <cellStyle name="GOKUL 2 3 2 4 4" xfId="9026"/>
    <cellStyle name="GOKUL 2 3 2 4 4 2" xfId="9027"/>
    <cellStyle name="GOKUL 2 3 2 4 5" xfId="9028"/>
    <cellStyle name="GOKUL 2 3 2 5" xfId="9029"/>
    <cellStyle name="GOKUL 2 3 2 5 2" xfId="9030"/>
    <cellStyle name="GOKUL 2 3 2 5 2 2" xfId="9031"/>
    <cellStyle name="GOKUL 2 3 2 6" xfId="9032"/>
    <cellStyle name="GOKUL 2 3 2 6 2" xfId="9033"/>
    <cellStyle name="GOKUL 2 3 2 6 2 2" xfId="9034"/>
    <cellStyle name="GOKUL 2 3 2 7" xfId="9035"/>
    <cellStyle name="GOKUL 2 3 2 7 2" xfId="9036"/>
    <cellStyle name="GOKUL 2 3 2 8" xfId="9037"/>
    <cellStyle name="GOKUL 2 3 3" xfId="9038"/>
    <cellStyle name="GOKUL 2 3 3 2" xfId="9039"/>
    <cellStyle name="GOKUL 2 3 3 2 2" xfId="9040"/>
    <cellStyle name="GOKUL 2 3 3 2 2 2" xfId="9041"/>
    <cellStyle name="GOKUL 2 3 3 2 2 2 2" xfId="9042"/>
    <cellStyle name="GOKUL 2 3 3 2 2 3" xfId="9043"/>
    <cellStyle name="GOKUL 2 3 3 2 2 3 2" xfId="9044"/>
    <cellStyle name="GOKUL 2 3 3 2 2 4" xfId="9045"/>
    <cellStyle name="GOKUL 2 3 3 2 2 4 2" xfId="9046"/>
    <cellStyle name="GOKUL 2 3 3 2 2 5" xfId="9047"/>
    <cellStyle name="GOKUL 2 3 3 2 3" xfId="9048"/>
    <cellStyle name="GOKUL 2 3 3 2 3 2" xfId="9049"/>
    <cellStyle name="GOKUL 2 3 3 2 4" xfId="9050"/>
    <cellStyle name="GOKUL 2 3 3 2 4 2" xfId="9051"/>
    <cellStyle name="GOKUL 2 3 3 2 5" xfId="9052"/>
    <cellStyle name="GOKUL 2 3 3 2 5 2" xfId="9053"/>
    <cellStyle name="GOKUL 2 3 3 2 6" xfId="9054"/>
    <cellStyle name="GOKUL 2 3 3 3" xfId="9055"/>
    <cellStyle name="GOKUL 2 3 3 3 2" xfId="9056"/>
    <cellStyle name="GOKUL 2 3 3 3 2 2" xfId="9057"/>
    <cellStyle name="GOKUL 2 3 3 3 2 2 2" xfId="9058"/>
    <cellStyle name="GOKUL 2 3 3 3 2 3" xfId="9059"/>
    <cellStyle name="GOKUL 2 3 3 3 2 3 2" xfId="9060"/>
    <cellStyle name="GOKUL 2 3 3 3 2 4" xfId="9061"/>
    <cellStyle name="GOKUL 2 3 3 3 2 4 2" xfId="9062"/>
    <cellStyle name="GOKUL 2 3 3 3 2 5" xfId="9063"/>
    <cellStyle name="GOKUL 2 3 3 3 3" xfId="9064"/>
    <cellStyle name="GOKUL 2 3 3 3 3 2" xfId="9065"/>
    <cellStyle name="GOKUL 2 3 3 3 4" xfId="9066"/>
    <cellStyle name="GOKUL 2 3 3 3 4 2" xfId="9067"/>
    <cellStyle name="GOKUL 2 3 3 3 5" xfId="9068"/>
    <cellStyle name="GOKUL 2 3 3 3 5 2" xfId="9069"/>
    <cellStyle name="GOKUL 2 3 3 3 6" xfId="9070"/>
    <cellStyle name="GOKUL 2 3 3 4" xfId="9071"/>
    <cellStyle name="GOKUL 2 3 3 4 2" xfId="9072"/>
    <cellStyle name="GOKUL 2 3 3 4 2 2" xfId="9073"/>
    <cellStyle name="GOKUL 2 3 3 4 3" xfId="9074"/>
    <cellStyle name="GOKUL 2 3 3 4 3 2" xfId="9075"/>
    <cellStyle name="GOKUL 2 3 3 4 4" xfId="9076"/>
    <cellStyle name="GOKUL 2 3 3 4 4 2" xfId="9077"/>
    <cellStyle name="GOKUL 2 3 3 4 5" xfId="9078"/>
    <cellStyle name="GOKUL 2 3 3 5" xfId="9079"/>
    <cellStyle name="GOKUL 2 3 3 5 2" xfId="9080"/>
    <cellStyle name="GOKUL 2 3 3 5 3" xfId="9081"/>
    <cellStyle name="GOKUL 2 3 3 6" xfId="9082"/>
    <cellStyle name="GOKUL 2 3 3 6 2" xfId="9083"/>
    <cellStyle name="GOKUL 2 3 3 7" xfId="9084"/>
    <cellStyle name="GOKUL 2 3 3 7 2" xfId="9085"/>
    <cellStyle name="GOKUL 2 3 3 8" xfId="9086"/>
    <cellStyle name="GOKUL 2 3 4" xfId="9087"/>
    <cellStyle name="GOKUL 2 3 4 2" xfId="9088"/>
    <cellStyle name="GOKUL 2 3 4 2 2" xfId="9089"/>
    <cellStyle name="GOKUL 2 3 4 2 2 2" xfId="9090"/>
    <cellStyle name="GOKUL 2 3 4 2 2 2 2" xfId="9091"/>
    <cellStyle name="GOKUL 2 3 4 2 2 3" xfId="9092"/>
    <cellStyle name="GOKUL 2 3 4 2 2 3 2" xfId="9093"/>
    <cellStyle name="GOKUL 2 3 4 2 2 4" xfId="9094"/>
    <cellStyle name="GOKUL 2 3 4 2 2 4 2" xfId="9095"/>
    <cellStyle name="GOKUL 2 3 4 2 2 5" xfId="9096"/>
    <cellStyle name="GOKUL 2 3 4 2 3" xfId="9097"/>
    <cellStyle name="GOKUL 2 3 4 2 3 2" xfId="9098"/>
    <cellStyle name="GOKUL 2 3 4 2 4" xfId="9099"/>
    <cellStyle name="GOKUL 2 3 4 2 4 2" xfId="9100"/>
    <cellStyle name="GOKUL 2 3 4 2 5" xfId="9101"/>
    <cellStyle name="GOKUL 2 3 4 2 5 2" xfId="9102"/>
    <cellStyle name="GOKUL 2 3 4 2 6" xfId="9103"/>
    <cellStyle name="GOKUL 2 3 4 3" xfId="9104"/>
    <cellStyle name="GOKUL 2 3 4 3 2" xfId="9105"/>
    <cellStyle name="GOKUL 2 3 4 3 2 2" xfId="9106"/>
    <cellStyle name="GOKUL 2 3 4 3 2 2 2" xfId="9107"/>
    <cellStyle name="GOKUL 2 3 4 3 2 3" xfId="9108"/>
    <cellStyle name="GOKUL 2 3 4 3 2 3 2" xfId="9109"/>
    <cellStyle name="GOKUL 2 3 4 3 2 4" xfId="9110"/>
    <cellStyle name="GOKUL 2 3 4 3 2 4 2" xfId="9111"/>
    <cellStyle name="GOKUL 2 3 4 3 2 5" xfId="9112"/>
    <cellStyle name="GOKUL 2 3 4 3 3" xfId="9113"/>
    <cellStyle name="GOKUL 2 3 4 3 3 2" xfId="9114"/>
    <cellStyle name="GOKUL 2 3 4 3 4" xfId="9115"/>
    <cellStyle name="GOKUL 2 3 4 3 4 2" xfId="9116"/>
    <cellStyle name="GOKUL 2 3 4 3 5" xfId="9117"/>
    <cellStyle name="GOKUL 2 3 4 3 5 2" xfId="9118"/>
    <cellStyle name="GOKUL 2 3 4 3 6" xfId="9119"/>
    <cellStyle name="GOKUL 2 3 4 4" xfId="9120"/>
    <cellStyle name="GOKUL 2 3 4 4 2" xfId="9121"/>
    <cellStyle name="GOKUL 2 3 4 4 2 2" xfId="9122"/>
    <cellStyle name="GOKUL 2 3 4 4 3" xfId="9123"/>
    <cellStyle name="GOKUL 2 3 4 4 3 2" xfId="9124"/>
    <cellStyle name="GOKUL 2 3 4 4 4" xfId="9125"/>
    <cellStyle name="GOKUL 2 3 4 4 4 2" xfId="9126"/>
    <cellStyle name="GOKUL 2 3 4 4 5" xfId="9127"/>
    <cellStyle name="GOKUL 2 3 4 5" xfId="9128"/>
    <cellStyle name="GOKUL 2 3 4 5 2" xfId="9129"/>
    <cellStyle name="GOKUL 2 3 4 6" xfId="9130"/>
    <cellStyle name="GOKUL 2 3 4 6 2" xfId="9131"/>
    <cellStyle name="GOKUL 2 3 4 7" xfId="9132"/>
    <cellStyle name="GOKUL 2 3 4 7 2" xfId="9133"/>
    <cellStyle name="GOKUL 2 3 4 8" xfId="9134"/>
    <cellStyle name="GOKUL 2 3 5" xfId="9135"/>
    <cellStyle name="GOKUL 2 3 5 2" xfId="9136"/>
    <cellStyle name="GOKUL 2 3 5 2 2" xfId="9137"/>
    <cellStyle name="GOKUL 2 3 5 2 2 2" xfId="9138"/>
    <cellStyle name="GOKUL 2 3 5 2 3" xfId="9139"/>
    <cellStyle name="GOKUL 2 3 5 2 3 2" xfId="9140"/>
    <cellStyle name="GOKUL 2 3 5 2 4" xfId="9141"/>
    <cellStyle name="GOKUL 2 3 5 2 4 2" xfId="9142"/>
    <cellStyle name="GOKUL 2 3 5 2 5" xfId="9143"/>
    <cellStyle name="GOKUL 2 3 5 3" xfId="9144"/>
    <cellStyle name="GOKUL 2 3 5 3 2" xfId="9145"/>
    <cellStyle name="GOKUL 2 3 5 4" xfId="9146"/>
    <cellStyle name="GOKUL 2 3 5 4 2" xfId="9147"/>
    <cellStyle name="GOKUL 2 3 5 5" xfId="9148"/>
    <cellStyle name="GOKUL 2 3 5 5 2" xfId="9149"/>
    <cellStyle name="GOKUL 2 3 5 6" xfId="9150"/>
    <cellStyle name="GOKUL 2 3 6" xfId="9151"/>
    <cellStyle name="GOKUL 2 3 6 2" xfId="9152"/>
    <cellStyle name="GOKUL 2 3 6 2 2" xfId="9153"/>
    <cellStyle name="GOKUL 2 3 6 2 2 2" xfId="9154"/>
    <cellStyle name="GOKUL 2 3 6 2 3" xfId="9155"/>
    <cellStyle name="GOKUL 2 3 6 2 3 2" xfId="9156"/>
    <cellStyle name="GOKUL 2 3 6 2 4" xfId="9157"/>
    <cellStyle name="GOKUL 2 3 6 2 4 2" xfId="9158"/>
    <cellStyle name="GOKUL 2 3 6 2 5" xfId="9159"/>
    <cellStyle name="GOKUL 2 3 6 3" xfId="9160"/>
    <cellStyle name="GOKUL 2 3 6 3 2" xfId="9161"/>
    <cellStyle name="GOKUL 2 3 6 4" xfId="9162"/>
    <cellStyle name="GOKUL 2 3 6 4 2" xfId="9163"/>
    <cellStyle name="GOKUL 2 3 6 5" xfId="9164"/>
    <cellStyle name="GOKUL 2 3 6 5 2" xfId="9165"/>
    <cellStyle name="GOKUL 2 3 6 6" xfId="9166"/>
    <cellStyle name="GOKUL 2 3 7" xfId="9167"/>
    <cellStyle name="GOKUL 2 3 7 2" xfId="9168"/>
    <cellStyle name="GOKUL 2 3 7 2 2" xfId="9169"/>
    <cellStyle name="GOKUL 2 3 7 2 2 2" xfId="9170"/>
    <cellStyle name="GOKUL 2 3 7 2 3" xfId="9171"/>
    <cellStyle name="GOKUL 2 3 7 2 3 2" xfId="9172"/>
    <cellStyle name="GOKUL 2 3 7 2 4" xfId="9173"/>
    <cellStyle name="GOKUL 2 3 7 2 4 2" xfId="9174"/>
    <cellStyle name="GOKUL 2 3 7 2 5" xfId="9175"/>
    <cellStyle name="GOKUL 2 3 7 3" xfId="9176"/>
    <cellStyle name="GOKUL 2 3 7 3 2" xfId="9177"/>
    <cellStyle name="GOKUL 2 3 7 4" xfId="9178"/>
    <cellStyle name="GOKUL 2 3 7 4 2" xfId="9179"/>
    <cellStyle name="GOKUL 2 3 7 5" xfId="9180"/>
    <cellStyle name="GOKUL 2 3 7 5 2" xfId="9181"/>
    <cellStyle name="GOKUL 2 3 7 6" xfId="9182"/>
    <cellStyle name="GOKUL 2 3 8" xfId="9183"/>
    <cellStyle name="GOKUL 2 3 8 2" xfId="9184"/>
    <cellStyle name="GOKUL 2 3 8 2 2" xfId="9185"/>
    <cellStyle name="GOKUL 2 3 8 2 2 2" xfId="9186"/>
    <cellStyle name="GOKUL 2 3 8 2 3" xfId="9187"/>
    <cellStyle name="GOKUL 2 3 8 2 3 2" xfId="9188"/>
    <cellStyle name="GOKUL 2 3 8 2 4" xfId="9189"/>
    <cellStyle name="GOKUL 2 3 8 2 4 2" xfId="9190"/>
    <cellStyle name="GOKUL 2 3 8 2 5" xfId="9191"/>
    <cellStyle name="GOKUL 2 3 8 3" xfId="9192"/>
    <cellStyle name="GOKUL 2 3 8 3 2" xfId="9193"/>
    <cellStyle name="GOKUL 2 3 8 4" xfId="9194"/>
    <cellStyle name="GOKUL 2 3 8 4 2" xfId="9195"/>
    <cellStyle name="GOKUL 2 3 8 5" xfId="9196"/>
    <cellStyle name="GOKUL 2 3 8 5 2" xfId="9197"/>
    <cellStyle name="GOKUL 2 3 8 6" xfId="9198"/>
    <cellStyle name="GOKUL 2 3 9" xfId="9199"/>
    <cellStyle name="GOKUL 2 3 9 2" xfId="9200"/>
    <cellStyle name="GOKUL 2 3 9 2 2" xfId="9201"/>
    <cellStyle name="GOKUL 2 3 9 3" xfId="9202"/>
    <cellStyle name="GOKUL 2 3 9 3 2" xfId="9203"/>
    <cellStyle name="GOKUL 2 3 9 4" xfId="9204"/>
    <cellStyle name="GOKUL 2 3 9 4 2" xfId="9205"/>
    <cellStyle name="GOKUL 2 3 9 5" xfId="9206"/>
    <cellStyle name="GOKUL 2 4" xfId="9207"/>
    <cellStyle name="GOKUL 2 4 2" xfId="9208"/>
    <cellStyle name="GOKUL 2 4 2 2" xfId="9209"/>
    <cellStyle name="GOKUL 2 4 2 2 2" xfId="9210"/>
    <cellStyle name="GOKUL 2 4 2 2 2 2" xfId="9211"/>
    <cellStyle name="GOKUL 2 4 2 2 3" xfId="9212"/>
    <cellStyle name="GOKUL 2 4 2 2 3 2" xfId="9213"/>
    <cellStyle name="GOKUL 2 4 2 2 4" xfId="9214"/>
    <cellStyle name="GOKUL 2 4 2 2 4 2" xfId="9215"/>
    <cellStyle name="GOKUL 2 4 2 2 5" xfId="9216"/>
    <cellStyle name="GOKUL 2 4 2 3" xfId="9217"/>
    <cellStyle name="GOKUL 2 4 2 3 2" xfId="9218"/>
    <cellStyle name="GOKUL 2 4 2 3 3" xfId="9219"/>
    <cellStyle name="GOKUL 2 4 2 4" xfId="9220"/>
    <cellStyle name="GOKUL 2 4 2 4 2" xfId="9221"/>
    <cellStyle name="GOKUL 2 4 2 5" xfId="9222"/>
    <cellStyle name="GOKUL 2 4 2 5 2" xfId="9223"/>
    <cellStyle name="GOKUL 2 4 2 6" xfId="9224"/>
    <cellStyle name="GOKUL 2 4 3" xfId="9225"/>
    <cellStyle name="GOKUL 2 4 3 2" xfId="9226"/>
    <cellStyle name="GOKUL 2 4 3 2 2" xfId="9227"/>
    <cellStyle name="GOKUL 2 4 3 2 2 2" xfId="9228"/>
    <cellStyle name="GOKUL 2 4 3 2 3" xfId="9229"/>
    <cellStyle name="GOKUL 2 4 3 2 3 2" xfId="9230"/>
    <cellStyle name="GOKUL 2 4 3 2 4" xfId="9231"/>
    <cellStyle name="GOKUL 2 4 3 2 4 2" xfId="9232"/>
    <cellStyle name="GOKUL 2 4 3 2 5" xfId="9233"/>
    <cellStyle name="GOKUL 2 4 3 3" xfId="9234"/>
    <cellStyle name="GOKUL 2 4 3 3 2" xfId="9235"/>
    <cellStyle name="GOKUL 2 4 3 4" xfId="9236"/>
    <cellStyle name="GOKUL 2 4 3 4 2" xfId="9237"/>
    <cellStyle name="GOKUL 2 4 3 5" xfId="9238"/>
    <cellStyle name="GOKUL 2 4 3 5 2" xfId="9239"/>
    <cellStyle name="GOKUL 2 4 3 6" xfId="9240"/>
    <cellStyle name="GOKUL 2 4 4" xfId="9241"/>
    <cellStyle name="GOKUL 2 4 4 2" xfId="9242"/>
    <cellStyle name="GOKUL 2 4 4 2 2" xfId="9243"/>
    <cellStyle name="GOKUL 2 4 4 3" xfId="9244"/>
    <cellStyle name="GOKUL 2 4 4 3 2" xfId="9245"/>
    <cellStyle name="GOKUL 2 4 4 4" xfId="9246"/>
    <cellStyle name="GOKUL 2 4 4 4 2" xfId="9247"/>
    <cellStyle name="GOKUL 2 4 4 5" xfId="9248"/>
    <cellStyle name="GOKUL 2 4 5" xfId="9249"/>
    <cellStyle name="GOKUL 2 4 5 2" xfId="9250"/>
    <cellStyle name="GOKUL 2 4 5 2 2" xfId="9251"/>
    <cellStyle name="GOKUL 2 4 6" xfId="9252"/>
    <cellStyle name="GOKUL 2 4 6 2" xfId="9253"/>
    <cellStyle name="GOKUL 2 4 6 2 2" xfId="9254"/>
    <cellStyle name="GOKUL 2 4 7" xfId="9255"/>
    <cellStyle name="GOKUL 2 4 7 2" xfId="9256"/>
    <cellStyle name="GOKUL 2 4 8" xfId="9257"/>
    <cellStyle name="GOKUL 2 5" xfId="9258"/>
    <cellStyle name="GOKUL 2 5 2" xfId="9259"/>
    <cellStyle name="GOKUL 2 5 2 2" xfId="9260"/>
    <cellStyle name="GOKUL 2 5 2 2 2" xfId="9261"/>
    <cellStyle name="GOKUL 2 5 2 2 2 2" xfId="9262"/>
    <cellStyle name="GOKUL 2 5 2 2 3" xfId="9263"/>
    <cellStyle name="GOKUL 2 5 2 2 3 2" xfId="9264"/>
    <cellStyle name="GOKUL 2 5 2 2 4" xfId="9265"/>
    <cellStyle name="GOKUL 2 5 2 2 4 2" xfId="9266"/>
    <cellStyle name="GOKUL 2 5 2 2 5" xfId="9267"/>
    <cellStyle name="GOKUL 2 5 2 3" xfId="9268"/>
    <cellStyle name="GOKUL 2 5 2 3 2" xfId="9269"/>
    <cellStyle name="GOKUL 2 5 2 3 2 2" xfId="9270"/>
    <cellStyle name="GOKUL 2 5 2 4" xfId="9271"/>
    <cellStyle name="GOKUL 2 5 2 4 2" xfId="9272"/>
    <cellStyle name="GOKUL 2 5 2 5" xfId="9273"/>
    <cellStyle name="GOKUL 2 5 2 5 2" xfId="9274"/>
    <cellStyle name="GOKUL 2 5 2 6" xfId="9275"/>
    <cellStyle name="GOKUL 2 5 3" xfId="9276"/>
    <cellStyle name="GOKUL 2 5 3 2" xfId="9277"/>
    <cellStyle name="GOKUL 2 5 3 2 2" xfId="9278"/>
    <cellStyle name="GOKUL 2 5 3 2 2 2" xfId="9279"/>
    <cellStyle name="GOKUL 2 5 3 2 3" xfId="9280"/>
    <cellStyle name="GOKUL 2 5 3 2 3 2" xfId="9281"/>
    <cellStyle name="GOKUL 2 5 3 2 4" xfId="9282"/>
    <cellStyle name="GOKUL 2 5 3 2 4 2" xfId="9283"/>
    <cellStyle name="GOKUL 2 5 3 2 5" xfId="9284"/>
    <cellStyle name="GOKUL 2 5 3 3" xfId="9285"/>
    <cellStyle name="GOKUL 2 5 3 3 2" xfId="9286"/>
    <cellStyle name="GOKUL 2 5 3 4" xfId="9287"/>
    <cellStyle name="GOKUL 2 5 3 4 2" xfId="9288"/>
    <cellStyle name="GOKUL 2 5 3 5" xfId="9289"/>
    <cellStyle name="GOKUL 2 5 3 5 2" xfId="9290"/>
    <cellStyle name="GOKUL 2 5 3 6" xfId="9291"/>
    <cellStyle name="GOKUL 2 5 4" xfId="9292"/>
    <cellStyle name="GOKUL 2 5 4 2" xfId="9293"/>
    <cellStyle name="GOKUL 2 5 4 2 2" xfId="9294"/>
    <cellStyle name="GOKUL 2 5 4 3" xfId="9295"/>
    <cellStyle name="GOKUL 2 5 4 3 2" xfId="9296"/>
    <cellStyle name="GOKUL 2 5 4 4" xfId="9297"/>
    <cellStyle name="GOKUL 2 5 4 4 2" xfId="9298"/>
    <cellStyle name="GOKUL 2 5 4 5" xfId="9299"/>
    <cellStyle name="GOKUL 2 5 5" xfId="9300"/>
    <cellStyle name="GOKUL 2 5 5 2" xfId="9301"/>
    <cellStyle name="GOKUL 2 5 5 3" xfId="9302"/>
    <cellStyle name="GOKUL 2 5 6" xfId="9303"/>
    <cellStyle name="GOKUL 2 5 6 2" xfId="9304"/>
    <cellStyle name="GOKUL 2 5 7" xfId="9305"/>
    <cellStyle name="GOKUL 2 5 7 2" xfId="9306"/>
    <cellStyle name="GOKUL 2 5 8" xfId="9307"/>
    <cellStyle name="GOKUL 2 6" xfId="9308"/>
    <cellStyle name="GOKUL 2 6 2" xfId="9309"/>
    <cellStyle name="GOKUL 2 6 2 2" xfId="9310"/>
    <cellStyle name="GOKUL 2 6 2 2 2" xfId="9311"/>
    <cellStyle name="GOKUL 2 6 2 2 2 2" xfId="9312"/>
    <cellStyle name="GOKUL 2 6 2 2 3" xfId="9313"/>
    <cellStyle name="GOKUL 2 6 2 2 3 2" xfId="9314"/>
    <cellStyle name="GOKUL 2 6 2 2 4" xfId="9315"/>
    <cellStyle name="GOKUL 2 6 2 2 4 2" xfId="9316"/>
    <cellStyle name="GOKUL 2 6 2 2 5" xfId="9317"/>
    <cellStyle name="GOKUL 2 6 2 3" xfId="9318"/>
    <cellStyle name="GOKUL 2 6 2 3 2" xfId="9319"/>
    <cellStyle name="GOKUL 2 6 2 4" xfId="9320"/>
    <cellStyle name="GOKUL 2 6 2 4 2" xfId="9321"/>
    <cellStyle name="GOKUL 2 6 2 5" xfId="9322"/>
    <cellStyle name="GOKUL 2 6 2 5 2" xfId="9323"/>
    <cellStyle name="GOKUL 2 6 2 6" xfId="9324"/>
    <cellStyle name="GOKUL 2 6 3" xfId="9325"/>
    <cellStyle name="GOKUL 2 6 3 2" xfId="9326"/>
    <cellStyle name="GOKUL 2 6 3 2 2" xfId="9327"/>
    <cellStyle name="GOKUL 2 6 3 2 2 2" xfId="9328"/>
    <cellStyle name="GOKUL 2 6 3 2 3" xfId="9329"/>
    <cellStyle name="GOKUL 2 6 3 2 3 2" xfId="9330"/>
    <cellStyle name="GOKUL 2 6 3 2 4" xfId="9331"/>
    <cellStyle name="GOKUL 2 6 3 2 4 2" xfId="9332"/>
    <cellStyle name="GOKUL 2 6 3 2 5" xfId="9333"/>
    <cellStyle name="GOKUL 2 6 3 3" xfId="9334"/>
    <cellStyle name="GOKUL 2 6 3 3 2" xfId="9335"/>
    <cellStyle name="GOKUL 2 6 3 4" xfId="9336"/>
    <cellStyle name="GOKUL 2 6 3 4 2" xfId="9337"/>
    <cellStyle name="GOKUL 2 6 3 5" xfId="9338"/>
    <cellStyle name="GOKUL 2 6 3 5 2" xfId="9339"/>
    <cellStyle name="GOKUL 2 6 3 6" xfId="9340"/>
    <cellStyle name="GOKUL 2 6 4" xfId="9341"/>
    <cellStyle name="GOKUL 2 6 4 2" xfId="9342"/>
    <cellStyle name="GOKUL 2 6 4 2 2" xfId="9343"/>
    <cellStyle name="GOKUL 2 6 4 3" xfId="9344"/>
    <cellStyle name="GOKUL 2 6 4 3 2" xfId="9345"/>
    <cellStyle name="GOKUL 2 6 4 4" xfId="9346"/>
    <cellStyle name="GOKUL 2 6 4 4 2" xfId="9347"/>
    <cellStyle name="GOKUL 2 6 4 5" xfId="9348"/>
    <cellStyle name="GOKUL 2 6 5" xfId="9349"/>
    <cellStyle name="GOKUL 2 6 5 2" xfId="9350"/>
    <cellStyle name="GOKUL 2 6 5 2 2" xfId="9351"/>
    <cellStyle name="GOKUL 2 6 6" xfId="9352"/>
    <cellStyle name="GOKUL 2 6 6 2" xfId="9353"/>
    <cellStyle name="GOKUL 2 6 7" xfId="9354"/>
    <cellStyle name="GOKUL 2 6 7 2" xfId="9355"/>
    <cellStyle name="GOKUL 2 6 8" xfId="9356"/>
    <cellStyle name="GOKUL 2 7" xfId="9357"/>
    <cellStyle name="GOKUL 2 7 2" xfId="9358"/>
    <cellStyle name="GOKUL 2 7 2 2" xfId="9359"/>
    <cellStyle name="GOKUL 2 7 2 2 2" xfId="9360"/>
    <cellStyle name="GOKUL 2 7 2 3" xfId="9361"/>
    <cellStyle name="GOKUL 2 7 2 3 2" xfId="9362"/>
    <cellStyle name="GOKUL 2 7 2 4" xfId="9363"/>
    <cellStyle name="GOKUL 2 7 2 4 2" xfId="9364"/>
    <cellStyle name="GOKUL 2 7 2 5" xfId="9365"/>
    <cellStyle name="GOKUL 2 7 3" xfId="9366"/>
    <cellStyle name="GOKUL 2 7 3 2" xfId="9367"/>
    <cellStyle name="GOKUL 2 7 4" xfId="9368"/>
    <cellStyle name="GOKUL 2 7 4 2" xfId="9369"/>
    <cellStyle name="GOKUL 2 7 5" xfId="9370"/>
    <cellStyle name="GOKUL 2 7 5 2" xfId="9371"/>
    <cellStyle name="GOKUL 2 7 6" xfId="9372"/>
    <cellStyle name="GOKUL 2 8" xfId="9373"/>
    <cellStyle name="GOKUL 2 8 2" xfId="9374"/>
    <cellStyle name="GOKUL 2 8 2 2" xfId="9375"/>
    <cellStyle name="GOKUL 2 8 2 2 2" xfId="9376"/>
    <cellStyle name="GOKUL 2 8 2 3" xfId="9377"/>
    <cellStyle name="GOKUL 2 8 2 3 2" xfId="9378"/>
    <cellStyle name="GOKUL 2 8 2 4" xfId="9379"/>
    <cellStyle name="GOKUL 2 8 2 4 2" xfId="9380"/>
    <cellStyle name="GOKUL 2 8 2 5" xfId="9381"/>
    <cellStyle name="GOKUL 2 8 3" xfId="9382"/>
    <cellStyle name="GOKUL 2 8 3 2" xfId="9383"/>
    <cellStyle name="GOKUL 2 8 4" xfId="9384"/>
    <cellStyle name="GOKUL 2 8 4 2" xfId="9385"/>
    <cellStyle name="GOKUL 2 8 5" xfId="9386"/>
    <cellStyle name="GOKUL 2 8 5 2" xfId="9387"/>
    <cellStyle name="GOKUL 2 8 6" xfId="9388"/>
    <cellStyle name="GOKUL 2 9" xfId="9389"/>
    <cellStyle name="GOKUL 2 9 2" xfId="9390"/>
    <cellStyle name="GOKUL 2 9 2 2" xfId="9391"/>
    <cellStyle name="GOKUL 2 9 2 2 2" xfId="9392"/>
    <cellStyle name="GOKUL 2 9 2 3" xfId="9393"/>
    <cellStyle name="GOKUL 2 9 2 3 2" xfId="9394"/>
    <cellStyle name="GOKUL 2 9 2 4" xfId="9395"/>
    <cellStyle name="GOKUL 2 9 2 4 2" xfId="9396"/>
    <cellStyle name="GOKUL 2 9 2 5" xfId="9397"/>
    <cellStyle name="GOKUL 2 9 3" xfId="9398"/>
    <cellStyle name="GOKUL 2 9 3 2" xfId="9399"/>
    <cellStyle name="GOKUL 2 9 4" xfId="9400"/>
    <cellStyle name="GOKUL 2 9 4 2" xfId="9401"/>
    <cellStyle name="GOKUL 2 9 5" xfId="9402"/>
    <cellStyle name="GOKUL 2 9 5 2" xfId="9403"/>
    <cellStyle name="GOKUL 2 9 6" xfId="9404"/>
    <cellStyle name="GOKUL 20" xfId="9405"/>
    <cellStyle name="GOKUL 20 2" xfId="9406"/>
    <cellStyle name="GOKUL 20 2 2" xfId="9407"/>
    <cellStyle name="GOKUL 20 3" xfId="9408"/>
    <cellStyle name="GOKUL 21" xfId="9409"/>
    <cellStyle name="GOKUL 21 2" xfId="9410"/>
    <cellStyle name="GOKUL 22" xfId="9411"/>
    <cellStyle name="GOKUL 22 2" xfId="9412"/>
    <cellStyle name="GOKUL 23" xfId="9413"/>
    <cellStyle name="GOKUL 3" xfId="9414"/>
    <cellStyle name="GOKUL 3 10" xfId="9415"/>
    <cellStyle name="GOKUL 3 10 2" xfId="9416"/>
    <cellStyle name="GOKUL 3 10 2 2" xfId="9417"/>
    <cellStyle name="GOKUL 3 10 3" xfId="9418"/>
    <cellStyle name="GOKUL 3 10 3 2" xfId="9419"/>
    <cellStyle name="GOKUL 3 10 4" xfId="9420"/>
    <cellStyle name="GOKUL 3 10 4 2" xfId="9421"/>
    <cellStyle name="GOKUL 3 10 5" xfId="9422"/>
    <cellStyle name="GOKUL 3 11" xfId="9423"/>
    <cellStyle name="GOKUL 3 11 2" xfId="9424"/>
    <cellStyle name="GOKUL 3 12" xfId="9425"/>
    <cellStyle name="GOKUL 3 12 2" xfId="9426"/>
    <cellStyle name="GOKUL 3 13" xfId="9427"/>
    <cellStyle name="GOKUL 3 13 2" xfId="9428"/>
    <cellStyle name="GOKUL 3 14" xfId="9429"/>
    <cellStyle name="GOKUL 3 2" xfId="9430"/>
    <cellStyle name="GOKUL 3 2 2" xfId="9431"/>
    <cellStyle name="GOKUL 3 2 2 2" xfId="9432"/>
    <cellStyle name="GOKUL 3 2 2 2 2" xfId="9433"/>
    <cellStyle name="GOKUL 3 2 2 2 2 2" xfId="9434"/>
    <cellStyle name="GOKUL 3 2 2 2 3" xfId="9435"/>
    <cellStyle name="GOKUL 3 2 2 2 3 2" xfId="9436"/>
    <cellStyle name="GOKUL 3 2 2 2 4" xfId="9437"/>
    <cellStyle name="GOKUL 3 2 2 2 4 2" xfId="9438"/>
    <cellStyle name="GOKUL 3 2 2 2 5" xfId="9439"/>
    <cellStyle name="GOKUL 3 2 2 3" xfId="9440"/>
    <cellStyle name="GOKUL 3 2 2 3 2" xfId="9441"/>
    <cellStyle name="GOKUL 3 2 2 3 3" xfId="9442"/>
    <cellStyle name="GOKUL 3 2 2 4" xfId="9443"/>
    <cellStyle name="GOKUL 3 2 2 4 2" xfId="9444"/>
    <cellStyle name="GOKUL 3 2 2 5" xfId="9445"/>
    <cellStyle name="GOKUL 3 2 2 5 2" xfId="9446"/>
    <cellStyle name="GOKUL 3 2 2 6" xfId="9447"/>
    <cellStyle name="GOKUL 3 2 3" xfId="9448"/>
    <cellStyle name="GOKUL 3 2 3 2" xfId="9449"/>
    <cellStyle name="GOKUL 3 2 3 2 2" xfId="9450"/>
    <cellStyle name="GOKUL 3 2 3 2 2 2" xfId="9451"/>
    <cellStyle name="GOKUL 3 2 3 2 3" xfId="9452"/>
    <cellStyle name="GOKUL 3 2 3 2 3 2" xfId="9453"/>
    <cellStyle name="GOKUL 3 2 3 2 4" xfId="9454"/>
    <cellStyle name="GOKUL 3 2 3 2 4 2" xfId="9455"/>
    <cellStyle name="GOKUL 3 2 3 2 5" xfId="9456"/>
    <cellStyle name="GOKUL 3 2 3 3" xfId="9457"/>
    <cellStyle name="GOKUL 3 2 3 3 2" xfId="9458"/>
    <cellStyle name="GOKUL 3 2 3 4" xfId="9459"/>
    <cellStyle name="GOKUL 3 2 3 4 2" xfId="9460"/>
    <cellStyle name="GOKUL 3 2 3 5" xfId="9461"/>
    <cellStyle name="GOKUL 3 2 3 5 2" xfId="9462"/>
    <cellStyle name="GOKUL 3 2 3 6" xfId="9463"/>
    <cellStyle name="GOKUL 3 2 4" xfId="9464"/>
    <cellStyle name="GOKUL 3 2 4 2" xfId="9465"/>
    <cellStyle name="GOKUL 3 2 4 2 2" xfId="9466"/>
    <cellStyle name="GOKUL 3 2 4 3" xfId="9467"/>
    <cellStyle name="GOKUL 3 2 4 3 2" xfId="9468"/>
    <cellStyle name="GOKUL 3 2 4 4" xfId="9469"/>
    <cellStyle name="GOKUL 3 2 4 4 2" xfId="9470"/>
    <cellStyle name="GOKUL 3 2 4 5" xfId="9471"/>
    <cellStyle name="GOKUL 3 2 5" xfId="9472"/>
    <cellStyle name="GOKUL 3 2 5 2" xfId="9473"/>
    <cellStyle name="GOKUL 3 2 5 2 2" xfId="9474"/>
    <cellStyle name="GOKUL 3 2 6" xfId="9475"/>
    <cellStyle name="GOKUL 3 2 6 2" xfId="9476"/>
    <cellStyle name="GOKUL 3 2 6 2 2" xfId="9477"/>
    <cellStyle name="GOKUL 3 2 7" xfId="9478"/>
    <cellStyle name="GOKUL 3 2 7 2" xfId="9479"/>
    <cellStyle name="GOKUL 3 2 8" xfId="9480"/>
    <cellStyle name="GOKUL 3 3" xfId="9481"/>
    <cellStyle name="GOKUL 3 3 2" xfId="9482"/>
    <cellStyle name="GOKUL 3 3 2 2" xfId="9483"/>
    <cellStyle name="GOKUL 3 3 2 2 2" xfId="9484"/>
    <cellStyle name="GOKUL 3 3 2 2 2 2" xfId="9485"/>
    <cellStyle name="GOKUL 3 3 2 2 3" xfId="9486"/>
    <cellStyle name="GOKUL 3 3 2 2 3 2" xfId="9487"/>
    <cellStyle name="GOKUL 3 3 2 2 4" xfId="9488"/>
    <cellStyle name="GOKUL 3 3 2 2 4 2" xfId="9489"/>
    <cellStyle name="GOKUL 3 3 2 2 5" xfId="9490"/>
    <cellStyle name="GOKUL 3 3 2 3" xfId="9491"/>
    <cellStyle name="GOKUL 3 3 2 3 2" xfId="9492"/>
    <cellStyle name="GOKUL 3 3 2 3 2 2" xfId="9493"/>
    <cellStyle name="GOKUL 3 3 2 4" xfId="9494"/>
    <cellStyle name="GOKUL 3 3 2 4 2" xfId="9495"/>
    <cellStyle name="GOKUL 3 3 2 5" xfId="9496"/>
    <cellStyle name="GOKUL 3 3 2 5 2" xfId="9497"/>
    <cellStyle name="GOKUL 3 3 2 6" xfId="9498"/>
    <cellStyle name="GOKUL 3 3 3" xfId="9499"/>
    <cellStyle name="GOKUL 3 3 3 2" xfId="9500"/>
    <cellStyle name="GOKUL 3 3 3 2 2" xfId="9501"/>
    <cellStyle name="GOKUL 3 3 3 2 2 2" xfId="9502"/>
    <cellStyle name="GOKUL 3 3 3 2 3" xfId="9503"/>
    <cellStyle name="GOKUL 3 3 3 2 3 2" xfId="9504"/>
    <cellStyle name="GOKUL 3 3 3 2 4" xfId="9505"/>
    <cellStyle name="GOKUL 3 3 3 2 4 2" xfId="9506"/>
    <cellStyle name="GOKUL 3 3 3 2 5" xfId="9507"/>
    <cellStyle name="GOKUL 3 3 3 3" xfId="9508"/>
    <cellStyle name="GOKUL 3 3 3 3 2" xfId="9509"/>
    <cellStyle name="GOKUL 3 3 3 4" xfId="9510"/>
    <cellStyle name="GOKUL 3 3 3 4 2" xfId="9511"/>
    <cellStyle name="GOKUL 3 3 3 5" xfId="9512"/>
    <cellStyle name="GOKUL 3 3 3 5 2" xfId="9513"/>
    <cellStyle name="GOKUL 3 3 3 6" xfId="9514"/>
    <cellStyle name="GOKUL 3 3 4" xfId="9515"/>
    <cellStyle name="GOKUL 3 3 4 2" xfId="9516"/>
    <cellStyle name="GOKUL 3 3 4 2 2" xfId="9517"/>
    <cellStyle name="GOKUL 3 3 4 3" xfId="9518"/>
    <cellStyle name="GOKUL 3 3 4 3 2" xfId="9519"/>
    <cellStyle name="GOKUL 3 3 4 4" xfId="9520"/>
    <cellStyle name="GOKUL 3 3 4 4 2" xfId="9521"/>
    <cellStyle name="GOKUL 3 3 4 5" xfId="9522"/>
    <cellStyle name="GOKUL 3 3 5" xfId="9523"/>
    <cellStyle name="GOKUL 3 3 5 2" xfId="9524"/>
    <cellStyle name="GOKUL 3 3 5 3" xfId="9525"/>
    <cellStyle name="GOKUL 3 3 6" xfId="9526"/>
    <cellStyle name="GOKUL 3 3 6 2" xfId="9527"/>
    <cellStyle name="GOKUL 3 3 7" xfId="9528"/>
    <cellStyle name="GOKUL 3 3 7 2" xfId="9529"/>
    <cellStyle name="GOKUL 3 3 8" xfId="9530"/>
    <cellStyle name="GOKUL 3 4" xfId="9531"/>
    <cellStyle name="GOKUL 3 4 2" xfId="9532"/>
    <cellStyle name="GOKUL 3 4 2 2" xfId="9533"/>
    <cellStyle name="GOKUL 3 4 2 2 2" xfId="9534"/>
    <cellStyle name="GOKUL 3 4 2 2 2 2" xfId="9535"/>
    <cellStyle name="GOKUL 3 4 2 2 3" xfId="9536"/>
    <cellStyle name="GOKUL 3 4 2 2 3 2" xfId="9537"/>
    <cellStyle name="GOKUL 3 4 2 2 4" xfId="9538"/>
    <cellStyle name="GOKUL 3 4 2 2 4 2" xfId="9539"/>
    <cellStyle name="GOKUL 3 4 2 2 5" xfId="9540"/>
    <cellStyle name="GOKUL 3 4 2 3" xfId="9541"/>
    <cellStyle name="GOKUL 3 4 2 3 2" xfId="9542"/>
    <cellStyle name="GOKUL 3 4 2 4" xfId="9543"/>
    <cellStyle name="GOKUL 3 4 2 4 2" xfId="9544"/>
    <cellStyle name="GOKUL 3 4 2 5" xfId="9545"/>
    <cellStyle name="GOKUL 3 4 2 5 2" xfId="9546"/>
    <cellStyle name="GOKUL 3 4 2 6" xfId="9547"/>
    <cellStyle name="GOKUL 3 4 3" xfId="9548"/>
    <cellStyle name="GOKUL 3 4 3 2" xfId="9549"/>
    <cellStyle name="GOKUL 3 4 3 2 2" xfId="9550"/>
    <cellStyle name="GOKUL 3 4 3 2 2 2" xfId="9551"/>
    <cellStyle name="GOKUL 3 4 3 2 3" xfId="9552"/>
    <cellStyle name="GOKUL 3 4 3 2 3 2" xfId="9553"/>
    <cellStyle name="GOKUL 3 4 3 2 4" xfId="9554"/>
    <cellStyle name="GOKUL 3 4 3 2 4 2" xfId="9555"/>
    <cellStyle name="GOKUL 3 4 3 2 5" xfId="9556"/>
    <cellStyle name="GOKUL 3 4 3 3" xfId="9557"/>
    <cellStyle name="GOKUL 3 4 3 3 2" xfId="9558"/>
    <cellStyle name="GOKUL 3 4 3 4" xfId="9559"/>
    <cellStyle name="GOKUL 3 4 3 4 2" xfId="9560"/>
    <cellStyle name="GOKUL 3 4 3 5" xfId="9561"/>
    <cellStyle name="GOKUL 3 4 3 5 2" xfId="9562"/>
    <cellStyle name="GOKUL 3 4 3 6" xfId="9563"/>
    <cellStyle name="GOKUL 3 4 4" xfId="9564"/>
    <cellStyle name="GOKUL 3 4 4 2" xfId="9565"/>
    <cellStyle name="GOKUL 3 4 4 2 2" xfId="9566"/>
    <cellStyle name="GOKUL 3 4 4 3" xfId="9567"/>
    <cellStyle name="GOKUL 3 4 4 3 2" xfId="9568"/>
    <cellStyle name="GOKUL 3 4 4 4" xfId="9569"/>
    <cellStyle name="GOKUL 3 4 4 4 2" xfId="9570"/>
    <cellStyle name="GOKUL 3 4 4 5" xfId="9571"/>
    <cellStyle name="GOKUL 3 4 5" xfId="9572"/>
    <cellStyle name="GOKUL 3 4 5 2" xfId="9573"/>
    <cellStyle name="GOKUL 3 4 5 2 2" xfId="9574"/>
    <cellStyle name="GOKUL 3 4 6" xfId="9575"/>
    <cellStyle name="GOKUL 3 4 6 2" xfId="9576"/>
    <cellStyle name="GOKUL 3 4 7" xfId="9577"/>
    <cellStyle name="GOKUL 3 4 7 2" xfId="9578"/>
    <cellStyle name="GOKUL 3 4 8" xfId="9579"/>
    <cellStyle name="GOKUL 3 5" xfId="9580"/>
    <cellStyle name="GOKUL 3 5 2" xfId="9581"/>
    <cellStyle name="GOKUL 3 5 2 2" xfId="9582"/>
    <cellStyle name="GOKUL 3 5 2 2 2" xfId="9583"/>
    <cellStyle name="GOKUL 3 5 2 3" xfId="9584"/>
    <cellStyle name="GOKUL 3 5 2 3 2" xfId="9585"/>
    <cellStyle name="GOKUL 3 5 2 4" xfId="9586"/>
    <cellStyle name="GOKUL 3 5 2 4 2" xfId="9587"/>
    <cellStyle name="GOKUL 3 5 2 5" xfId="9588"/>
    <cellStyle name="GOKUL 3 5 3" xfId="9589"/>
    <cellStyle name="GOKUL 3 5 3 2" xfId="9590"/>
    <cellStyle name="GOKUL 3 5 4" xfId="9591"/>
    <cellStyle name="GOKUL 3 5 4 2" xfId="9592"/>
    <cellStyle name="GOKUL 3 5 5" xfId="9593"/>
    <cellStyle name="GOKUL 3 5 5 2" xfId="9594"/>
    <cellStyle name="GOKUL 3 5 6" xfId="9595"/>
    <cellStyle name="GOKUL 3 6" xfId="9596"/>
    <cellStyle name="GOKUL 3 6 2" xfId="9597"/>
    <cellStyle name="GOKUL 3 6 2 2" xfId="9598"/>
    <cellStyle name="GOKUL 3 6 2 2 2" xfId="9599"/>
    <cellStyle name="GOKUL 3 6 2 3" xfId="9600"/>
    <cellStyle name="GOKUL 3 6 2 3 2" xfId="9601"/>
    <cellStyle name="GOKUL 3 6 2 4" xfId="9602"/>
    <cellStyle name="GOKUL 3 6 2 4 2" xfId="9603"/>
    <cellStyle name="GOKUL 3 6 2 5" xfId="9604"/>
    <cellStyle name="GOKUL 3 6 3" xfId="9605"/>
    <cellStyle name="GOKUL 3 6 3 2" xfId="9606"/>
    <cellStyle name="GOKUL 3 6 4" xfId="9607"/>
    <cellStyle name="GOKUL 3 6 4 2" xfId="9608"/>
    <cellStyle name="GOKUL 3 6 5" xfId="9609"/>
    <cellStyle name="GOKUL 3 6 5 2" xfId="9610"/>
    <cellStyle name="GOKUL 3 6 6" xfId="9611"/>
    <cellStyle name="GOKUL 3 7" xfId="9612"/>
    <cellStyle name="GOKUL 3 7 2" xfId="9613"/>
    <cellStyle name="GOKUL 3 7 2 2" xfId="9614"/>
    <cellStyle name="GOKUL 3 7 2 2 2" xfId="9615"/>
    <cellStyle name="GOKUL 3 7 2 3" xfId="9616"/>
    <cellStyle name="GOKUL 3 7 2 3 2" xfId="9617"/>
    <cellStyle name="GOKUL 3 7 2 4" xfId="9618"/>
    <cellStyle name="GOKUL 3 7 2 4 2" xfId="9619"/>
    <cellStyle name="GOKUL 3 7 2 5" xfId="9620"/>
    <cellStyle name="GOKUL 3 7 3" xfId="9621"/>
    <cellStyle name="GOKUL 3 7 3 2" xfId="9622"/>
    <cellStyle name="GOKUL 3 7 4" xfId="9623"/>
    <cellStyle name="GOKUL 3 7 4 2" xfId="9624"/>
    <cellStyle name="GOKUL 3 7 5" xfId="9625"/>
    <cellStyle name="GOKUL 3 7 5 2" xfId="9626"/>
    <cellStyle name="GOKUL 3 7 6" xfId="9627"/>
    <cellStyle name="GOKUL 3 8" xfId="9628"/>
    <cellStyle name="GOKUL 3 8 2" xfId="9629"/>
    <cellStyle name="GOKUL 3 8 2 2" xfId="9630"/>
    <cellStyle name="GOKUL 3 8 2 2 2" xfId="9631"/>
    <cellStyle name="GOKUL 3 8 2 3" xfId="9632"/>
    <cellStyle name="GOKUL 3 8 2 3 2" xfId="9633"/>
    <cellStyle name="GOKUL 3 8 2 4" xfId="9634"/>
    <cellStyle name="GOKUL 3 8 2 4 2" xfId="9635"/>
    <cellStyle name="GOKUL 3 8 2 5" xfId="9636"/>
    <cellStyle name="GOKUL 3 8 3" xfId="9637"/>
    <cellStyle name="GOKUL 3 8 3 2" xfId="9638"/>
    <cellStyle name="GOKUL 3 8 4" xfId="9639"/>
    <cellStyle name="GOKUL 3 8 4 2" xfId="9640"/>
    <cellStyle name="GOKUL 3 8 5" xfId="9641"/>
    <cellStyle name="GOKUL 3 8 5 2" xfId="9642"/>
    <cellStyle name="GOKUL 3 8 6" xfId="9643"/>
    <cellStyle name="GOKUL 3 9" xfId="9644"/>
    <cellStyle name="GOKUL 3 9 2" xfId="9645"/>
    <cellStyle name="GOKUL 3 9 2 2" xfId="9646"/>
    <cellStyle name="GOKUL 3 9 3" xfId="9647"/>
    <cellStyle name="GOKUL 3 9 3 2" xfId="9648"/>
    <cellStyle name="GOKUL 3 9 4" xfId="9649"/>
    <cellStyle name="GOKUL 3 9 4 2" xfId="9650"/>
    <cellStyle name="GOKUL 3 9 5" xfId="9651"/>
    <cellStyle name="GOKUL 4" xfId="9652"/>
    <cellStyle name="GOKUL 4 10" xfId="9653"/>
    <cellStyle name="GOKUL 4 10 2" xfId="9654"/>
    <cellStyle name="GOKUL 4 10 2 2" xfId="9655"/>
    <cellStyle name="GOKUL 4 10 3" xfId="9656"/>
    <cellStyle name="GOKUL 4 10 3 2" xfId="9657"/>
    <cellStyle name="GOKUL 4 10 4" xfId="9658"/>
    <cellStyle name="GOKUL 4 10 4 2" xfId="9659"/>
    <cellStyle name="GOKUL 4 10 5" xfId="9660"/>
    <cellStyle name="GOKUL 4 11" xfId="9661"/>
    <cellStyle name="GOKUL 4 11 2" xfId="9662"/>
    <cellStyle name="GOKUL 4 12" xfId="9663"/>
    <cellStyle name="GOKUL 4 12 2" xfId="9664"/>
    <cellStyle name="GOKUL 4 13" xfId="9665"/>
    <cellStyle name="GOKUL 4 13 2" xfId="9666"/>
    <cellStyle name="GOKUL 4 14" xfId="9667"/>
    <cellStyle name="GOKUL 4 2" xfId="9668"/>
    <cellStyle name="GOKUL 4 2 2" xfId="9669"/>
    <cellStyle name="GOKUL 4 2 2 2" xfId="9670"/>
    <cellStyle name="GOKUL 4 2 2 2 2" xfId="9671"/>
    <cellStyle name="GOKUL 4 2 2 2 2 2" xfId="9672"/>
    <cellStyle name="GOKUL 4 2 2 2 3" xfId="9673"/>
    <cellStyle name="GOKUL 4 2 2 2 3 2" xfId="9674"/>
    <cellStyle name="GOKUL 4 2 2 2 4" xfId="9675"/>
    <cellStyle name="GOKUL 4 2 2 2 4 2" xfId="9676"/>
    <cellStyle name="GOKUL 4 2 2 2 5" xfId="9677"/>
    <cellStyle name="GOKUL 4 2 2 3" xfId="9678"/>
    <cellStyle name="GOKUL 4 2 2 3 2" xfId="9679"/>
    <cellStyle name="GOKUL 4 2 2 3 3" xfId="9680"/>
    <cellStyle name="GOKUL 4 2 2 4" xfId="9681"/>
    <cellStyle name="GOKUL 4 2 2 4 2" xfId="9682"/>
    <cellStyle name="GOKUL 4 2 2 5" xfId="9683"/>
    <cellStyle name="GOKUL 4 2 2 5 2" xfId="9684"/>
    <cellStyle name="GOKUL 4 2 2 6" xfId="9685"/>
    <cellStyle name="GOKUL 4 2 3" xfId="9686"/>
    <cellStyle name="GOKUL 4 2 3 2" xfId="9687"/>
    <cellStyle name="GOKUL 4 2 3 2 2" xfId="9688"/>
    <cellStyle name="GOKUL 4 2 3 2 2 2" xfId="9689"/>
    <cellStyle name="GOKUL 4 2 3 2 3" xfId="9690"/>
    <cellStyle name="GOKUL 4 2 3 2 3 2" xfId="9691"/>
    <cellStyle name="GOKUL 4 2 3 2 4" xfId="9692"/>
    <cellStyle name="GOKUL 4 2 3 2 4 2" xfId="9693"/>
    <cellStyle name="GOKUL 4 2 3 2 5" xfId="9694"/>
    <cellStyle name="GOKUL 4 2 3 3" xfId="9695"/>
    <cellStyle name="GOKUL 4 2 3 3 2" xfId="9696"/>
    <cellStyle name="GOKUL 4 2 3 4" xfId="9697"/>
    <cellStyle name="GOKUL 4 2 3 4 2" xfId="9698"/>
    <cellStyle name="GOKUL 4 2 3 5" xfId="9699"/>
    <cellStyle name="GOKUL 4 2 3 5 2" xfId="9700"/>
    <cellStyle name="GOKUL 4 2 3 6" xfId="9701"/>
    <cellStyle name="GOKUL 4 2 4" xfId="9702"/>
    <cellStyle name="GOKUL 4 2 4 2" xfId="9703"/>
    <cellStyle name="GOKUL 4 2 4 2 2" xfId="9704"/>
    <cellStyle name="GOKUL 4 2 4 3" xfId="9705"/>
    <cellStyle name="GOKUL 4 2 4 3 2" xfId="9706"/>
    <cellStyle name="GOKUL 4 2 4 4" xfId="9707"/>
    <cellStyle name="GOKUL 4 2 4 4 2" xfId="9708"/>
    <cellStyle name="GOKUL 4 2 4 5" xfId="9709"/>
    <cellStyle name="GOKUL 4 2 5" xfId="9710"/>
    <cellStyle name="GOKUL 4 2 5 2" xfId="9711"/>
    <cellStyle name="GOKUL 4 2 5 2 2" xfId="9712"/>
    <cellStyle name="GOKUL 4 2 6" xfId="9713"/>
    <cellStyle name="GOKUL 4 2 6 2" xfId="9714"/>
    <cellStyle name="GOKUL 4 2 6 2 2" xfId="9715"/>
    <cellStyle name="GOKUL 4 2 7" xfId="9716"/>
    <cellStyle name="GOKUL 4 2 7 2" xfId="9717"/>
    <cellStyle name="GOKUL 4 2 8" xfId="9718"/>
    <cellStyle name="GOKUL 4 3" xfId="9719"/>
    <cellStyle name="GOKUL 4 3 2" xfId="9720"/>
    <cellStyle name="GOKUL 4 3 2 2" xfId="9721"/>
    <cellStyle name="GOKUL 4 3 2 2 2" xfId="9722"/>
    <cellStyle name="GOKUL 4 3 2 2 2 2" xfId="9723"/>
    <cellStyle name="GOKUL 4 3 2 2 3" xfId="9724"/>
    <cellStyle name="GOKUL 4 3 2 2 3 2" xfId="9725"/>
    <cellStyle name="GOKUL 4 3 2 2 4" xfId="9726"/>
    <cellStyle name="GOKUL 4 3 2 2 4 2" xfId="9727"/>
    <cellStyle name="GOKUL 4 3 2 2 5" xfId="9728"/>
    <cellStyle name="GOKUL 4 3 2 3" xfId="9729"/>
    <cellStyle name="GOKUL 4 3 2 3 2" xfId="9730"/>
    <cellStyle name="GOKUL 4 3 2 3 2 2" xfId="9731"/>
    <cellStyle name="GOKUL 4 3 2 4" xfId="9732"/>
    <cellStyle name="GOKUL 4 3 2 4 2" xfId="9733"/>
    <cellStyle name="GOKUL 4 3 2 5" xfId="9734"/>
    <cellStyle name="GOKUL 4 3 2 5 2" xfId="9735"/>
    <cellStyle name="GOKUL 4 3 2 6" xfId="9736"/>
    <cellStyle name="GOKUL 4 3 3" xfId="9737"/>
    <cellStyle name="GOKUL 4 3 3 2" xfId="9738"/>
    <cellStyle name="GOKUL 4 3 3 2 2" xfId="9739"/>
    <cellStyle name="GOKUL 4 3 3 2 2 2" xfId="9740"/>
    <cellStyle name="GOKUL 4 3 3 2 3" xfId="9741"/>
    <cellStyle name="GOKUL 4 3 3 2 3 2" xfId="9742"/>
    <cellStyle name="GOKUL 4 3 3 2 4" xfId="9743"/>
    <cellStyle name="GOKUL 4 3 3 2 4 2" xfId="9744"/>
    <cellStyle name="GOKUL 4 3 3 2 5" xfId="9745"/>
    <cellStyle name="GOKUL 4 3 3 3" xfId="9746"/>
    <cellStyle name="GOKUL 4 3 3 3 2" xfId="9747"/>
    <cellStyle name="GOKUL 4 3 3 4" xfId="9748"/>
    <cellStyle name="GOKUL 4 3 3 4 2" xfId="9749"/>
    <cellStyle name="GOKUL 4 3 3 5" xfId="9750"/>
    <cellStyle name="GOKUL 4 3 3 5 2" xfId="9751"/>
    <cellStyle name="GOKUL 4 3 3 6" xfId="9752"/>
    <cellStyle name="GOKUL 4 3 4" xfId="9753"/>
    <cellStyle name="GOKUL 4 3 4 2" xfId="9754"/>
    <cellStyle name="GOKUL 4 3 4 2 2" xfId="9755"/>
    <cellStyle name="GOKUL 4 3 4 3" xfId="9756"/>
    <cellStyle name="GOKUL 4 3 4 3 2" xfId="9757"/>
    <cellStyle name="GOKUL 4 3 4 4" xfId="9758"/>
    <cellStyle name="GOKUL 4 3 4 4 2" xfId="9759"/>
    <cellStyle name="GOKUL 4 3 4 5" xfId="9760"/>
    <cellStyle name="GOKUL 4 3 5" xfId="9761"/>
    <cellStyle name="GOKUL 4 3 5 2" xfId="9762"/>
    <cellStyle name="GOKUL 4 3 5 3" xfId="9763"/>
    <cellStyle name="GOKUL 4 3 6" xfId="9764"/>
    <cellStyle name="GOKUL 4 3 6 2" xfId="9765"/>
    <cellStyle name="GOKUL 4 3 7" xfId="9766"/>
    <cellStyle name="GOKUL 4 3 7 2" xfId="9767"/>
    <cellStyle name="GOKUL 4 3 8" xfId="9768"/>
    <cellStyle name="GOKUL 4 4" xfId="9769"/>
    <cellStyle name="GOKUL 4 4 2" xfId="9770"/>
    <cellStyle name="GOKUL 4 4 2 2" xfId="9771"/>
    <cellStyle name="GOKUL 4 4 2 2 2" xfId="9772"/>
    <cellStyle name="GOKUL 4 4 2 2 2 2" xfId="9773"/>
    <cellStyle name="GOKUL 4 4 2 2 3" xfId="9774"/>
    <cellStyle name="GOKUL 4 4 2 2 3 2" xfId="9775"/>
    <cellStyle name="GOKUL 4 4 2 2 4" xfId="9776"/>
    <cellStyle name="GOKUL 4 4 2 2 4 2" xfId="9777"/>
    <cellStyle name="GOKUL 4 4 2 2 5" xfId="9778"/>
    <cellStyle name="GOKUL 4 4 2 3" xfId="9779"/>
    <cellStyle name="GOKUL 4 4 2 3 2" xfId="9780"/>
    <cellStyle name="GOKUL 4 4 2 4" xfId="9781"/>
    <cellStyle name="GOKUL 4 4 2 4 2" xfId="9782"/>
    <cellStyle name="GOKUL 4 4 2 5" xfId="9783"/>
    <cellStyle name="GOKUL 4 4 2 5 2" xfId="9784"/>
    <cellStyle name="GOKUL 4 4 2 6" xfId="9785"/>
    <cellStyle name="GOKUL 4 4 3" xfId="9786"/>
    <cellStyle name="GOKUL 4 4 3 2" xfId="9787"/>
    <cellStyle name="GOKUL 4 4 3 2 2" xfId="9788"/>
    <cellStyle name="GOKUL 4 4 3 2 2 2" xfId="9789"/>
    <cellStyle name="GOKUL 4 4 3 2 3" xfId="9790"/>
    <cellStyle name="GOKUL 4 4 3 2 3 2" xfId="9791"/>
    <cellStyle name="GOKUL 4 4 3 2 4" xfId="9792"/>
    <cellStyle name="GOKUL 4 4 3 2 4 2" xfId="9793"/>
    <cellStyle name="GOKUL 4 4 3 2 5" xfId="9794"/>
    <cellStyle name="GOKUL 4 4 3 3" xfId="9795"/>
    <cellStyle name="GOKUL 4 4 3 3 2" xfId="9796"/>
    <cellStyle name="GOKUL 4 4 3 4" xfId="9797"/>
    <cellStyle name="GOKUL 4 4 3 4 2" xfId="9798"/>
    <cellStyle name="GOKUL 4 4 3 5" xfId="9799"/>
    <cellStyle name="GOKUL 4 4 3 5 2" xfId="9800"/>
    <cellStyle name="GOKUL 4 4 3 6" xfId="9801"/>
    <cellStyle name="GOKUL 4 4 4" xfId="9802"/>
    <cellStyle name="GOKUL 4 4 4 2" xfId="9803"/>
    <cellStyle name="GOKUL 4 4 4 2 2" xfId="9804"/>
    <cellStyle name="GOKUL 4 4 4 3" xfId="9805"/>
    <cellStyle name="GOKUL 4 4 4 3 2" xfId="9806"/>
    <cellStyle name="GOKUL 4 4 4 4" xfId="9807"/>
    <cellStyle name="GOKUL 4 4 4 4 2" xfId="9808"/>
    <cellStyle name="GOKUL 4 4 4 5" xfId="9809"/>
    <cellStyle name="GOKUL 4 4 5" xfId="9810"/>
    <cellStyle name="GOKUL 4 4 5 2" xfId="9811"/>
    <cellStyle name="GOKUL 4 4 5 2 2" xfId="9812"/>
    <cellStyle name="GOKUL 4 4 6" xfId="9813"/>
    <cellStyle name="GOKUL 4 4 6 2" xfId="9814"/>
    <cellStyle name="GOKUL 4 4 7" xfId="9815"/>
    <cellStyle name="GOKUL 4 4 7 2" xfId="9816"/>
    <cellStyle name="GOKUL 4 4 8" xfId="9817"/>
    <cellStyle name="GOKUL 4 5" xfId="9818"/>
    <cellStyle name="GOKUL 4 5 2" xfId="9819"/>
    <cellStyle name="GOKUL 4 5 2 2" xfId="9820"/>
    <cellStyle name="GOKUL 4 5 2 2 2" xfId="9821"/>
    <cellStyle name="GOKUL 4 5 2 3" xfId="9822"/>
    <cellStyle name="GOKUL 4 5 2 3 2" xfId="9823"/>
    <cellStyle name="GOKUL 4 5 2 4" xfId="9824"/>
    <cellStyle name="GOKUL 4 5 2 4 2" xfId="9825"/>
    <cellStyle name="GOKUL 4 5 2 5" xfId="9826"/>
    <cellStyle name="GOKUL 4 5 3" xfId="9827"/>
    <cellStyle name="GOKUL 4 5 3 2" xfId="9828"/>
    <cellStyle name="GOKUL 4 5 4" xfId="9829"/>
    <cellStyle name="GOKUL 4 5 4 2" xfId="9830"/>
    <cellStyle name="GOKUL 4 5 5" xfId="9831"/>
    <cellStyle name="GOKUL 4 5 5 2" xfId="9832"/>
    <cellStyle name="GOKUL 4 5 6" xfId="9833"/>
    <cellStyle name="GOKUL 4 6" xfId="9834"/>
    <cellStyle name="GOKUL 4 6 2" xfId="9835"/>
    <cellStyle name="GOKUL 4 6 2 2" xfId="9836"/>
    <cellStyle name="GOKUL 4 6 2 2 2" xfId="9837"/>
    <cellStyle name="GOKUL 4 6 2 3" xfId="9838"/>
    <cellStyle name="GOKUL 4 6 2 3 2" xfId="9839"/>
    <cellStyle name="GOKUL 4 6 2 4" xfId="9840"/>
    <cellStyle name="GOKUL 4 6 2 4 2" xfId="9841"/>
    <cellStyle name="GOKUL 4 6 2 5" xfId="9842"/>
    <cellStyle name="GOKUL 4 6 3" xfId="9843"/>
    <cellStyle name="GOKUL 4 6 3 2" xfId="9844"/>
    <cellStyle name="GOKUL 4 6 4" xfId="9845"/>
    <cellStyle name="GOKUL 4 6 4 2" xfId="9846"/>
    <cellStyle name="GOKUL 4 6 5" xfId="9847"/>
    <cellStyle name="GOKUL 4 6 5 2" xfId="9848"/>
    <cellStyle name="GOKUL 4 6 6" xfId="9849"/>
    <cellStyle name="GOKUL 4 7" xfId="9850"/>
    <cellStyle name="GOKUL 4 7 2" xfId="9851"/>
    <cellStyle name="GOKUL 4 7 2 2" xfId="9852"/>
    <cellStyle name="GOKUL 4 7 2 2 2" xfId="9853"/>
    <cellStyle name="GOKUL 4 7 2 3" xfId="9854"/>
    <cellStyle name="GOKUL 4 7 2 3 2" xfId="9855"/>
    <cellStyle name="GOKUL 4 7 2 4" xfId="9856"/>
    <cellStyle name="GOKUL 4 7 2 4 2" xfId="9857"/>
    <cellStyle name="GOKUL 4 7 2 5" xfId="9858"/>
    <cellStyle name="GOKUL 4 7 3" xfId="9859"/>
    <cellStyle name="GOKUL 4 7 3 2" xfId="9860"/>
    <cellStyle name="GOKUL 4 7 4" xfId="9861"/>
    <cellStyle name="GOKUL 4 7 4 2" xfId="9862"/>
    <cellStyle name="GOKUL 4 7 5" xfId="9863"/>
    <cellStyle name="GOKUL 4 7 5 2" xfId="9864"/>
    <cellStyle name="GOKUL 4 7 6" xfId="9865"/>
    <cellStyle name="GOKUL 4 8" xfId="9866"/>
    <cellStyle name="GOKUL 4 8 2" xfId="9867"/>
    <cellStyle name="GOKUL 4 8 2 2" xfId="9868"/>
    <cellStyle name="GOKUL 4 8 2 2 2" xfId="9869"/>
    <cellStyle name="GOKUL 4 8 2 3" xfId="9870"/>
    <cellStyle name="GOKUL 4 8 2 3 2" xfId="9871"/>
    <cellStyle name="GOKUL 4 8 2 4" xfId="9872"/>
    <cellStyle name="GOKUL 4 8 2 4 2" xfId="9873"/>
    <cellStyle name="GOKUL 4 8 2 5" xfId="9874"/>
    <cellStyle name="GOKUL 4 8 3" xfId="9875"/>
    <cellStyle name="GOKUL 4 8 3 2" xfId="9876"/>
    <cellStyle name="GOKUL 4 8 4" xfId="9877"/>
    <cellStyle name="GOKUL 4 8 4 2" xfId="9878"/>
    <cellStyle name="GOKUL 4 8 5" xfId="9879"/>
    <cellStyle name="GOKUL 4 8 5 2" xfId="9880"/>
    <cellStyle name="GOKUL 4 8 6" xfId="9881"/>
    <cellStyle name="GOKUL 4 9" xfId="9882"/>
    <cellStyle name="GOKUL 4 9 2" xfId="9883"/>
    <cellStyle name="GOKUL 4 9 2 2" xfId="9884"/>
    <cellStyle name="GOKUL 4 9 3" xfId="9885"/>
    <cellStyle name="GOKUL 4 9 3 2" xfId="9886"/>
    <cellStyle name="GOKUL 4 9 4" xfId="9887"/>
    <cellStyle name="GOKUL 4 9 4 2" xfId="9888"/>
    <cellStyle name="GOKUL 4 9 5" xfId="9889"/>
    <cellStyle name="GOKUL 5" xfId="9890"/>
    <cellStyle name="GOKUL 5 10" xfId="9891"/>
    <cellStyle name="GOKUL 5 2" xfId="9892"/>
    <cellStyle name="GOKUL 5 2 2" xfId="9893"/>
    <cellStyle name="GOKUL 5 2 2 2" xfId="9894"/>
    <cellStyle name="GOKUL 5 2 2 2 2" xfId="9895"/>
    <cellStyle name="GOKUL 5 2 2 3" xfId="9896"/>
    <cellStyle name="GOKUL 5 2 2 3 2" xfId="9897"/>
    <cellStyle name="GOKUL 5 2 2 4" xfId="9898"/>
    <cellStyle name="GOKUL 5 2 2 4 2" xfId="9899"/>
    <cellStyle name="GOKUL 5 2 2 5" xfId="9900"/>
    <cellStyle name="GOKUL 5 2 3" xfId="9901"/>
    <cellStyle name="GOKUL 5 2 3 2" xfId="9902"/>
    <cellStyle name="GOKUL 5 2 3 2 2" xfId="9903"/>
    <cellStyle name="GOKUL 5 2 4" xfId="9904"/>
    <cellStyle name="GOKUL 5 2 4 2" xfId="9905"/>
    <cellStyle name="GOKUL 5 2 5" xfId="9906"/>
    <cellStyle name="GOKUL 5 2 5 2" xfId="9907"/>
    <cellStyle name="GOKUL 5 2 6" xfId="9908"/>
    <cellStyle name="GOKUL 5 3" xfId="9909"/>
    <cellStyle name="GOKUL 5 3 2" xfId="9910"/>
    <cellStyle name="GOKUL 5 3 2 2" xfId="9911"/>
    <cellStyle name="GOKUL 5 3 2 2 2" xfId="9912"/>
    <cellStyle name="GOKUL 5 3 2 3" xfId="9913"/>
    <cellStyle name="GOKUL 5 3 2 3 2" xfId="9914"/>
    <cellStyle name="GOKUL 5 3 2 4" xfId="9915"/>
    <cellStyle name="GOKUL 5 3 2 4 2" xfId="9916"/>
    <cellStyle name="GOKUL 5 3 2 5" xfId="9917"/>
    <cellStyle name="GOKUL 5 3 3" xfId="9918"/>
    <cellStyle name="GOKUL 5 3 3 2" xfId="9919"/>
    <cellStyle name="GOKUL 5 3 3 2 2" xfId="9920"/>
    <cellStyle name="GOKUL 5 3 4" xfId="9921"/>
    <cellStyle name="GOKUL 5 3 4 2" xfId="9922"/>
    <cellStyle name="GOKUL 5 3 5" xfId="9923"/>
    <cellStyle name="GOKUL 5 3 5 2" xfId="9924"/>
    <cellStyle name="GOKUL 5 3 6" xfId="9925"/>
    <cellStyle name="GOKUL 5 4" xfId="9926"/>
    <cellStyle name="GOKUL 5 4 2" xfId="9927"/>
    <cellStyle name="GOKUL 5 4 2 2" xfId="9928"/>
    <cellStyle name="GOKUL 5 4 2 2 2" xfId="9929"/>
    <cellStyle name="GOKUL 5 4 2 3" xfId="9930"/>
    <cellStyle name="GOKUL 5 4 2 3 2" xfId="9931"/>
    <cellStyle name="GOKUL 5 4 2 4" xfId="9932"/>
    <cellStyle name="GOKUL 5 4 2 4 2" xfId="9933"/>
    <cellStyle name="GOKUL 5 4 2 5" xfId="9934"/>
    <cellStyle name="GOKUL 5 4 3" xfId="9935"/>
    <cellStyle name="GOKUL 5 4 3 2" xfId="9936"/>
    <cellStyle name="GOKUL 5 4 3 2 2" xfId="9937"/>
    <cellStyle name="GOKUL 5 4 4" xfId="9938"/>
    <cellStyle name="GOKUL 5 4 4 2" xfId="9939"/>
    <cellStyle name="GOKUL 5 4 5" xfId="9940"/>
    <cellStyle name="GOKUL 5 4 5 2" xfId="9941"/>
    <cellStyle name="GOKUL 5 4 6" xfId="9942"/>
    <cellStyle name="GOKUL 5 5" xfId="9943"/>
    <cellStyle name="GOKUL 5 5 2" xfId="9944"/>
    <cellStyle name="GOKUL 5 5 2 2" xfId="9945"/>
    <cellStyle name="GOKUL 5 5 3" xfId="9946"/>
    <cellStyle name="GOKUL 5 5 3 2" xfId="9947"/>
    <cellStyle name="GOKUL 5 5 4" xfId="9948"/>
    <cellStyle name="GOKUL 5 5 4 2" xfId="9949"/>
    <cellStyle name="GOKUL 5 5 5" xfId="9950"/>
    <cellStyle name="GOKUL 5 6" xfId="9951"/>
    <cellStyle name="GOKUL 5 6 2" xfId="9952"/>
    <cellStyle name="GOKUL 5 6 2 2" xfId="9953"/>
    <cellStyle name="GOKUL 5 6 3" xfId="9954"/>
    <cellStyle name="GOKUL 5 6 3 2" xfId="9955"/>
    <cellStyle name="GOKUL 5 6 4" xfId="9956"/>
    <cellStyle name="GOKUL 5 6 4 2" xfId="9957"/>
    <cellStyle name="GOKUL 5 6 5" xfId="9958"/>
    <cellStyle name="GOKUL 5 7" xfId="9959"/>
    <cellStyle name="GOKUL 5 7 2" xfId="9960"/>
    <cellStyle name="GOKUL 5 8" xfId="9961"/>
    <cellStyle name="GOKUL 5 8 2" xfId="9962"/>
    <cellStyle name="GOKUL 5 9" xfId="9963"/>
    <cellStyle name="GOKUL 5 9 2" xfId="9964"/>
    <cellStyle name="GOKUL 6" xfId="9965"/>
    <cellStyle name="GOKUL 6 10" xfId="9966"/>
    <cellStyle name="GOKUL 6 2" xfId="9967"/>
    <cellStyle name="GOKUL 6 2 2" xfId="9968"/>
    <cellStyle name="GOKUL 6 2 2 2" xfId="9969"/>
    <cellStyle name="GOKUL 6 2 2 2 2" xfId="9970"/>
    <cellStyle name="GOKUL 6 2 2 3" xfId="9971"/>
    <cellStyle name="GOKUL 6 2 2 3 2" xfId="9972"/>
    <cellStyle name="GOKUL 6 2 2 4" xfId="9973"/>
    <cellStyle name="GOKUL 6 2 2 4 2" xfId="9974"/>
    <cellStyle name="GOKUL 6 2 2 5" xfId="9975"/>
    <cellStyle name="GOKUL 6 2 3" xfId="9976"/>
    <cellStyle name="GOKUL 6 2 3 2" xfId="9977"/>
    <cellStyle name="GOKUL 6 2 3 2 2" xfId="9978"/>
    <cellStyle name="GOKUL 6 2 4" xfId="9979"/>
    <cellStyle name="GOKUL 6 2 4 2" xfId="9980"/>
    <cellStyle name="GOKUL 6 2 5" xfId="9981"/>
    <cellStyle name="GOKUL 6 2 5 2" xfId="9982"/>
    <cellStyle name="GOKUL 6 2 6" xfId="9983"/>
    <cellStyle name="GOKUL 6 3" xfId="9984"/>
    <cellStyle name="GOKUL 6 3 2" xfId="9985"/>
    <cellStyle name="GOKUL 6 3 2 2" xfId="9986"/>
    <cellStyle name="GOKUL 6 3 2 2 2" xfId="9987"/>
    <cellStyle name="GOKUL 6 3 2 3" xfId="9988"/>
    <cellStyle name="GOKUL 6 3 2 3 2" xfId="9989"/>
    <cellStyle name="GOKUL 6 3 2 4" xfId="9990"/>
    <cellStyle name="GOKUL 6 3 2 4 2" xfId="9991"/>
    <cellStyle name="GOKUL 6 3 2 5" xfId="9992"/>
    <cellStyle name="GOKUL 6 3 3" xfId="9993"/>
    <cellStyle name="GOKUL 6 3 3 2" xfId="9994"/>
    <cellStyle name="GOKUL 6 3 3 2 2" xfId="9995"/>
    <cellStyle name="GOKUL 6 3 4" xfId="9996"/>
    <cellStyle name="GOKUL 6 3 4 2" xfId="9997"/>
    <cellStyle name="GOKUL 6 3 5" xfId="9998"/>
    <cellStyle name="GOKUL 6 3 5 2" xfId="9999"/>
    <cellStyle name="GOKUL 6 3 6" xfId="10000"/>
    <cellStyle name="GOKUL 6 4" xfId="10001"/>
    <cellStyle name="GOKUL 6 4 2" xfId="10002"/>
    <cellStyle name="GOKUL 6 4 2 2" xfId="10003"/>
    <cellStyle name="GOKUL 6 4 2 2 2" xfId="10004"/>
    <cellStyle name="GOKUL 6 4 2 3" xfId="10005"/>
    <cellStyle name="GOKUL 6 4 2 3 2" xfId="10006"/>
    <cellStyle name="GOKUL 6 4 2 4" xfId="10007"/>
    <cellStyle name="GOKUL 6 4 2 4 2" xfId="10008"/>
    <cellStyle name="GOKUL 6 4 2 5" xfId="10009"/>
    <cellStyle name="GOKUL 6 4 3" xfId="10010"/>
    <cellStyle name="GOKUL 6 4 3 2" xfId="10011"/>
    <cellStyle name="GOKUL 6 4 4" xfId="10012"/>
    <cellStyle name="GOKUL 6 4 4 2" xfId="10013"/>
    <cellStyle name="GOKUL 6 4 5" xfId="10014"/>
    <cellStyle name="GOKUL 6 4 5 2" xfId="10015"/>
    <cellStyle name="GOKUL 6 4 6" xfId="10016"/>
    <cellStyle name="GOKUL 6 5" xfId="10017"/>
    <cellStyle name="GOKUL 6 5 2" xfId="10018"/>
    <cellStyle name="GOKUL 6 5 2 2" xfId="10019"/>
    <cellStyle name="GOKUL 6 5 3" xfId="10020"/>
    <cellStyle name="GOKUL 6 5 3 2" xfId="10021"/>
    <cellStyle name="GOKUL 6 5 4" xfId="10022"/>
    <cellStyle name="GOKUL 6 5 4 2" xfId="10023"/>
    <cellStyle name="GOKUL 6 5 5" xfId="10024"/>
    <cellStyle name="GOKUL 6 6" xfId="10025"/>
    <cellStyle name="GOKUL 6 6 2" xfId="10026"/>
    <cellStyle name="GOKUL 6 6 2 2" xfId="10027"/>
    <cellStyle name="GOKUL 6 6 3" xfId="10028"/>
    <cellStyle name="GOKUL 6 6 3 2" xfId="10029"/>
    <cellStyle name="GOKUL 6 6 4" xfId="10030"/>
    <cellStyle name="GOKUL 6 6 4 2" xfId="10031"/>
    <cellStyle name="GOKUL 6 6 5" xfId="10032"/>
    <cellStyle name="GOKUL 6 7" xfId="10033"/>
    <cellStyle name="GOKUL 6 7 2" xfId="10034"/>
    <cellStyle name="GOKUL 6 8" xfId="10035"/>
    <cellStyle name="GOKUL 6 8 2" xfId="10036"/>
    <cellStyle name="GOKUL 6 9" xfId="10037"/>
    <cellStyle name="GOKUL 6 9 2" xfId="10038"/>
    <cellStyle name="GOKUL 7" xfId="10039"/>
    <cellStyle name="GOKUL 7 2" xfId="10040"/>
    <cellStyle name="GOKUL 7 2 2" xfId="10041"/>
    <cellStyle name="GOKUL 7 2 2 2" xfId="10042"/>
    <cellStyle name="GOKUL 7 2 2 2 2" xfId="10043"/>
    <cellStyle name="GOKUL 7 2 2 3" xfId="10044"/>
    <cellStyle name="GOKUL 7 2 2 3 2" xfId="10045"/>
    <cellStyle name="GOKUL 7 2 2 4" xfId="10046"/>
    <cellStyle name="GOKUL 7 2 2 4 2" xfId="10047"/>
    <cellStyle name="GOKUL 7 2 2 5" xfId="10048"/>
    <cellStyle name="GOKUL 7 2 3" xfId="10049"/>
    <cellStyle name="GOKUL 7 2 3 2" xfId="10050"/>
    <cellStyle name="GOKUL 7 2 3 2 2" xfId="10051"/>
    <cellStyle name="GOKUL 7 2 4" xfId="10052"/>
    <cellStyle name="GOKUL 7 2 4 2" xfId="10053"/>
    <cellStyle name="GOKUL 7 2 5" xfId="10054"/>
    <cellStyle name="GOKUL 7 2 5 2" xfId="10055"/>
    <cellStyle name="GOKUL 7 2 6" xfId="10056"/>
    <cellStyle name="GOKUL 7 3" xfId="10057"/>
    <cellStyle name="GOKUL 7 3 2" xfId="10058"/>
    <cellStyle name="GOKUL 7 3 2 2" xfId="10059"/>
    <cellStyle name="GOKUL 7 3 2 2 2" xfId="10060"/>
    <cellStyle name="GOKUL 7 3 2 3" xfId="10061"/>
    <cellStyle name="GOKUL 7 3 2 3 2" xfId="10062"/>
    <cellStyle name="GOKUL 7 3 2 4" xfId="10063"/>
    <cellStyle name="GOKUL 7 3 2 4 2" xfId="10064"/>
    <cellStyle name="GOKUL 7 3 2 5" xfId="10065"/>
    <cellStyle name="GOKUL 7 3 3" xfId="10066"/>
    <cellStyle name="GOKUL 7 3 3 2" xfId="10067"/>
    <cellStyle name="GOKUL 7 3 4" xfId="10068"/>
    <cellStyle name="GOKUL 7 3 4 2" xfId="10069"/>
    <cellStyle name="GOKUL 7 3 5" xfId="10070"/>
    <cellStyle name="GOKUL 7 3 5 2" xfId="10071"/>
    <cellStyle name="GOKUL 7 3 6" xfId="10072"/>
    <cellStyle name="GOKUL 7 4" xfId="10073"/>
    <cellStyle name="GOKUL 7 4 2" xfId="10074"/>
    <cellStyle name="GOKUL 7 4 2 2" xfId="10075"/>
    <cellStyle name="GOKUL 7 4 2 2 2" xfId="10076"/>
    <cellStyle name="GOKUL 7 4 2 3" xfId="10077"/>
    <cellStyle name="GOKUL 7 4 2 3 2" xfId="10078"/>
    <cellStyle name="GOKUL 7 4 2 4" xfId="10079"/>
    <cellStyle name="GOKUL 7 4 2 4 2" xfId="10080"/>
    <cellStyle name="GOKUL 7 4 2 5" xfId="10081"/>
    <cellStyle name="GOKUL 7 4 3" xfId="10082"/>
    <cellStyle name="GOKUL 7 4 3 2" xfId="10083"/>
    <cellStyle name="GOKUL 7 4 4" xfId="10084"/>
    <cellStyle name="GOKUL 7 4 4 2" xfId="10085"/>
    <cellStyle name="GOKUL 7 4 5" xfId="10086"/>
    <cellStyle name="GOKUL 7 4 5 2" xfId="10087"/>
    <cellStyle name="GOKUL 7 4 6" xfId="10088"/>
    <cellStyle name="GOKUL 7 5" xfId="10089"/>
    <cellStyle name="GOKUL 7 5 2" xfId="10090"/>
    <cellStyle name="GOKUL 7 5 2 2" xfId="10091"/>
    <cellStyle name="GOKUL 7 5 3" xfId="10092"/>
    <cellStyle name="GOKUL 7 5 3 2" xfId="10093"/>
    <cellStyle name="GOKUL 7 5 4" xfId="10094"/>
    <cellStyle name="GOKUL 7 5 4 2" xfId="10095"/>
    <cellStyle name="GOKUL 7 5 5" xfId="10096"/>
    <cellStyle name="GOKUL 7 6" xfId="10097"/>
    <cellStyle name="GOKUL 7 6 2" xfId="10098"/>
    <cellStyle name="GOKUL 7 6 3" xfId="10099"/>
    <cellStyle name="GOKUL 7 7" xfId="10100"/>
    <cellStyle name="GOKUL 7 7 2" xfId="10101"/>
    <cellStyle name="GOKUL 7 8" xfId="10102"/>
    <cellStyle name="GOKUL 7 8 2" xfId="10103"/>
    <cellStyle name="GOKUL 7 9" xfId="10104"/>
    <cellStyle name="GOKUL 8" xfId="10105"/>
    <cellStyle name="GOKUL 8 2" xfId="10106"/>
    <cellStyle name="GOKUL 8 2 2" xfId="10107"/>
    <cellStyle name="GOKUL 8 2 2 2" xfId="10108"/>
    <cellStyle name="GOKUL 8 2 2 3" xfId="10109"/>
    <cellStyle name="GOKUL 8 2 3" xfId="10110"/>
    <cellStyle name="GOKUL 8 2 3 2" xfId="10111"/>
    <cellStyle name="GOKUL 8 2 4" xfId="10112"/>
    <cellStyle name="GOKUL 8 2 4 2" xfId="10113"/>
    <cellStyle name="GOKUL 8 2 5" xfId="10114"/>
    <cellStyle name="GOKUL 8 3" xfId="10115"/>
    <cellStyle name="GOKUL 8 3 2" xfId="10116"/>
    <cellStyle name="GOKUL 8 3 2 2" xfId="10117"/>
    <cellStyle name="GOKUL 8 4" xfId="10118"/>
    <cellStyle name="GOKUL 8 4 2" xfId="10119"/>
    <cellStyle name="GOKUL 8 5" xfId="10120"/>
    <cellStyle name="GOKUL 8 5 2" xfId="10121"/>
    <cellStyle name="GOKUL 8 6" xfId="10122"/>
    <cellStyle name="GOKUL 9" xfId="10123"/>
    <cellStyle name="GOKUL 9 2" xfId="10124"/>
    <cellStyle name="GOKUL 9 2 2" xfId="10125"/>
    <cellStyle name="GOKUL 9 2 2 2" xfId="10126"/>
    <cellStyle name="GOKUL 9 2 3" xfId="10127"/>
    <cellStyle name="GOKUL 9 2 3 2" xfId="10128"/>
    <cellStyle name="GOKUL 9 2 4" xfId="10129"/>
    <cellStyle name="GOKUL 9 2 4 2" xfId="10130"/>
    <cellStyle name="GOKUL 9 2 5" xfId="10131"/>
    <cellStyle name="GOKUL 9 3" xfId="10132"/>
    <cellStyle name="GOKUL 9 3 2" xfId="10133"/>
    <cellStyle name="GOKUL 9 4" xfId="10134"/>
    <cellStyle name="GOKUL 9 4 2" xfId="10135"/>
    <cellStyle name="GOKUL 9 5" xfId="10136"/>
    <cellStyle name="GOKUL 9 5 2" xfId="10137"/>
    <cellStyle name="GOKUL 9 6" xfId="10138"/>
    <cellStyle name="Good 10" xfId="10139"/>
    <cellStyle name="Good 10 2" xfId="10140"/>
    <cellStyle name="Good 11" xfId="10141"/>
    <cellStyle name="Good 2" xfId="10142"/>
    <cellStyle name="Good 2 2" xfId="10143"/>
    <cellStyle name="Good 2 3" xfId="10144"/>
    <cellStyle name="Good 3" xfId="10145"/>
    <cellStyle name="Good 3 2" xfId="10146"/>
    <cellStyle name="Good 3 3" xfId="10147"/>
    <cellStyle name="Good 4" xfId="10148"/>
    <cellStyle name="Good 4 2" xfId="10149"/>
    <cellStyle name="Good 4 3" xfId="10150"/>
    <cellStyle name="Good 5" xfId="10151"/>
    <cellStyle name="Good 5 2" xfId="10152"/>
    <cellStyle name="Good 5 3" xfId="10153"/>
    <cellStyle name="Good 6" xfId="10154"/>
    <cellStyle name="Good 6 2" xfId="10155"/>
    <cellStyle name="Good 6 3" xfId="10156"/>
    <cellStyle name="Good 7" xfId="10157"/>
    <cellStyle name="Good 7 2" xfId="10158"/>
    <cellStyle name="Good 7 3" xfId="10159"/>
    <cellStyle name="Good 8" xfId="10160"/>
    <cellStyle name="Good 8 2" xfId="10161"/>
    <cellStyle name="Good 8 3" xfId="10162"/>
    <cellStyle name="Good 9" xfId="10163"/>
    <cellStyle name="Good 9 2" xfId="10164"/>
    <cellStyle name="Good 9 3" xfId="10165"/>
    <cellStyle name="Grey" xfId="10166"/>
    <cellStyle name="Header1" xfId="10167"/>
    <cellStyle name="Header2" xfId="10168"/>
    <cellStyle name="Header2 10" xfId="10169"/>
    <cellStyle name="Header2 10 10" xfId="10170"/>
    <cellStyle name="Header2 10 10 2" xfId="10171"/>
    <cellStyle name="Header2 10 11" xfId="10172"/>
    <cellStyle name="Header2 10 2" xfId="10173"/>
    <cellStyle name="Header2 10 2 10" xfId="10174"/>
    <cellStyle name="Header2 10 2 2" xfId="10175"/>
    <cellStyle name="Header2 10 2 2 2" xfId="10176"/>
    <cellStyle name="Header2 10 2 2 2 2" xfId="10177"/>
    <cellStyle name="Header2 10 2 2 2 2 2" xfId="10178"/>
    <cellStyle name="Header2 10 2 2 2 3" xfId="10179"/>
    <cellStyle name="Header2 10 2 2 2 3 2" xfId="10180"/>
    <cellStyle name="Header2 10 2 2 2 4" xfId="10181"/>
    <cellStyle name="Header2 10 2 2 3" xfId="10182"/>
    <cellStyle name="Header2 10 2 2 3 2" xfId="10183"/>
    <cellStyle name="Header2 10 2 2 3 2 2" xfId="10184"/>
    <cellStyle name="Header2 10 2 2 3 3" xfId="10185"/>
    <cellStyle name="Header2 10 2 2 3 3 2" xfId="10186"/>
    <cellStyle name="Header2 10 2 2 3 4" xfId="10187"/>
    <cellStyle name="Header2 10 2 2 4" xfId="10188"/>
    <cellStyle name="Header2 10 2 2 4 2" xfId="10189"/>
    <cellStyle name="Header2 10 2 2 4 2 2" xfId="10190"/>
    <cellStyle name="Header2 10 2 2 4 3" xfId="10191"/>
    <cellStyle name="Header2 10 2 2 4 3 2" xfId="10192"/>
    <cellStyle name="Header2 10 2 2 4 4" xfId="10193"/>
    <cellStyle name="Header2 10 2 2 5" xfId="10194"/>
    <cellStyle name="Header2 10 2 2 5 2" xfId="10195"/>
    <cellStyle name="Header2 10 2 2 6" xfId="10196"/>
    <cellStyle name="Header2 10 2 2 6 2" xfId="10197"/>
    <cellStyle name="Header2 10 2 2 7" xfId="10198"/>
    <cellStyle name="Header2 10 2 3" xfId="10199"/>
    <cellStyle name="Header2 10 2 3 2" xfId="10200"/>
    <cellStyle name="Header2 10 2 3 2 2" xfId="10201"/>
    <cellStyle name="Header2 10 2 3 3" xfId="10202"/>
    <cellStyle name="Header2 10 2 3 3 2" xfId="10203"/>
    <cellStyle name="Header2 10 2 3 4" xfId="10204"/>
    <cellStyle name="Header2 10 2 4" xfId="10205"/>
    <cellStyle name="Header2 10 2 4 2" xfId="10206"/>
    <cellStyle name="Header2 10 2 4 2 2" xfId="10207"/>
    <cellStyle name="Header2 10 2 4 3" xfId="10208"/>
    <cellStyle name="Header2 10 2 4 3 2" xfId="10209"/>
    <cellStyle name="Header2 10 2 4 4" xfId="10210"/>
    <cellStyle name="Header2 10 2 5" xfId="10211"/>
    <cellStyle name="Header2 10 2 5 2" xfId="10212"/>
    <cellStyle name="Header2 10 2 5 2 2" xfId="10213"/>
    <cellStyle name="Header2 10 2 5 3" xfId="10214"/>
    <cellStyle name="Header2 10 2 5 3 2" xfId="10215"/>
    <cellStyle name="Header2 10 2 5 4" xfId="10216"/>
    <cellStyle name="Header2 10 2 6" xfId="10217"/>
    <cellStyle name="Header2 10 2 6 2" xfId="10218"/>
    <cellStyle name="Header2 10 2 6 2 2" xfId="10219"/>
    <cellStyle name="Header2 10 2 6 3" xfId="10220"/>
    <cellStyle name="Header2 10 2 6 3 2" xfId="10221"/>
    <cellStyle name="Header2 10 2 6 4" xfId="10222"/>
    <cellStyle name="Header2 10 2 7" xfId="10223"/>
    <cellStyle name="Header2 10 2 7 2" xfId="10224"/>
    <cellStyle name="Header2 10 2 7 2 2" xfId="10225"/>
    <cellStyle name="Header2 10 2 7 3" xfId="10226"/>
    <cellStyle name="Header2 10 2 7 3 2" xfId="10227"/>
    <cellStyle name="Header2 10 2 7 4" xfId="10228"/>
    <cellStyle name="Header2 10 2 8" xfId="10229"/>
    <cellStyle name="Header2 10 2 8 2" xfId="10230"/>
    <cellStyle name="Header2 10 2 9" xfId="10231"/>
    <cellStyle name="Header2 10 2 9 2" xfId="10232"/>
    <cellStyle name="Header2 10 3" xfId="10233"/>
    <cellStyle name="Header2 10 3 2" xfId="10234"/>
    <cellStyle name="Header2 10 3 2 2" xfId="10235"/>
    <cellStyle name="Header2 10 3 2 2 2" xfId="10236"/>
    <cellStyle name="Header2 10 3 2 3" xfId="10237"/>
    <cellStyle name="Header2 10 3 2 3 2" xfId="10238"/>
    <cellStyle name="Header2 10 3 2 4" xfId="10239"/>
    <cellStyle name="Header2 10 3 3" xfId="10240"/>
    <cellStyle name="Header2 10 3 3 2" xfId="10241"/>
    <cellStyle name="Header2 10 3 3 2 2" xfId="10242"/>
    <cellStyle name="Header2 10 3 3 3" xfId="10243"/>
    <cellStyle name="Header2 10 3 3 3 2" xfId="10244"/>
    <cellStyle name="Header2 10 3 3 4" xfId="10245"/>
    <cellStyle name="Header2 10 3 4" xfId="10246"/>
    <cellStyle name="Header2 10 3 4 2" xfId="10247"/>
    <cellStyle name="Header2 10 3 4 2 2" xfId="10248"/>
    <cellStyle name="Header2 10 3 4 3" xfId="10249"/>
    <cellStyle name="Header2 10 3 4 3 2" xfId="10250"/>
    <cellStyle name="Header2 10 3 4 4" xfId="10251"/>
    <cellStyle name="Header2 10 3 5" xfId="10252"/>
    <cellStyle name="Header2 10 3 5 2" xfId="10253"/>
    <cellStyle name="Header2 10 3 6" xfId="10254"/>
    <cellStyle name="Header2 10 3 6 2" xfId="10255"/>
    <cellStyle name="Header2 10 3 7" xfId="10256"/>
    <cellStyle name="Header2 10 4" xfId="10257"/>
    <cellStyle name="Header2 10 4 2" xfId="10258"/>
    <cellStyle name="Header2 10 4 2 2" xfId="10259"/>
    <cellStyle name="Header2 10 4 3" xfId="10260"/>
    <cellStyle name="Header2 10 4 3 2" xfId="10261"/>
    <cellStyle name="Header2 10 4 4" xfId="10262"/>
    <cellStyle name="Header2 10 5" xfId="10263"/>
    <cellStyle name="Header2 10 5 2" xfId="10264"/>
    <cellStyle name="Header2 10 5 2 2" xfId="10265"/>
    <cellStyle name="Header2 10 5 3" xfId="10266"/>
    <cellStyle name="Header2 10 5 3 2" xfId="10267"/>
    <cellStyle name="Header2 10 5 4" xfId="10268"/>
    <cellStyle name="Header2 10 6" xfId="10269"/>
    <cellStyle name="Header2 10 6 2" xfId="10270"/>
    <cellStyle name="Header2 10 6 2 2" xfId="10271"/>
    <cellStyle name="Header2 10 6 3" xfId="10272"/>
    <cellStyle name="Header2 10 6 3 2" xfId="10273"/>
    <cellStyle name="Header2 10 6 4" xfId="10274"/>
    <cellStyle name="Header2 10 7" xfId="10275"/>
    <cellStyle name="Header2 10 7 2" xfId="10276"/>
    <cellStyle name="Header2 10 7 2 2" xfId="10277"/>
    <cellStyle name="Header2 10 7 3" xfId="10278"/>
    <cellStyle name="Header2 10 7 3 2" xfId="10279"/>
    <cellStyle name="Header2 10 7 4" xfId="10280"/>
    <cellStyle name="Header2 10 8" xfId="10281"/>
    <cellStyle name="Header2 10 8 2" xfId="10282"/>
    <cellStyle name="Header2 10 8 2 2" xfId="10283"/>
    <cellStyle name="Header2 10 8 3" xfId="10284"/>
    <cellStyle name="Header2 10 8 3 2" xfId="10285"/>
    <cellStyle name="Header2 10 8 4" xfId="10286"/>
    <cellStyle name="Header2 10 9" xfId="10287"/>
    <cellStyle name="Header2 10 9 2" xfId="10288"/>
    <cellStyle name="Header2 11" xfId="10289"/>
    <cellStyle name="Header2 11 10" xfId="10290"/>
    <cellStyle name="Header2 11 10 2" xfId="10291"/>
    <cellStyle name="Header2 11 11" xfId="10292"/>
    <cellStyle name="Header2 11 2" xfId="10293"/>
    <cellStyle name="Header2 11 2 10" xfId="10294"/>
    <cellStyle name="Header2 11 2 2" xfId="10295"/>
    <cellStyle name="Header2 11 2 2 2" xfId="10296"/>
    <cellStyle name="Header2 11 2 2 2 2" xfId="10297"/>
    <cellStyle name="Header2 11 2 2 2 2 2" xfId="10298"/>
    <cellStyle name="Header2 11 2 2 2 3" xfId="10299"/>
    <cellStyle name="Header2 11 2 2 2 3 2" xfId="10300"/>
    <cellStyle name="Header2 11 2 2 2 4" xfId="10301"/>
    <cellStyle name="Header2 11 2 2 3" xfId="10302"/>
    <cellStyle name="Header2 11 2 2 3 2" xfId="10303"/>
    <cellStyle name="Header2 11 2 2 3 2 2" xfId="10304"/>
    <cellStyle name="Header2 11 2 2 3 3" xfId="10305"/>
    <cellStyle name="Header2 11 2 2 3 3 2" xfId="10306"/>
    <cellStyle name="Header2 11 2 2 3 4" xfId="10307"/>
    <cellStyle name="Header2 11 2 2 4" xfId="10308"/>
    <cellStyle name="Header2 11 2 2 4 2" xfId="10309"/>
    <cellStyle name="Header2 11 2 2 4 2 2" xfId="10310"/>
    <cellStyle name="Header2 11 2 2 4 3" xfId="10311"/>
    <cellStyle name="Header2 11 2 2 4 3 2" xfId="10312"/>
    <cellStyle name="Header2 11 2 2 4 4" xfId="10313"/>
    <cellStyle name="Header2 11 2 2 5" xfId="10314"/>
    <cellStyle name="Header2 11 2 2 5 2" xfId="10315"/>
    <cellStyle name="Header2 11 2 2 6" xfId="10316"/>
    <cellStyle name="Header2 11 2 2 6 2" xfId="10317"/>
    <cellStyle name="Header2 11 2 2 7" xfId="10318"/>
    <cellStyle name="Header2 11 2 3" xfId="10319"/>
    <cellStyle name="Header2 11 2 3 2" xfId="10320"/>
    <cellStyle name="Header2 11 2 3 2 2" xfId="10321"/>
    <cellStyle name="Header2 11 2 3 3" xfId="10322"/>
    <cellStyle name="Header2 11 2 3 3 2" xfId="10323"/>
    <cellStyle name="Header2 11 2 3 4" xfId="10324"/>
    <cellStyle name="Header2 11 2 4" xfId="10325"/>
    <cellStyle name="Header2 11 2 4 2" xfId="10326"/>
    <cellStyle name="Header2 11 2 4 2 2" xfId="10327"/>
    <cellStyle name="Header2 11 2 4 3" xfId="10328"/>
    <cellStyle name="Header2 11 2 4 3 2" xfId="10329"/>
    <cellStyle name="Header2 11 2 4 4" xfId="10330"/>
    <cellStyle name="Header2 11 2 5" xfId="10331"/>
    <cellStyle name="Header2 11 2 5 2" xfId="10332"/>
    <cellStyle name="Header2 11 2 5 2 2" xfId="10333"/>
    <cellStyle name="Header2 11 2 5 3" xfId="10334"/>
    <cellStyle name="Header2 11 2 5 3 2" xfId="10335"/>
    <cellStyle name="Header2 11 2 5 4" xfId="10336"/>
    <cellStyle name="Header2 11 2 6" xfId="10337"/>
    <cellStyle name="Header2 11 2 6 2" xfId="10338"/>
    <cellStyle name="Header2 11 2 6 2 2" xfId="10339"/>
    <cellStyle name="Header2 11 2 6 3" xfId="10340"/>
    <cellStyle name="Header2 11 2 6 3 2" xfId="10341"/>
    <cellStyle name="Header2 11 2 6 4" xfId="10342"/>
    <cellStyle name="Header2 11 2 7" xfId="10343"/>
    <cellStyle name="Header2 11 2 7 2" xfId="10344"/>
    <cellStyle name="Header2 11 2 7 2 2" xfId="10345"/>
    <cellStyle name="Header2 11 2 7 3" xfId="10346"/>
    <cellStyle name="Header2 11 2 7 3 2" xfId="10347"/>
    <cellStyle name="Header2 11 2 7 4" xfId="10348"/>
    <cellStyle name="Header2 11 2 8" xfId="10349"/>
    <cellStyle name="Header2 11 2 8 2" xfId="10350"/>
    <cellStyle name="Header2 11 2 9" xfId="10351"/>
    <cellStyle name="Header2 11 2 9 2" xfId="10352"/>
    <cellStyle name="Header2 11 3" xfId="10353"/>
    <cellStyle name="Header2 11 3 2" xfId="10354"/>
    <cellStyle name="Header2 11 3 2 2" xfId="10355"/>
    <cellStyle name="Header2 11 3 2 2 2" xfId="10356"/>
    <cellStyle name="Header2 11 3 2 3" xfId="10357"/>
    <cellStyle name="Header2 11 3 2 3 2" xfId="10358"/>
    <cellStyle name="Header2 11 3 2 4" xfId="10359"/>
    <cellStyle name="Header2 11 3 3" xfId="10360"/>
    <cellStyle name="Header2 11 3 3 2" xfId="10361"/>
    <cellStyle name="Header2 11 3 3 2 2" xfId="10362"/>
    <cellStyle name="Header2 11 3 3 3" xfId="10363"/>
    <cellStyle name="Header2 11 3 3 3 2" xfId="10364"/>
    <cellStyle name="Header2 11 3 3 4" xfId="10365"/>
    <cellStyle name="Header2 11 3 4" xfId="10366"/>
    <cellStyle name="Header2 11 3 4 2" xfId="10367"/>
    <cellStyle name="Header2 11 3 4 2 2" xfId="10368"/>
    <cellStyle name="Header2 11 3 4 3" xfId="10369"/>
    <cellStyle name="Header2 11 3 4 3 2" xfId="10370"/>
    <cellStyle name="Header2 11 3 4 4" xfId="10371"/>
    <cellStyle name="Header2 11 3 5" xfId="10372"/>
    <cellStyle name="Header2 11 3 5 2" xfId="10373"/>
    <cellStyle name="Header2 11 3 6" xfId="10374"/>
    <cellStyle name="Header2 11 3 6 2" xfId="10375"/>
    <cellStyle name="Header2 11 3 7" xfId="10376"/>
    <cellStyle name="Header2 11 4" xfId="10377"/>
    <cellStyle name="Header2 11 4 2" xfId="10378"/>
    <cellStyle name="Header2 11 4 2 2" xfId="10379"/>
    <cellStyle name="Header2 11 4 3" xfId="10380"/>
    <cellStyle name="Header2 11 4 3 2" xfId="10381"/>
    <cellStyle name="Header2 11 4 4" xfId="10382"/>
    <cellStyle name="Header2 11 5" xfId="10383"/>
    <cellStyle name="Header2 11 5 2" xfId="10384"/>
    <cellStyle name="Header2 11 5 2 2" xfId="10385"/>
    <cellStyle name="Header2 11 5 3" xfId="10386"/>
    <cellStyle name="Header2 11 5 3 2" xfId="10387"/>
    <cellStyle name="Header2 11 5 4" xfId="10388"/>
    <cellStyle name="Header2 11 6" xfId="10389"/>
    <cellStyle name="Header2 11 6 2" xfId="10390"/>
    <cellStyle name="Header2 11 6 2 2" xfId="10391"/>
    <cellStyle name="Header2 11 6 3" xfId="10392"/>
    <cellStyle name="Header2 11 6 3 2" xfId="10393"/>
    <cellStyle name="Header2 11 6 4" xfId="10394"/>
    <cellStyle name="Header2 11 7" xfId="10395"/>
    <cellStyle name="Header2 11 7 2" xfId="10396"/>
    <cellStyle name="Header2 11 7 2 2" xfId="10397"/>
    <cellStyle name="Header2 11 7 3" xfId="10398"/>
    <cellStyle name="Header2 11 7 3 2" xfId="10399"/>
    <cellStyle name="Header2 11 7 4" xfId="10400"/>
    <cellStyle name="Header2 11 8" xfId="10401"/>
    <cellStyle name="Header2 11 8 2" xfId="10402"/>
    <cellStyle name="Header2 11 8 2 2" xfId="10403"/>
    <cellStyle name="Header2 11 8 3" xfId="10404"/>
    <cellStyle name="Header2 11 8 3 2" xfId="10405"/>
    <cellStyle name="Header2 11 8 4" xfId="10406"/>
    <cellStyle name="Header2 11 9" xfId="10407"/>
    <cellStyle name="Header2 11 9 2" xfId="10408"/>
    <cellStyle name="Header2 12" xfId="10409"/>
    <cellStyle name="Header2 12 10" xfId="10410"/>
    <cellStyle name="Header2 12 10 2" xfId="10411"/>
    <cellStyle name="Header2 12 11" xfId="10412"/>
    <cellStyle name="Header2 12 2" xfId="10413"/>
    <cellStyle name="Header2 12 2 10" xfId="10414"/>
    <cellStyle name="Header2 12 2 2" xfId="10415"/>
    <cellStyle name="Header2 12 2 2 2" xfId="10416"/>
    <cellStyle name="Header2 12 2 2 2 2" xfId="10417"/>
    <cellStyle name="Header2 12 2 2 2 2 2" xfId="10418"/>
    <cellStyle name="Header2 12 2 2 2 3" xfId="10419"/>
    <cellStyle name="Header2 12 2 2 2 3 2" xfId="10420"/>
    <cellStyle name="Header2 12 2 2 2 4" xfId="10421"/>
    <cellStyle name="Header2 12 2 2 3" xfId="10422"/>
    <cellStyle name="Header2 12 2 2 3 2" xfId="10423"/>
    <cellStyle name="Header2 12 2 2 3 2 2" xfId="10424"/>
    <cellStyle name="Header2 12 2 2 3 3" xfId="10425"/>
    <cellStyle name="Header2 12 2 2 3 3 2" xfId="10426"/>
    <cellStyle name="Header2 12 2 2 3 4" xfId="10427"/>
    <cellStyle name="Header2 12 2 2 4" xfId="10428"/>
    <cellStyle name="Header2 12 2 2 4 2" xfId="10429"/>
    <cellStyle name="Header2 12 2 2 4 2 2" xfId="10430"/>
    <cellStyle name="Header2 12 2 2 4 3" xfId="10431"/>
    <cellStyle name="Header2 12 2 2 4 3 2" xfId="10432"/>
    <cellStyle name="Header2 12 2 2 4 4" xfId="10433"/>
    <cellStyle name="Header2 12 2 2 5" xfId="10434"/>
    <cellStyle name="Header2 12 2 2 5 2" xfId="10435"/>
    <cellStyle name="Header2 12 2 2 6" xfId="10436"/>
    <cellStyle name="Header2 12 2 2 6 2" xfId="10437"/>
    <cellStyle name="Header2 12 2 2 7" xfId="10438"/>
    <cellStyle name="Header2 12 2 3" xfId="10439"/>
    <cellStyle name="Header2 12 2 3 2" xfId="10440"/>
    <cellStyle name="Header2 12 2 3 2 2" xfId="10441"/>
    <cellStyle name="Header2 12 2 3 3" xfId="10442"/>
    <cellStyle name="Header2 12 2 3 3 2" xfId="10443"/>
    <cellStyle name="Header2 12 2 3 4" xfId="10444"/>
    <cellStyle name="Header2 12 2 4" xfId="10445"/>
    <cellStyle name="Header2 12 2 4 2" xfId="10446"/>
    <cellStyle name="Header2 12 2 4 2 2" xfId="10447"/>
    <cellStyle name="Header2 12 2 4 3" xfId="10448"/>
    <cellStyle name="Header2 12 2 4 3 2" xfId="10449"/>
    <cellStyle name="Header2 12 2 4 4" xfId="10450"/>
    <cellStyle name="Header2 12 2 5" xfId="10451"/>
    <cellStyle name="Header2 12 2 5 2" xfId="10452"/>
    <cellStyle name="Header2 12 2 5 2 2" xfId="10453"/>
    <cellStyle name="Header2 12 2 5 3" xfId="10454"/>
    <cellStyle name="Header2 12 2 5 3 2" xfId="10455"/>
    <cellStyle name="Header2 12 2 5 4" xfId="10456"/>
    <cellStyle name="Header2 12 2 6" xfId="10457"/>
    <cellStyle name="Header2 12 2 6 2" xfId="10458"/>
    <cellStyle name="Header2 12 2 6 2 2" xfId="10459"/>
    <cellStyle name="Header2 12 2 6 3" xfId="10460"/>
    <cellStyle name="Header2 12 2 6 3 2" xfId="10461"/>
    <cellStyle name="Header2 12 2 6 4" xfId="10462"/>
    <cellStyle name="Header2 12 2 7" xfId="10463"/>
    <cellStyle name="Header2 12 2 7 2" xfId="10464"/>
    <cellStyle name="Header2 12 2 7 2 2" xfId="10465"/>
    <cellStyle name="Header2 12 2 7 3" xfId="10466"/>
    <cellStyle name="Header2 12 2 7 3 2" xfId="10467"/>
    <cellStyle name="Header2 12 2 7 4" xfId="10468"/>
    <cellStyle name="Header2 12 2 8" xfId="10469"/>
    <cellStyle name="Header2 12 2 8 2" xfId="10470"/>
    <cellStyle name="Header2 12 2 9" xfId="10471"/>
    <cellStyle name="Header2 12 2 9 2" xfId="10472"/>
    <cellStyle name="Header2 12 3" xfId="10473"/>
    <cellStyle name="Header2 12 3 2" xfId="10474"/>
    <cellStyle name="Header2 12 3 2 2" xfId="10475"/>
    <cellStyle name="Header2 12 3 2 2 2" xfId="10476"/>
    <cellStyle name="Header2 12 3 2 3" xfId="10477"/>
    <cellStyle name="Header2 12 3 2 3 2" xfId="10478"/>
    <cellStyle name="Header2 12 3 2 4" xfId="10479"/>
    <cellStyle name="Header2 12 3 3" xfId="10480"/>
    <cellStyle name="Header2 12 3 3 2" xfId="10481"/>
    <cellStyle name="Header2 12 3 3 2 2" xfId="10482"/>
    <cellStyle name="Header2 12 3 3 3" xfId="10483"/>
    <cellStyle name="Header2 12 3 3 3 2" xfId="10484"/>
    <cellStyle name="Header2 12 3 3 4" xfId="10485"/>
    <cellStyle name="Header2 12 3 4" xfId="10486"/>
    <cellStyle name="Header2 12 3 4 2" xfId="10487"/>
    <cellStyle name="Header2 12 3 4 2 2" xfId="10488"/>
    <cellStyle name="Header2 12 3 4 3" xfId="10489"/>
    <cellStyle name="Header2 12 3 4 3 2" xfId="10490"/>
    <cellStyle name="Header2 12 3 4 4" xfId="10491"/>
    <cellStyle name="Header2 12 3 5" xfId="10492"/>
    <cellStyle name="Header2 12 3 5 2" xfId="10493"/>
    <cellStyle name="Header2 12 3 6" xfId="10494"/>
    <cellStyle name="Header2 12 3 6 2" xfId="10495"/>
    <cellStyle name="Header2 12 3 7" xfId="10496"/>
    <cellStyle name="Header2 12 4" xfId="10497"/>
    <cellStyle name="Header2 12 4 2" xfId="10498"/>
    <cellStyle name="Header2 12 4 2 2" xfId="10499"/>
    <cellStyle name="Header2 12 4 3" xfId="10500"/>
    <cellStyle name="Header2 12 4 3 2" xfId="10501"/>
    <cellStyle name="Header2 12 4 4" xfId="10502"/>
    <cellStyle name="Header2 12 5" xfId="10503"/>
    <cellStyle name="Header2 12 5 2" xfId="10504"/>
    <cellStyle name="Header2 12 5 2 2" xfId="10505"/>
    <cellStyle name="Header2 12 5 3" xfId="10506"/>
    <cellStyle name="Header2 12 5 3 2" xfId="10507"/>
    <cellStyle name="Header2 12 5 4" xfId="10508"/>
    <cellStyle name="Header2 12 6" xfId="10509"/>
    <cellStyle name="Header2 12 6 2" xfId="10510"/>
    <cellStyle name="Header2 12 6 2 2" xfId="10511"/>
    <cellStyle name="Header2 12 6 3" xfId="10512"/>
    <cellStyle name="Header2 12 6 3 2" xfId="10513"/>
    <cellStyle name="Header2 12 6 4" xfId="10514"/>
    <cellStyle name="Header2 12 7" xfId="10515"/>
    <cellStyle name="Header2 12 7 2" xfId="10516"/>
    <cellStyle name="Header2 12 7 2 2" xfId="10517"/>
    <cellStyle name="Header2 12 7 3" xfId="10518"/>
    <cellStyle name="Header2 12 7 3 2" xfId="10519"/>
    <cellStyle name="Header2 12 7 4" xfId="10520"/>
    <cellStyle name="Header2 12 8" xfId="10521"/>
    <cellStyle name="Header2 12 8 2" xfId="10522"/>
    <cellStyle name="Header2 12 8 2 2" xfId="10523"/>
    <cellStyle name="Header2 12 8 3" xfId="10524"/>
    <cellStyle name="Header2 12 8 3 2" xfId="10525"/>
    <cellStyle name="Header2 12 8 4" xfId="10526"/>
    <cellStyle name="Header2 12 9" xfId="10527"/>
    <cellStyle name="Header2 12 9 2" xfId="10528"/>
    <cellStyle name="Header2 13" xfId="10529"/>
    <cellStyle name="Header2 13 2" xfId="10530"/>
    <cellStyle name="Header2 13 2 2" xfId="10531"/>
    <cellStyle name="Header2 13 2 2 2" xfId="10532"/>
    <cellStyle name="Header2 13 2 3" xfId="10533"/>
    <cellStyle name="Header2 13 2 3 2" xfId="10534"/>
    <cellStyle name="Header2 13 2 4" xfId="10535"/>
    <cellStyle name="Header2 13 3" xfId="10536"/>
    <cellStyle name="Header2 13 3 2" xfId="10537"/>
    <cellStyle name="Header2 13 3 2 2" xfId="10538"/>
    <cellStyle name="Header2 13 3 3" xfId="10539"/>
    <cellStyle name="Header2 13 3 3 2" xfId="10540"/>
    <cellStyle name="Header2 13 3 4" xfId="10541"/>
    <cellStyle name="Header2 13 4" xfId="10542"/>
    <cellStyle name="Header2 13 4 2" xfId="10543"/>
    <cellStyle name="Header2 13 4 2 2" xfId="10544"/>
    <cellStyle name="Header2 13 4 3" xfId="10545"/>
    <cellStyle name="Header2 13 4 3 2" xfId="10546"/>
    <cellStyle name="Header2 13 4 4" xfId="10547"/>
    <cellStyle name="Header2 13 5" xfId="10548"/>
    <cellStyle name="Header2 13 5 2" xfId="10549"/>
    <cellStyle name="Header2 13 5 2 2" xfId="10550"/>
    <cellStyle name="Header2 13 5 2 2 2" xfId="10551"/>
    <cellStyle name="Header2 13 5 2 3" xfId="10552"/>
    <cellStyle name="Header2 13 5 2 3 2" xfId="10553"/>
    <cellStyle name="Header2 13 5 2 4" xfId="10554"/>
    <cellStyle name="Header2 13 5 3" xfId="10555"/>
    <cellStyle name="Header2 13 5 3 2" xfId="10556"/>
    <cellStyle name="Header2 13 5 4" xfId="10557"/>
    <cellStyle name="Header2 13 6" xfId="10558"/>
    <cellStyle name="Header2 13 6 2" xfId="10559"/>
    <cellStyle name="Header2 13 6 2 2" xfId="10560"/>
    <cellStyle name="Header2 13 6 2 2 2" xfId="10561"/>
    <cellStyle name="Header2 13 6 2 3" xfId="10562"/>
    <cellStyle name="Header2 13 6 2 3 2" xfId="10563"/>
    <cellStyle name="Header2 13 6 2 4" xfId="10564"/>
    <cellStyle name="Header2 13 6 3" xfId="10565"/>
    <cellStyle name="Header2 13 6 3 2" xfId="10566"/>
    <cellStyle name="Header2 13 6 4" xfId="10567"/>
    <cellStyle name="Header2 13 7" xfId="10568"/>
    <cellStyle name="Header2 13 7 2" xfId="10569"/>
    <cellStyle name="Header2 13 8" xfId="10570"/>
    <cellStyle name="Header2 13 8 2" xfId="10571"/>
    <cellStyle name="Header2 13 9" xfId="10572"/>
    <cellStyle name="Header2 14" xfId="10573"/>
    <cellStyle name="Header2 14 2" xfId="10574"/>
    <cellStyle name="Header2 14 2 2" xfId="10575"/>
    <cellStyle name="Header2 14 2 2 2" xfId="10576"/>
    <cellStyle name="Header2 14 2 3" xfId="10577"/>
    <cellStyle name="Header2 14 2 3 2" xfId="10578"/>
    <cellStyle name="Header2 14 2 4" xfId="10579"/>
    <cellStyle name="Header2 14 3" xfId="10580"/>
    <cellStyle name="Header2 14 3 2" xfId="10581"/>
    <cellStyle name="Header2 14 3 2 2" xfId="10582"/>
    <cellStyle name="Header2 14 3 3" xfId="10583"/>
    <cellStyle name="Header2 14 3 3 2" xfId="10584"/>
    <cellStyle name="Header2 14 3 4" xfId="10585"/>
    <cellStyle name="Header2 14 4" xfId="10586"/>
    <cellStyle name="Header2 14 4 2" xfId="10587"/>
    <cellStyle name="Header2 14 4 2 2" xfId="10588"/>
    <cellStyle name="Header2 14 4 3" xfId="10589"/>
    <cellStyle name="Header2 14 4 3 2" xfId="10590"/>
    <cellStyle name="Header2 14 4 4" xfId="10591"/>
    <cellStyle name="Header2 14 5" xfId="10592"/>
    <cellStyle name="Header2 14 5 2" xfId="10593"/>
    <cellStyle name="Header2 14 6" xfId="10594"/>
    <cellStyle name="Header2 14 6 2" xfId="10595"/>
    <cellStyle name="Header2 14 7" xfId="10596"/>
    <cellStyle name="Header2 15" xfId="10597"/>
    <cellStyle name="Header2 15 2" xfId="10598"/>
    <cellStyle name="Header2 15 2 2" xfId="10599"/>
    <cellStyle name="Header2 15 3" xfId="10600"/>
    <cellStyle name="Header2 15 3 2" xfId="10601"/>
    <cellStyle name="Header2 15 4" xfId="10602"/>
    <cellStyle name="Header2 16" xfId="10603"/>
    <cellStyle name="Header2 16 2" xfId="10604"/>
    <cellStyle name="Header2 16 2 2" xfId="10605"/>
    <cellStyle name="Header2 16 3" xfId="10606"/>
    <cellStyle name="Header2 16 3 2" xfId="10607"/>
    <cellStyle name="Header2 16 4" xfId="10608"/>
    <cellStyle name="Header2 17" xfId="10609"/>
    <cellStyle name="Header2 17 2" xfId="10610"/>
    <cellStyle name="Header2 17 2 2" xfId="10611"/>
    <cellStyle name="Header2 17 3" xfId="10612"/>
    <cellStyle name="Header2 17 3 2" xfId="10613"/>
    <cellStyle name="Header2 17 4" xfId="10614"/>
    <cellStyle name="Header2 18" xfId="10615"/>
    <cellStyle name="Header2 18 2" xfId="10616"/>
    <cellStyle name="Header2 18 2 2" xfId="10617"/>
    <cellStyle name="Header2 18 3" xfId="10618"/>
    <cellStyle name="Header2 18 3 2" xfId="10619"/>
    <cellStyle name="Header2 18 4" xfId="10620"/>
    <cellStyle name="Header2 19" xfId="10621"/>
    <cellStyle name="Header2 19 2" xfId="10622"/>
    <cellStyle name="Header2 2" xfId="10623"/>
    <cellStyle name="Header2 2 10" xfId="10624"/>
    <cellStyle name="Header2 2 10 10" xfId="10625"/>
    <cellStyle name="Header2 2 10 2" xfId="10626"/>
    <cellStyle name="Header2 2 10 2 2" xfId="10627"/>
    <cellStyle name="Header2 2 10 2 2 2" xfId="10628"/>
    <cellStyle name="Header2 2 10 2 2 2 2" xfId="10629"/>
    <cellStyle name="Header2 2 10 2 2 3" xfId="10630"/>
    <cellStyle name="Header2 2 10 2 2 3 2" xfId="10631"/>
    <cellStyle name="Header2 2 10 2 2 4" xfId="10632"/>
    <cellStyle name="Header2 2 10 2 3" xfId="10633"/>
    <cellStyle name="Header2 2 10 2 3 2" xfId="10634"/>
    <cellStyle name="Header2 2 10 2 3 2 2" xfId="10635"/>
    <cellStyle name="Header2 2 10 2 3 3" xfId="10636"/>
    <cellStyle name="Header2 2 10 2 3 3 2" xfId="10637"/>
    <cellStyle name="Header2 2 10 2 3 4" xfId="10638"/>
    <cellStyle name="Header2 2 10 2 4" xfId="10639"/>
    <cellStyle name="Header2 2 10 2 4 2" xfId="10640"/>
    <cellStyle name="Header2 2 10 2 4 2 2" xfId="10641"/>
    <cellStyle name="Header2 2 10 2 4 3" xfId="10642"/>
    <cellStyle name="Header2 2 10 2 4 3 2" xfId="10643"/>
    <cellStyle name="Header2 2 10 2 4 4" xfId="10644"/>
    <cellStyle name="Header2 2 10 2 5" xfId="10645"/>
    <cellStyle name="Header2 2 10 2 5 2" xfId="10646"/>
    <cellStyle name="Header2 2 10 2 6" xfId="10647"/>
    <cellStyle name="Header2 2 10 2 6 2" xfId="10648"/>
    <cellStyle name="Header2 2 10 2 7" xfId="10649"/>
    <cellStyle name="Header2 2 10 3" xfId="10650"/>
    <cellStyle name="Header2 2 10 3 2" xfId="10651"/>
    <cellStyle name="Header2 2 10 3 2 2" xfId="10652"/>
    <cellStyle name="Header2 2 10 3 3" xfId="10653"/>
    <cellStyle name="Header2 2 10 3 3 2" xfId="10654"/>
    <cellStyle name="Header2 2 10 3 4" xfId="10655"/>
    <cellStyle name="Header2 2 10 4" xfId="10656"/>
    <cellStyle name="Header2 2 10 4 2" xfId="10657"/>
    <cellStyle name="Header2 2 10 4 2 2" xfId="10658"/>
    <cellStyle name="Header2 2 10 4 3" xfId="10659"/>
    <cellStyle name="Header2 2 10 4 3 2" xfId="10660"/>
    <cellStyle name="Header2 2 10 4 4" xfId="10661"/>
    <cellStyle name="Header2 2 10 5" xfId="10662"/>
    <cellStyle name="Header2 2 10 5 2" xfId="10663"/>
    <cellStyle name="Header2 2 10 5 2 2" xfId="10664"/>
    <cellStyle name="Header2 2 10 5 3" xfId="10665"/>
    <cellStyle name="Header2 2 10 5 3 2" xfId="10666"/>
    <cellStyle name="Header2 2 10 5 4" xfId="10667"/>
    <cellStyle name="Header2 2 10 6" xfId="10668"/>
    <cellStyle name="Header2 2 10 6 2" xfId="10669"/>
    <cellStyle name="Header2 2 10 6 2 2" xfId="10670"/>
    <cellStyle name="Header2 2 10 6 3" xfId="10671"/>
    <cellStyle name="Header2 2 10 6 3 2" xfId="10672"/>
    <cellStyle name="Header2 2 10 6 4" xfId="10673"/>
    <cellStyle name="Header2 2 10 7" xfId="10674"/>
    <cellStyle name="Header2 2 10 7 2" xfId="10675"/>
    <cellStyle name="Header2 2 10 7 2 2" xfId="10676"/>
    <cellStyle name="Header2 2 10 7 3" xfId="10677"/>
    <cellStyle name="Header2 2 10 7 3 2" xfId="10678"/>
    <cellStyle name="Header2 2 10 7 4" xfId="10679"/>
    <cellStyle name="Header2 2 10 8" xfId="10680"/>
    <cellStyle name="Header2 2 10 8 2" xfId="10681"/>
    <cellStyle name="Header2 2 10 9" xfId="10682"/>
    <cellStyle name="Header2 2 10 9 2" xfId="10683"/>
    <cellStyle name="Header2 2 11" xfId="10684"/>
    <cellStyle name="Header2 2 11 2" xfId="10685"/>
    <cellStyle name="Header2 2 11 2 2" xfId="10686"/>
    <cellStyle name="Header2 2 11 2 2 2" xfId="10687"/>
    <cellStyle name="Header2 2 11 2 3" xfId="10688"/>
    <cellStyle name="Header2 2 11 2 3 2" xfId="10689"/>
    <cellStyle name="Header2 2 11 2 4" xfId="10690"/>
    <cellStyle name="Header2 2 11 3" xfId="10691"/>
    <cellStyle name="Header2 2 11 3 2" xfId="10692"/>
    <cellStyle name="Header2 2 11 3 2 2" xfId="10693"/>
    <cellStyle name="Header2 2 11 3 3" xfId="10694"/>
    <cellStyle name="Header2 2 11 3 3 2" xfId="10695"/>
    <cellStyle name="Header2 2 11 3 4" xfId="10696"/>
    <cellStyle name="Header2 2 11 4" xfId="10697"/>
    <cellStyle name="Header2 2 11 4 2" xfId="10698"/>
    <cellStyle name="Header2 2 11 4 2 2" xfId="10699"/>
    <cellStyle name="Header2 2 11 4 3" xfId="10700"/>
    <cellStyle name="Header2 2 11 4 3 2" xfId="10701"/>
    <cellStyle name="Header2 2 11 4 4" xfId="10702"/>
    <cellStyle name="Header2 2 11 5" xfId="10703"/>
    <cellStyle name="Header2 2 11 5 2" xfId="10704"/>
    <cellStyle name="Header2 2 11 6" xfId="10705"/>
    <cellStyle name="Header2 2 11 6 2" xfId="10706"/>
    <cellStyle name="Header2 2 11 7" xfId="10707"/>
    <cellStyle name="Header2 2 12" xfId="10708"/>
    <cellStyle name="Header2 2 12 2" xfId="10709"/>
    <cellStyle name="Header2 2 12 2 2" xfId="10710"/>
    <cellStyle name="Header2 2 12 3" xfId="10711"/>
    <cellStyle name="Header2 2 12 3 2" xfId="10712"/>
    <cellStyle name="Header2 2 12 4" xfId="10713"/>
    <cellStyle name="Header2 2 13" xfId="10714"/>
    <cellStyle name="Header2 2 13 2" xfId="10715"/>
    <cellStyle name="Header2 2 13 2 2" xfId="10716"/>
    <cellStyle name="Header2 2 13 3" xfId="10717"/>
    <cellStyle name="Header2 2 13 3 2" xfId="10718"/>
    <cellStyle name="Header2 2 13 4" xfId="10719"/>
    <cellStyle name="Header2 2 14" xfId="10720"/>
    <cellStyle name="Header2 2 14 2" xfId="10721"/>
    <cellStyle name="Header2 2 14 2 2" xfId="10722"/>
    <cellStyle name="Header2 2 14 3" xfId="10723"/>
    <cellStyle name="Header2 2 14 3 2" xfId="10724"/>
    <cellStyle name="Header2 2 14 4" xfId="10725"/>
    <cellStyle name="Header2 2 15" xfId="10726"/>
    <cellStyle name="Header2 2 15 2" xfId="10727"/>
    <cellStyle name="Header2 2 15 2 2" xfId="10728"/>
    <cellStyle name="Header2 2 15 2 2 2" xfId="10729"/>
    <cellStyle name="Header2 2 15 2 3" xfId="10730"/>
    <cellStyle name="Header2 2 15 2 3 2" xfId="10731"/>
    <cellStyle name="Header2 2 15 2 4" xfId="10732"/>
    <cellStyle name="Header2 2 15 3" xfId="10733"/>
    <cellStyle name="Header2 2 15 3 2" xfId="10734"/>
    <cellStyle name="Header2 2 15 4" xfId="10735"/>
    <cellStyle name="Header2 2 16" xfId="10736"/>
    <cellStyle name="Header2 2 16 2" xfId="10737"/>
    <cellStyle name="Header2 2 16 2 2" xfId="10738"/>
    <cellStyle name="Header2 2 16 2 2 2" xfId="10739"/>
    <cellStyle name="Header2 2 16 2 3" xfId="10740"/>
    <cellStyle name="Header2 2 16 2 3 2" xfId="10741"/>
    <cellStyle name="Header2 2 16 2 4" xfId="10742"/>
    <cellStyle name="Header2 2 16 3" xfId="10743"/>
    <cellStyle name="Header2 2 16 3 2" xfId="10744"/>
    <cellStyle name="Header2 2 16 4" xfId="10745"/>
    <cellStyle name="Header2 2 17" xfId="10746"/>
    <cellStyle name="Header2 2 17 2" xfId="10747"/>
    <cellStyle name="Header2 2 18" xfId="10748"/>
    <cellStyle name="Header2 2 18 2" xfId="10749"/>
    <cellStyle name="Header2 2 19" xfId="10750"/>
    <cellStyle name="Header2 2 2" xfId="10751"/>
    <cellStyle name="Header2 2 2 10" xfId="10752"/>
    <cellStyle name="Header2 2 2 10 2" xfId="10753"/>
    <cellStyle name="Header2 2 2 10 2 2" xfId="10754"/>
    <cellStyle name="Header2 2 2 10 3" xfId="10755"/>
    <cellStyle name="Header2 2 2 10 3 2" xfId="10756"/>
    <cellStyle name="Header2 2 2 10 4" xfId="10757"/>
    <cellStyle name="Header2 2 2 11" xfId="10758"/>
    <cellStyle name="Header2 2 2 11 2" xfId="10759"/>
    <cellStyle name="Header2 2 2 11 2 2" xfId="10760"/>
    <cellStyle name="Header2 2 2 11 3" xfId="10761"/>
    <cellStyle name="Header2 2 2 11 3 2" xfId="10762"/>
    <cellStyle name="Header2 2 2 11 4" xfId="10763"/>
    <cellStyle name="Header2 2 2 12" xfId="10764"/>
    <cellStyle name="Header2 2 2 12 2" xfId="10765"/>
    <cellStyle name="Header2 2 2 12 2 2" xfId="10766"/>
    <cellStyle name="Header2 2 2 12 3" xfId="10767"/>
    <cellStyle name="Header2 2 2 12 3 2" xfId="10768"/>
    <cellStyle name="Header2 2 2 12 4" xfId="10769"/>
    <cellStyle name="Header2 2 2 13" xfId="10770"/>
    <cellStyle name="Header2 2 2 13 2" xfId="10771"/>
    <cellStyle name="Header2 2 2 13 2 2" xfId="10772"/>
    <cellStyle name="Header2 2 2 13 3" xfId="10773"/>
    <cellStyle name="Header2 2 2 13 3 2" xfId="10774"/>
    <cellStyle name="Header2 2 2 13 4" xfId="10775"/>
    <cellStyle name="Header2 2 2 14" xfId="10776"/>
    <cellStyle name="Header2 2 2 14 2" xfId="10777"/>
    <cellStyle name="Header2 2 2 14 2 2" xfId="10778"/>
    <cellStyle name="Header2 2 2 14 3" xfId="10779"/>
    <cellStyle name="Header2 2 2 14 3 2" xfId="10780"/>
    <cellStyle name="Header2 2 2 14 4" xfId="10781"/>
    <cellStyle name="Header2 2 2 15" xfId="10782"/>
    <cellStyle name="Header2 2 2 15 2" xfId="10783"/>
    <cellStyle name="Header2 2 2 16" xfId="10784"/>
    <cellStyle name="Header2 2 2 16 2" xfId="10785"/>
    <cellStyle name="Header2 2 2 17" xfId="10786"/>
    <cellStyle name="Header2 2 2 2" xfId="10787"/>
    <cellStyle name="Header2 2 2 2 10" xfId="10788"/>
    <cellStyle name="Header2 2 2 2 10 2" xfId="10789"/>
    <cellStyle name="Header2 2 2 2 10 2 2" xfId="10790"/>
    <cellStyle name="Header2 2 2 2 10 3" xfId="10791"/>
    <cellStyle name="Header2 2 2 2 10 3 2" xfId="10792"/>
    <cellStyle name="Header2 2 2 2 10 4" xfId="10793"/>
    <cellStyle name="Header2 2 2 2 11" xfId="10794"/>
    <cellStyle name="Header2 2 2 2 11 2" xfId="10795"/>
    <cellStyle name="Header2 2 2 2 12" xfId="10796"/>
    <cellStyle name="Header2 2 2 2 12 2" xfId="10797"/>
    <cellStyle name="Header2 2 2 2 13" xfId="10798"/>
    <cellStyle name="Header2 2 2 2 2" xfId="10799"/>
    <cellStyle name="Header2 2 2 2 2 10" xfId="10800"/>
    <cellStyle name="Header2 2 2 2 2 10 2" xfId="10801"/>
    <cellStyle name="Header2 2 2 2 2 11" xfId="10802"/>
    <cellStyle name="Header2 2 2 2 2 2" xfId="10803"/>
    <cellStyle name="Header2 2 2 2 2 2 10" xfId="10804"/>
    <cellStyle name="Header2 2 2 2 2 2 2" xfId="10805"/>
    <cellStyle name="Header2 2 2 2 2 2 2 2" xfId="10806"/>
    <cellStyle name="Header2 2 2 2 2 2 2 2 2" xfId="10807"/>
    <cellStyle name="Header2 2 2 2 2 2 2 2 2 2" xfId="10808"/>
    <cellStyle name="Header2 2 2 2 2 2 2 2 3" xfId="10809"/>
    <cellStyle name="Header2 2 2 2 2 2 2 2 3 2" xfId="10810"/>
    <cellStyle name="Header2 2 2 2 2 2 2 2 4" xfId="10811"/>
    <cellStyle name="Header2 2 2 2 2 2 2 3" xfId="10812"/>
    <cellStyle name="Header2 2 2 2 2 2 2 3 2" xfId="10813"/>
    <cellStyle name="Header2 2 2 2 2 2 2 3 2 2" xfId="10814"/>
    <cellStyle name="Header2 2 2 2 2 2 2 3 3" xfId="10815"/>
    <cellStyle name="Header2 2 2 2 2 2 2 3 3 2" xfId="10816"/>
    <cellStyle name="Header2 2 2 2 2 2 2 3 4" xfId="10817"/>
    <cellStyle name="Header2 2 2 2 2 2 2 4" xfId="10818"/>
    <cellStyle name="Header2 2 2 2 2 2 2 4 2" xfId="10819"/>
    <cellStyle name="Header2 2 2 2 2 2 2 4 2 2" xfId="10820"/>
    <cellStyle name="Header2 2 2 2 2 2 2 4 3" xfId="10821"/>
    <cellStyle name="Header2 2 2 2 2 2 2 4 3 2" xfId="10822"/>
    <cellStyle name="Header2 2 2 2 2 2 2 4 4" xfId="10823"/>
    <cellStyle name="Header2 2 2 2 2 2 2 5" xfId="10824"/>
    <cellStyle name="Header2 2 2 2 2 2 2 5 2" xfId="10825"/>
    <cellStyle name="Header2 2 2 2 2 2 2 6" xfId="10826"/>
    <cellStyle name="Header2 2 2 2 2 2 2 6 2" xfId="10827"/>
    <cellStyle name="Header2 2 2 2 2 2 2 7" xfId="10828"/>
    <cellStyle name="Header2 2 2 2 2 2 3" xfId="10829"/>
    <cellStyle name="Header2 2 2 2 2 2 3 2" xfId="10830"/>
    <cellStyle name="Header2 2 2 2 2 2 3 2 2" xfId="10831"/>
    <cellStyle name="Header2 2 2 2 2 2 3 3" xfId="10832"/>
    <cellStyle name="Header2 2 2 2 2 2 3 3 2" xfId="10833"/>
    <cellStyle name="Header2 2 2 2 2 2 3 4" xfId="10834"/>
    <cellStyle name="Header2 2 2 2 2 2 4" xfId="10835"/>
    <cellStyle name="Header2 2 2 2 2 2 4 2" xfId="10836"/>
    <cellStyle name="Header2 2 2 2 2 2 4 2 2" xfId="10837"/>
    <cellStyle name="Header2 2 2 2 2 2 4 3" xfId="10838"/>
    <cellStyle name="Header2 2 2 2 2 2 4 3 2" xfId="10839"/>
    <cellStyle name="Header2 2 2 2 2 2 4 4" xfId="10840"/>
    <cellStyle name="Header2 2 2 2 2 2 5" xfId="10841"/>
    <cellStyle name="Header2 2 2 2 2 2 5 2" xfId="10842"/>
    <cellStyle name="Header2 2 2 2 2 2 5 2 2" xfId="10843"/>
    <cellStyle name="Header2 2 2 2 2 2 5 3" xfId="10844"/>
    <cellStyle name="Header2 2 2 2 2 2 5 3 2" xfId="10845"/>
    <cellStyle name="Header2 2 2 2 2 2 5 4" xfId="10846"/>
    <cellStyle name="Header2 2 2 2 2 2 6" xfId="10847"/>
    <cellStyle name="Header2 2 2 2 2 2 6 2" xfId="10848"/>
    <cellStyle name="Header2 2 2 2 2 2 6 2 2" xfId="10849"/>
    <cellStyle name="Header2 2 2 2 2 2 6 3" xfId="10850"/>
    <cellStyle name="Header2 2 2 2 2 2 6 3 2" xfId="10851"/>
    <cellStyle name="Header2 2 2 2 2 2 6 4" xfId="10852"/>
    <cellStyle name="Header2 2 2 2 2 2 7" xfId="10853"/>
    <cellStyle name="Header2 2 2 2 2 2 7 2" xfId="10854"/>
    <cellStyle name="Header2 2 2 2 2 2 7 2 2" xfId="10855"/>
    <cellStyle name="Header2 2 2 2 2 2 7 3" xfId="10856"/>
    <cellStyle name="Header2 2 2 2 2 2 7 3 2" xfId="10857"/>
    <cellStyle name="Header2 2 2 2 2 2 7 4" xfId="10858"/>
    <cellStyle name="Header2 2 2 2 2 2 8" xfId="10859"/>
    <cellStyle name="Header2 2 2 2 2 2 8 2" xfId="10860"/>
    <cellStyle name="Header2 2 2 2 2 2 9" xfId="10861"/>
    <cellStyle name="Header2 2 2 2 2 2 9 2" xfId="10862"/>
    <cellStyle name="Header2 2 2 2 2 3" xfId="10863"/>
    <cellStyle name="Header2 2 2 2 2 3 2" xfId="10864"/>
    <cellStyle name="Header2 2 2 2 2 3 2 2" xfId="10865"/>
    <cellStyle name="Header2 2 2 2 2 3 2 2 2" xfId="10866"/>
    <cellStyle name="Header2 2 2 2 2 3 2 3" xfId="10867"/>
    <cellStyle name="Header2 2 2 2 2 3 2 3 2" xfId="10868"/>
    <cellStyle name="Header2 2 2 2 2 3 2 4" xfId="10869"/>
    <cellStyle name="Header2 2 2 2 2 3 3" xfId="10870"/>
    <cellStyle name="Header2 2 2 2 2 3 3 2" xfId="10871"/>
    <cellStyle name="Header2 2 2 2 2 3 3 2 2" xfId="10872"/>
    <cellStyle name="Header2 2 2 2 2 3 3 3" xfId="10873"/>
    <cellStyle name="Header2 2 2 2 2 3 3 3 2" xfId="10874"/>
    <cellStyle name="Header2 2 2 2 2 3 3 4" xfId="10875"/>
    <cellStyle name="Header2 2 2 2 2 3 4" xfId="10876"/>
    <cellStyle name="Header2 2 2 2 2 3 4 2" xfId="10877"/>
    <cellStyle name="Header2 2 2 2 2 3 4 2 2" xfId="10878"/>
    <cellStyle name="Header2 2 2 2 2 3 4 3" xfId="10879"/>
    <cellStyle name="Header2 2 2 2 2 3 4 3 2" xfId="10880"/>
    <cellStyle name="Header2 2 2 2 2 3 4 4" xfId="10881"/>
    <cellStyle name="Header2 2 2 2 2 3 5" xfId="10882"/>
    <cellStyle name="Header2 2 2 2 2 3 5 2" xfId="10883"/>
    <cellStyle name="Header2 2 2 2 2 3 6" xfId="10884"/>
    <cellStyle name="Header2 2 2 2 2 3 6 2" xfId="10885"/>
    <cellStyle name="Header2 2 2 2 2 3 7" xfId="10886"/>
    <cellStyle name="Header2 2 2 2 2 4" xfId="10887"/>
    <cellStyle name="Header2 2 2 2 2 4 2" xfId="10888"/>
    <cellStyle name="Header2 2 2 2 2 4 2 2" xfId="10889"/>
    <cellStyle name="Header2 2 2 2 2 4 3" xfId="10890"/>
    <cellStyle name="Header2 2 2 2 2 4 3 2" xfId="10891"/>
    <cellStyle name="Header2 2 2 2 2 4 4" xfId="10892"/>
    <cellStyle name="Header2 2 2 2 2 5" xfId="10893"/>
    <cellStyle name="Header2 2 2 2 2 5 2" xfId="10894"/>
    <cellStyle name="Header2 2 2 2 2 5 2 2" xfId="10895"/>
    <cellStyle name="Header2 2 2 2 2 5 3" xfId="10896"/>
    <cellStyle name="Header2 2 2 2 2 5 3 2" xfId="10897"/>
    <cellStyle name="Header2 2 2 2 2 5 4" xfId="10898"/>
    <cellStyle name="Header2 2 2 2 2 6" xfId="10899"/>
    <cellStyle name="Header2 2 2 2 2 6 2" xfId="10900"/>
    <cellStyle name="Header2 2 2 2 2 6 2 2" xfId="10901"/>
    <cellStyle name="Header2 2 2 2 2 6 3" xfId="10902"/>
    <cellStyle name="Header2 2 2 2 2 6 3 2" xfId="10903"/>
    <cellStyle name="Header2 2 2 2 2 6 4" xfId="10904"/>
    <cellStyle name="Header2 2 2 2 2 7" xfId="10905"/>
    <cellStyle name="Header2 2 2 2 2 7 2" xfId="10906"/>
    <cellStyle name="Header2 2 2 2 2 7 2 2" xfId="10907"/>
    <cellStyle name="Header2 2 2 2 2 7 3" xfId="10908"/>
    <cellStyle name="Header2 2 2 2 2 7 3 2" xfId="10909"/>
    <cellStyle name="Header2 2 2 2 2 7 4" xfId="10910"/>
    <cellStyle name="Header2 2 2 2 2 8" xfId="10911"/>
    <cellStyle name="Header2 2 2 2 2 8 2" xfId="10912"/>
    <cellStyle name="Header2 2 2 2 2 8 2 2" xfId="10913"/>
    <cellStyle name="Header2 2 2 2 2 8 3" xfId="10914"/>
    <cellStyle name="Header2 2 2 2 2 8 3 2" xfId="10915"/>
    <cellStyle name="Header2 2 2 2 2 8 4" xfId="10916"/>
    <cellStyle name="Header2 2 2 2 2 9" xfId="10917"/>
    <cellStyle name="Header2 2 2 2 2 9 2" xfId="10918"/>
    <cellStyle name="Header2 2 2 2 3" xfId="10919"/>
    <cellStyle name="Header2 2 2 2 3 10" xfId="10920"/>
    <cellStyle name="Header2 2 2 2 3 10 2" xfId="10921"/>
    <cellStyle name="Header2 2 2 2 3 11" xfId="10922"/>
    <cellStyle name="Header2 2 2 2 3 2" xfId="10923"/>
    <cellStyle name="Header2 2 2 2 3 2 10" xfId="10924"/>
    <cellStyle name="Header2 2 2 2 3 2 2" xfId="10925"/>
    <cellStyle name="Header2 2 2 2 3 2 2 2" xfId="10926"/>
    <cellStyle name="Header2 2 2 2 3 2 2 2 2" xfId="10927"/>
    <cellStyle name="Header2 2 2 2 3 2 2 2 2 2" xfId="10928"/>
    <cellStyle name="Header2 2 2 2 3 2 2 2 3" xfId="10929"/>
    <cellStyle name="Header2 2 2 2 3 2 2 2 3 2" xfId="10930"/>
    <cellStyle name="Header2 2 2 2 3 2 2 2 4" xfId="10931"/>
    <cellStyle name="Header2 2 2 2 3 2 2 3" xfId="10932"/>
    <cellStyle name="Header2 2 2 2 3 2 2 3 2" xfId="10933"/>
    <cellStyle name="Header2 2 2 2 3 2 2 3 2 2" xfId="10934"/>
    <cellStyle name="Header2 2 2 2 3 2 2 3 3" xfId="10935"/>
    <cellStyle name="Header2 2 2 2 3 2 2 3 3 2" xfId="10936"/>
    <cellStyle name="Header2 2 2 2 3 2 2 3 4" xfId="10937"/>
    <cellStyle name="Header2 2 2 2 3 2 2 4" xfId="10938"/>
    <cellStyle name="Header2 2 2 2 3 2 2 4 2" xfId="10939"/>
    <cellStyle name="Header2 2 2 2 3 2 2 4 2 2" xfId="10940"/>
    <cellStyle name="Header2 2 2 2 3 2 2 4 3" xfId="10941"/>
    <cellStyle name="Header2 2 2 2 3 2 2 4 3 2" xfId="10942"/>
    <cellStyle name="Header2 2 2 2 3 2 2 4 4" xfId="10943"/>
    <cellStyle name="Header2 2 2 2 3 2 2 5" xfId="10944"/>
    <cellStyle name="Header2 2 2 2 3 2 2 5 2" xfId="10945"/>
    <cellStyle name="Header2 2 2 2 3 2 2 6" xfId="10946"/>
    <cellStyle name="Header2 2 2 2 3 2 2 6 2" xfId="10947"/>
    <cellStyle name="Header2 2 2 2 3 2 2 7" xfId="10948"/>
    <cellStyle name="Header2 2 2 2 3 2 3" xfId="10949"/>
    <cellStyle name="Header2 2 2 2 3 2 3 2" xfId="10950"/>
    <cellStyle name="Header2 2 2 2 3 2 3 2 2" xfId="10951"/>
    <cellStyle name="Header2 2 2 2 3 2 3 3" xfId="10952"/>
    <cellStyle name="Header2 2 2 2 3 2 3 3 2" xfId="10953"/>
    <cellStyle name="Header2 2 2 2 3 2 3 4" xfId="10954"/>
    <cellStyle name="Header2 2 2 2 3 2 4" xfId="10955"/>
    <cellStyle name="Header2 2 2 2 3 2 4 2" xfId="10956"/>
    <cellStyle name="Header2 2 2 2 3 2 4 2 2" xfId="10957"/>
    <cellStyle name="Header2 2 2 2 3 2 4 3" xfId="10958"/>
    <cellStyle name="Header2 2 2 2 3 2 4 3 2" xfId="10959"/>
    <cellStyle name="Header2 2 2 2 3 2 4 4" xfId="10960"/>
    <cellStyle name="Header2 2 2 2 3 2 5" xfId="10961"/>
    <cellStyle name="Header2 2 2 2 3 2 5 2" xfId="10962"/>
    <cellStyle name="Header2 2 2 2 3 2 5 2 2" xfId="10963"/>
    <cellStyle name="Header2 2 2 2 3 2 5 3" xfId="10964"/>
    <cellStyle name="Header2 2 2 2 3 2 5 3 2" xfId="10965"/>
    <cellStyle name="Header2 2 2 2 3 2 5 4" xfId="10966"/>
    <cellStyle name="Header2 2 2 2 3 2 6" xfId="10967"/>
    <cellStyle name="Header2 2 2 2 3 2 6 2" xfId="10968"/>
    <cellStyle name="Header2 2 2 2 3 2 6 2 2" xfId="10969"/>
    <cellStyle name="Header2 2 2 2 3 2 6 3" xfId="10970"/>
    <cellStyle name="Header2 2 2 2 3 2 6 3 2" xfId="10971"/>
    <cellStyle name="Header2 2 2 2 3 2 6 4" xfId="10972"/>
    <cellStyle name="Header2 2 2 2 3 2 7" xfId="10973"/>
    <cellStyle name="Header2 2 2 2 3 2 7 2" xfId="10974"/>
    <cellStyle name="Header2 2 2 2 3 2 7 2 2" xfId="10975"/>
    <cellStyle name="Header2 2 2 2 3 2 7 3" xfId="10976"/>
    <cellStyle name="Header2 2 2 2 3 2 7 3 2" xfId="10977"/>
    <cellStyle name="Header2 2 2 2 3 2 7 4" xfId="10978"/>
    <cellStyle name="Header2 2 2 2 3 2 8" xfId="10979"/>
    <cellStyle name="Header2 2 2 2 3 2 8 2" xfId="10980"/>
    <cellStyle name="Header2 2 2 2 3 2 9" xfId="10981"/>
    <cellStyle name="Header2 2 2 2 3 2 9 2" xfId="10982"/>
    <cellStyle name="Header2 2 2 2 3 3" xfId="10983"/>
    <cellStyle name="Header2 2 2 2 3 3 2" xfId="10984"/>
    <cellStyle name="Header2 2 2 2 3 3 2 2" xfId="10985"/>
    <cellStyle name="Header2 2 2 2 3 3 2 2 2" xfId="10986"/>
    <cellStyle name="Header2 2 2 2 3 3 2 3" xfId="10987"/>
    <cellStyle name="Header2 2 2 2 3 3 2 3 2" xfId="10988"/>
    <cellStyle name="Header2 2 2 2 3 3 2 4" xfId="10989"/>
    <cellStyle name="Header2 2 2 2 3 3 3" xfId="10990"/>
    <cellStyle name="Header2 2 2 2 3 3 3 2" xfId="10991"/>
    <cellStyle name="Header2 2 2 2 3 3 3 2 2" xfId="10992"/>
    <cellStyle name="Header2 2 2 2 3 3 3 3" xfId="10993"/>
    <cellStyle name="Header2 2 2 2 3 3 3 3 2" xfId="10994"/>
    <cellStyle name="Header2 2 2 2 3 3 3 4" xfId="10995"/>
    <cellStyle name="Header2 2 2 2 3 3 4" xfId="10996"/>
    <cellStyle name="Header2 2 2 2 3 3 4 2" xfId="10997"/>
    <cellStyle name="Header2 2 2 2 3 3 4 2 2" xfId="10998"/>
    <cellStyle name="Header2 2 2 2 3 3 4 3" xfId="10999"/>
    <cellStyle name="Header2 2 2 2 3 3 4 3 2" xfId="11000"/>
    <cellStyle name="Header2 2 2 2 3 3 4 4" xfId="11001"/>
    <cellStyle name="Header2 2 2 2 3 3 5" xfId="11002"/>
    <cellStyle name="Header2 2 2 2 3 3 5 2" xfId="11003"/>
    <cellStyle name="Header2 2 2 2 3 3 6" xfId="11004"/>
    <cellStyle name="Header2 2 2 2 3 3 6 2" xfId="11005"/>
    <cellStyle name="Header2 2 2 2 3 3 7" xfId="11006"/>
    <cellStyle name="Header2 2 2 2 3 4" xfId="11007"/>
    <cellStyle name="Header2 2 2 2 3 4 2" xfId="11008"/>
    <cellStyle name="Header2 2 2 2 3 4 2 2" xfId="11009"/>
    <cellStyle name="Header2 2 2 2 3 4 3" xfId="11010"/>
    <cellStyle name="Header2 2 2 2 3 4 3 2" xfId="11011"/>
    <cellStyle name="Header2 2 2 2 3 4 4" xfId="11012"/>
    <cellStyle name="Header2 2 2 2 3 5" xfId="11013"/>
    <cellStyle name="Header2 2 2 2 3 5 2" xfId="11014"/>
    <cellStyle name="Header2 2 2 2 3 5 2 2" xfId="11015"/>
    <cellStyle name="Header2 2 2 2 3 5 3" xfId="11016"/>
    <cellStyle name="Header2 2 2 2 3 5 3 2" xfId="11017"/>
    <cellStyle name="Header2 2 2 2 3 5 4" xfId="11018"/>
    <cellStyle name="Header2 2 2 2 3 6" xfId="11019"/>
    <cellStyle name="Header2 2 2 2 3 6 2" xfId="11020"/>
    <cellStyle name="Header2 2 2 2 3 6 2 2" xfId="11021"/>
    <cellStyle name="Header2 2 2 2 3 6 3" xfId="11022"/>
    <cellStyle name="Header2 2 2 2 3 6 3 2" xfId="11023"/>
    <cellStyle name="Header2 2 2 2 3 6 4" xfId="11024"/>
    <cellStyle name="Header2 2 2 2 3 7" xfId="11025"/>
    <cellStyle name="Header2 2 2 2 3 7 2" xfId="11026"/>
    <cellStyle name="Header2 2 2 2 3 7 2 2" xfId="11027"/>
    <cellStyle name="Header2 2 2 2 3 7 3" xfId="11028"/>
    <cellStyle name="Header2 2 2 2 3 7 3 2" xfId="11029"/>
    <cellStyle name="Header2 2 2 2 3 7 4" xfId="11030"/>
    <cellStyle name="Header2 2 2 2 3 8" xfId="11031"/>
    <cellStyle name="Header2 2 2 2 3 8 2" xfId="11032"/>
    <cellStyle name="Header2 2 2 2 3 8 2 2" xfId="11033"/>
    <cellStyle name="Header2 2 2 2 3 8 3" xfId="11034"/>
    <cellStyle name="Header2 2 2 2 3 8 3 2" xfId="11035"/>
    <cellStyle name="Header2 2 2 2 3 8 4" xfId="11036"/>
    <cellStyle name="Header2 2 2 2 3 9" xfId="11037"/>
    <cellStyle name="Header2 2 2 2 3 9 2" xfId="11038"/>
    <cellStyle name="Header2 2 2 2 4" xfId="11039"/>
    <cellStyle name="Header2 2 2 2 4 10" xfId="11040"/>
    <cellStyle name="Header2 2 2 2 4 2" xfId="11041"/>
    <cellStyle name="Header2 2 2 2 4 2 2" xfId="11042"/>
    <cellStyle name="Header2 2 2 2 4 2 2 2" xfId="11043"/>
    <cellStyle name="Header2 2 2 2 4 2 2 2 2" xfId="11044"/>
    <cellStyle name="Header2 2 2 2 4 2 2 3" xfId="11045"/>
    <cellStyle name="Header2 2 2 2 4 2 2 3 2" xfId="11046"/>
    <cellStyle name="Header2 2 2 2 4 2 2 4" xfId="11047"/>
    <cellStyle name="Header2 2 2 2 4 2 3" xfId="11048"/>
    <cellStyle name="Header2 2 2 2 4 2 3 2" xfId="11049"/>
    <cellStyle name="Header2 2 2 2 4 2 3 2 2" xfId="11050"/>
    <cellStyle name="Header2 2 2 2 4 2 3 3" xfId="11051"/>
    <cellStyle name="Header2 2 2 2 4 2 3 3 2" xfId="11052"/>
    <cellStyle name="Header2 2 2 2 4 2 3 4" xfId="11053"/>
    <cellStyle name="Header2 2 2 2 4 2 4" xfId="11054"/>
    <cellStyle name="Header2 2 2 2 4 2 4 2" xfId="11055"/>
    <cellStyle name="Header2 2 2 2 4 2 4 2 2" xfId="11056"/>
    <cellStyle name="Header2 2 2 2 4 2 4 3" xfId="11057"/>
    <cellStyle name="Header2 2 2 2 4 2 4 3 2" xfId="11058"/>
    <cellStyle name="Header2 2 2 2 4 2 4 4" xfId="11059"/>
    <cellStyle name="Header2 2 2 2 4 2 5" xfId="11060"/>
    <cellStyle name="Header2 2 2 2 4 2 5 2" xfId="11061"/>
    <cellStyle name="Header2 2 2 2 4 2 6" xfId="11062"/>
    <cellStyle name="Header2 2 2 2 4 2 6 2" xfId="11063"/>
    <cellStyle name="Header2 2 2 2 4 2 7" xfId="11064"/>
    <cellStyle name="Header2 2 2 2 4 3" xfId="11065"/>
    <cellStyle name="Header2 2 2 2 4 3 2" xfId="11066"/>
    <cellStyle name="Header2 2 2 2 4 3 2 2" xfId="11067"/>
    <cellStyle name="Header2 2 2 2 4 3 3" xfId="11068"/>
    <cellStyle name="Header2 2 2 2 4 3 3 2" xfId="11069"/>
    <cellStyle name="Header2 2 2 2 4 3 4" xfId="11070"/>
    <cellStyle name="Header2 2 2 2 4 4" xfId="11071"/>
    <cellStyle name="Header2 2 2 2 4 4 2" xfId="11072"/>
    <cellStyle name="Header2 2 2 2 4 4 2 2" xfId="11073"/>
    <cellStyle name="Header2 2 2 2 4 4 3" xfId="11074"/>
    <cellStyle name="Header2 2 2 2 4 4 3 2" xfId="11075"/>
    <cellStyle name="Header2 2 2 2 4 4 4" xfId="11076"/>
    <cellStyle name="Header2 2 2 2 4 5" xfId="11077"/>
    <cellStyle name="Header2 2 2 2 4 5 2" xfId="11078"/>
    <cellStyle name="Header2 2 2 2 4 5 2 2" xfId="11079"/>
    <cellStyle name="Header2 2 2 2 4 5 3" xfId="11080"/>
    <cellStyle name="Header2 2 2 2 4 5 3 2" xfId="11081"/>
    <cellStyle name="Header2 2 2 2 4 5 4" xfId="11082"/>
    <cellStyle name="Header2 2 2 2 4 6" xfId="11083"/>
    <cellStyle name="Header2 2 2 2 4 6 2" xfId="11084"/>
    <cellStyle name="Header2 2 2 2 4 6 2 2" xfId="11085"/>
    <cellStyle name="Header2 2 2 2 4 6 3" xfId="11086"/>
    <cellStyle name="Header2 2 2 2 4 6 3 2" xfId="11087"/>
    <cellStyle name="Header2 2 2 2 4 6 4" xfId="11088"/>
    <cellStyle name="Header2 2 2 2 4 7" xfId="11089"/>
    <cellStyle name="Header2 2 2 2 4 7 2" xfId="11090"/>
    <cellStyle name="Header2 2 2 2 4 7 2 2" xfId="11091"/>
    <cellStyle name="Header2 2 2 2 4 7 3" xfId="11092"/>
    <cellStyle name="Header2 2 2 2 4 7 3 2" xfId="11093"/>
    <cellStyle name="Header2 2 2 2 4 7 4" xfId="11094"/>
    <cellStyle name="Header2 2 2 2 4 8" xfId="11095"/>
    <cellStyle name="Header2 2 2 2 4 8 2" xfId="11096"/>
    <cellStyle name="Header2 2 2 2 4 9" xfId="11097"/>
    <cellStyle name="Header2 2 2 2 4 9 2" xfId="11098"/>
    <cellStyle name="Header2 2 2 2 5" xfId="11099"/>
    <cellStyle name="Header2 2 2 2 5 2" xfId="11100"/>
    <cellStyle name="Header2 2 2 2 5 2 2" xfId="11101"/>
    <cellStyle name="Header2 2 2 2 5 2 2 2" xfId="11102"/>
    <cellStyle name="Header2 2 2 2 5 2 3" xfId="11103"/>
    <cellStyle name="Header2 2 2 2 5 2 3 2" xfId="11104"/>
    <cellStyle name="Header2 2 2 2 5 2 4" xfId="11105"/>
    <cellStyle name="Header2 2 2 2 5 3" xfId="11106"/>
    <cellStyle name="Header2 2 2 2 5 3 2" xfId="11107"/>
    <cellStyle name="Header2 2 2 2 5 3 2 2" xfId="11108"/>
    <cellStyle name="Header2 2 2 2 5 3 3" xfId="11109"/>
    <cellStyle name="Header2 2 2 2 5 3 3 2" xfId="11110"/>
    <cellStyle name="Header2 2 2 2 5 3 4" xfId="11111"/>
    <cellStyle name="Header2 2 2 2 5 4" xfId="11112"/>
    <cellStyle name="Header2 2 2 2 5 4 2" xfId="11113"/>
    <cellStyle name="Header2 2 2 2 5 4 2 2" xfId="11114"/>
    <cellStyle name="Header2 2 2 2 5 4 3" xfId="11115"/>
    <cellStyle name="Header2 2 2 2 5 4 3 2" xfId="11116"/>
    <cellStyle name="Header2 2 2 2 5 4 4" xfId="11117"/>
    <cellStyle name="Header2 2 2 2 5 5" xfId="11118"/>
    <cellStyle name="Header2 2 2 2 5 5 2" xfId="11119"/>
    <cellStyle name="Header2 2 2 2 5 6" xfId="11120"/>
    <cellStyle name="Header2 2 2 2 5 6 2" xfId="11121"/>
    <cellStyle name="Header2 2 2 2 5 7" xfId="11122"/>
    <cellStyle name="Header2 2 2 2 6" xfId="11123"/>
    <cellStyle name="Header2 2 2 2 6 2" xfId="11124"/>
    <cellStyle name="Header2 2 2 2 6 2 2" xfId="11125"/>
    <cellStyle name="Header2 2 2 2 6 3" xfId="11126"/>
    <cellStyle name="Header2 2 2 2 6 3 2" xfId="11127"/>
    <cellStyle name="Header2 2 2 2 6 4" xfId="11128"/>
    <cellStyle name="Header2 2 2 2 7" xfId="11129"/>
    <cellStyle name="Header2 2 2 2 7 2" xfId="11130"/>
    <cellStyle name="Header2 2 2 2 7 2 2" xfId="11131"/>
    <cellStyle name="Header2 2 2 2 7 3" xfId="11132"/>
    <cellStyle name="Header2 2 2 2 7 3 2" xfId="11133"/>
    <cellStyle name="Header2 2 2 2 7 4" xfId="11134"/>
    <cellStyle name="Header2 2 2 2 8" xfId="11135"/>
    <cellStyle name="Header2 2 2 2 8 2" xfId="11136"/>
    <cellStyle name="Header2 2 2 2 8 2 2" xfId="11137"/>
    <cellStyle name="Header2 2 2 2 8 3" xfId="11138"/>
    <cellStyle name="Header2 2 2 2 8 3 2" xfId="11139"/>
    <cellStyle name="Header2 2 2 2 8 4" xfId="11140"/>
    <cellStyle name="Header2 2 2 2 9" xfId="11141"/>
    <cellStyle name="Header2 2 2 2 9 2" xfId="11142"/>
    <cellStyle name="Header2 2 2 2 9 2 2" xfId="11143"/>
    <cellStyle name="Header2 2 2 2 9 3" xfId="11144"/>
    <cellStyle name="Header2 2 2 2 9 3 2" xfId="11145"/>
    <cellStyle name="Header2 2 2 2 9 4" xfId="11146"/>
    <cellStyle name="Header2 2 2 3" xfId="11147"/>
    <cellStyle name="Header2 2 2 3 10" xfId="11148"/>
    <cellStyle name="Header2 2 2 3 10 2" xfId="11149"/>
    <cellStyle name="Header2 2 2 3 10 2 2" xfId="11150"/>
    <cellStyle name="Header2 2 2 3 10 3" xfId="11151"/>
    <cellStyle name="Header2 2 2 3 10 3 2" xfId="11152"/>
    <cellStyle name="Header2 2 2 3 10 4" xfId="11153"/>
    <cellStyle name="Header2 2 2 3 11" xfId="11154"/>
    <cellStyle name="Header2 2 2 3 11 2" xfId="11155"/>
    <cellStyle name="Header2 2 2 3 12" xfId="11156"/>
    <cellStyle name="Header2 2 2 3 12 2" xfId="11157"/>
    <cellStyle name="Header2 2 2 3 13" xfId="11158"/>
    <cellStyle name="Header2 2 2 3 2" xfId="11159"/>
    <cellStyle name="Header2 2 2 3 2 10" xfId="11160"/>
    <cellStyle name="Header2 2 2 3 2 10 2" xfId="11161"/>
    <cellStyle name="Header2 2 2 3 2 11" xfId="11162"/>
    <cellStyle name="Header2 2 2 3 2 2" xfId="11163"/>
    <cellStyle name="Header2 2 2 3 2 2 10" xfId="11164"/>
    <cellStyle name="Header2 2 2 3 2 2 2" xfId="11165"/>
    <cellStyle name="Header2 2 2 3 2 2 2 2" xfId="11166"/>
    <cellStyle name="Header2 2 2 3 2 2 2 2 2" xfId="11167"/>
    <cellStyle name="Header2 2 2 3 2 2 2 2 2 2" xfId="11168"/>
    <cellStyle name="Header2 2 2 3 2 2 2 2 3" xfId="11169"/>
    <cellStyle name="Header2 2 2 3 2 2 2 2 3 2" xfId="11170"/>
    <cellStyle name="Header2 2 2 3 2 2 2 2 4" xfId="11171"/>
    <cellStyle name="Header2 2 2 3 2 2 2 3" xfId="11172"/>
    <cellStyle name="Header2 2 2 3 2 2 2 3 2" xfId="11173"/>
    <cellStyle name="Header2 2 2 3 2 2 2 3 2 2" xfId="11174"/>
    <cellStyle name="Header2 2 2 3 2 2 2 3 3" xfId="11175"/>
    <cellStyle name="Header2 2 2 3 2 2 2 3 3 2" xfId="11176"/>
    <cellStyle name="Header2 2 2 3 2 2 2 3 4" xfId="11177"/>
    <cellStyle name="Header2 2 2 3 2 2 2 4" xfId="11178"/>
    <cellStyle name="Header2 2 2 3 2 2 2 4 2" xfId="11179"/>
    <cellStyle name="Header2 2 2 3 2 2 2 4 2 2" xfId="11180"/>
    <cellStyle name="Header2 2 2 3 2 2 2 4 3" xfId="11181"/>
    <cellStyle name="Header2 2 2 3 2 2 2 4 3 2" xfId="11182"/>
    <cellStyle name="Header2 2 2 3 2 2 2 4 4" xfId="11183"/>
    <cellStyle name="Header2 2 2 3 2 2 2 5" xfId="11184"/>
    <cellStyle name="Header2 2 2 3 2 2 2 5 2" xfId="11185"/>
    <cellStyle name="Header2 2 2 3 2 2 2 6" xfId="11186"/>
    <cellStyle name="Header2 2 2 3 2 2 2 6 2" xfId="11187"/>
    <cellStyle name="Header2 2 2 3 2 2 2 7" xfId="11188"/>
    <cellStyle name="Header2 2 2 3 2 2 3" xfId="11189"/>
    <cellStyle name="Header2 2 2 3 2 2 3 2" xfId="11190"/>
    <cellStyle name="Header2 2 2 3 2 2 3 2 2" xfId="11191"/>
    <cellStyle name="Header2 2 2 3 2 2 3 3" xfId="11192"/>
    <cellStyle name="Header2 2 2 3 2 2 3 3 2" xfId="11193"/>
    <cellStyle name="Header2 2 2 3 2 2 3 4" xfId="11194"/>
    <cellStyle name="Header2 2 2 3 2 2 4" xfId="11195"/>
    <cellStyle name="Header2 2 2 3 2 2 4 2" xfId="11196"/>
    <cellStyle name="Header2 2 2 3 2 2 4 2 2" xfId="11197"/>
    <cellStyle name="Header2 2 2 3 2 2 4 3" xfId="11198"/>
    <cellStyle name="Header2 2 2 3 2 2 4 3 2" xfId="11199"/>
    <cellStyle name="Header2 2 2 3 2 2 4 4" xfId="11200"/>
    <cellStyle name="Header2 2 2 3 2 2 5" xfId="11201"/>
    <cellStyle name="Header2 2 2 3 2 2 5 2" xfId="11202"/>
    <cellStyle name="Header2 2 2 3 2 2 5 2 2" xfId="11203"/>
    <cellStyle name="Header2 2 2 3 2 2 5 3" xfId="11204"/>
    <cellStyle name="Header2 2 2 3 2 2 5 3 2" xfId="11205"/>
    <cellStyle name="Header2 2 2 3 2 2 5 4" xfId="11206"/>
    <cellStyle name="Header2 2 2 3 2 2 6" xfId="11207"/>
    <cellStyle name="Header2 2 2 3 2 2 6 2" xfId="11208"/>
    <cellStyle name="Header2 2 2 3 2 2 6 2 2" xfId="11209"/>
    <cellStyle name="Header2 2 2 3 2 2 6 3" xfId="11210"/>
    <cellStyle name="Header2 2 2 3 2 2 6 3 2" xfId="11211"/>
    <cellStyle name="Header2 2 2 3 2 2 6 4" xfId="11212"/>
    <cellStyle name="Header2 2 2 3 2 2 7" xfId="11213"/>
    <cellStyle name="Header2 2 2 3 2 2 7 2" xfId="11214"/>
    <cellStyle name="Header2 2 2 3 2 2 7 2 2" xfId="11215"/>
    <cellStyle name="Header2 2 2 3 2 2 7 3" xfId="11216"/>
    <cellStyle name="Header2 2 2 3 2 2 7 3 2" xfId="11217"/>
    <cellStyle name="Header2 2 2 3 2 2 7 4" xfId="11218"/>
    <cellStyle name="Header2 2 2 3 2 2 8" xfId="11219"/>
    <cellStyle name="Header2 2 2 3 2 2 8 2" xfId="11220"/>
    <cellStyle name="Header2 2 2 3 2 2 9" xfId="11221"/>
    <cellStyle name="Header2 2 2 3 2 2 9 2" xfId="11222"/>
    <cellStyle name="Header2 2 2 3 2 3" xfId="11223"/>
    <cellStyle name="Header2 2 2 3 2 3 2" xfId="11224"/>
    <cellStyle name="Header2 2 2 3 2 3 2 2" xfId="11225"/>
    <cellStyle name="Header2 2 2 3 2 3 2 2 2" xfId="11226"/>
    <cellStyle name="Header2 2 2 3 2 3 2 3" xfId="11227"/>
    <cellStyle name="Header2 2 2 3 2 3 2 3 2" xfId="11228"/>
    <cellStyle name="Header2 2 2 3 2 3 2 4" xfId="11229"/>
    <cellStyle name="Header2 2 2 3 2 3 3" xfId="11230"/>
    <cellStyle name="Header2 2 2 3 2 3 3 2" xfId="11231"/>
    <cellStyle name="Header2 2 2 3 2 3 3 2 2" xfId="11232"/>
    <cellStyle name="Header2 2 2 3 2 3 3 3" xfId="11233"/>
    <cellStyle name="Header2 2 2 3 2 3 3 3 2" xfId="11234"/>
    <cellStyle name="Header2 2 2 3 2 3 3 4" xfId="11235"/>
    <cellStyle name="Header2 2 2 3 2 3 4" xfId="11236"/>
    <cellStyle name="Header2 2 2 3 2 3 4 2" xfId="11237"/>
    <cellStyle name="Header2 2 2 3 2 3 4 2 2" xfId="11238"/>
    <cellStyle name="Header2 2 2 3 2 3 4 3" xfId="11239"/>
    <cellStyle name="Header2 2 2 3 2 3 4 3 2" xfId="11240"/>
    <cellStyle name="Header2 2 2 3 2 3 4 4" xfId="11241"/>
    <cellStyle name="Header2 2 2 3 2 3 5" xfId="11242"/>
    <cellStyle name="Header2 2 2 3 2 3 5 2" xfId="11243"/>
    <cellStyle name="Header2 2 2 3 2 3 6" xfId="11244"/>
    <cellStyle name="Header2 2 2 3 2 3 6 2" xfId="11245"/>
    <cellStyle name="Header2 2 2 3 2 3 7" xfId="11246"/>
    <cellStyle name="Header2 2 2 3 2 4" xfId="11247"/>
    <cellStyle name="Header2 2 2 3 2 4 2" xfId="11248"/>
    <cellStyle name="Header2 2 2 3 2 4 2 2" xfId="11249"/>
    <cellStyle name="Header2 2 2 3 2 4 3" xfId="11250"/>
    <cellStyle name="Header2 2 2 3 2 4 3 2" xfId="11251"/>
    <cellStyle name="Header2 2 2 3 2 4 4" xfId="11252"/>
    <cellStyle name="Header2 2 2 3 2 5" xfId="11253"/>
    <cellStyle name="Header2 2 2 3 2 5 2" xfId="11254"/>
    <cellStyle name="Header2 2 2 3 2 5 2 2" xfId="11255"/>
    <cellStyle name="Header2 2 2 3 2 5 3" xfId="11256"/>
    <cellStyle name="Header2 2 2 3 2 5 3 2" xfId="11257"/>
    <cellStyle name="Header2 2 2 3 2 5 4" xfId="11258"/>
    <cellStyle name="Header2 2 2 3 2 6" xfId="11259"/>
    <cellStyle name="Header2 2 2 3 2 6 2" xfId="11260"/>
    <cellStyle name="Header2 2 2 3 2 6 2 2" xfId="11261"/>
    <cellStyle name="Header2 2 2 3 2 6 3" xfId="11262"/>
    <cellStyle name="Header2 2 2 3 2 6 3 2" xfId="11263"/>
    <cellStyle name="Header2 2 2 3 2 6 4" xfId="11264"/>
    <cellStyle name="Header2 2 2 3 2 7" xfId="11265"/>
    <cellStyle name="Header2 2 2 3 2 7 2" xfId="11266"/>
    <cellStyle name="Header2 2 2 3 2 7 2 2" xfId="11267"/>
    <cellStyle name="Header2 2 2 3 2 7 3" xfId="11268"/>
    <cellStyle name="Header2 2 2 3 2 7 3 2" xfId="11269"/>
    <cellStyle name="Header2 2 2 3 2 7 4" xfId="11270"/>
    <cellStyle name="Header2 2 2 3 2 8" xfId="11271"/>
    <cellStyle name="Header2 2 2 3 2 8 2" xfId="11272"/>
    <cellStyle name="Header2 2 2 3 2 8 2 2" xfId="11273"/>
    <cellStyle name="Header2 2 2 3 2 8 3" xfId="11274"/>
    <cellStyle name="Header2 2 2 3 2 8 3 2" xfId="11275"/>
    <cellStyle name="Header2 2 2 3 2 8 4" xfId="11276"/>
    <cellStyle name="Header2 2 2 3 2 9" xfId="11277"/>
    <cellStyle name="Header2 2 2 3 2 9 2" xfId="11278"/>
    <cellStyle name="Header2 2 2 3 3" xfId="11279"/>
    <cellStyle name="Header2 2 2 3 3 10" xfId="11280"/>
    <cellStyle name="Header2 2 2 3 3 10 2" xfId="11281"/>
    <cellStyle name="Header2 2 2 3 3 11" xfId="11282"/>
    <cellStyle name="Header2 2 2 3 3 2" xfId="11283"/>
    <cellStyle name="Header2 2 2 3 3 2 10" xfId="11284"/>
    <cellStyle name="Header2 2 2 3 3 2 2" xfId="11285"/>
    <cellStyle name="Header2 2 2 3 3 2 2 2" xfId="11286"/>
    <cellStyle name="Header2 2 2 3 3 2 2 2 2" xfId="11287"/>
    <cellStyle name="Header2 2 2 3 3 2 2 2 2 2" xfId="11288"/>
    <cellStyle name="Header2 2 2 3 3 2 2 2 3" xfId="11289"/>
    <cellStyle name="Header2 2 2 3 3 2 2 2 3 2" xfId="11290"/>
    <cellStyle name="Header2 2 2 3 3 2 2 2 4" xfId="11291"/>
    <cellStyle name="Header2 2 2 3 3 2 2 3" xfId="11292"/>
    <cellStyle name="Header2 2 2 3 3 2 2 3 2" xfId="11293"/>
    <cellStyle name="Header2 2 2 3 3 2 2 3 2 2" xfId="11294"/>
    <cellStyle name="Header2 2 2 3 3 2 2 3 3" xfId="11295"/>
    <cellStyle name="Header2 2 2 3 3 2 2 3 3 2" xfId="11296"/>
    <cellStyle name="Header2 2 2 3 3 2 2 3 4" xfId="11297"/>
    <cellStyle name="Header2 2 2 3 3 2 2 4" xfId="11298"/>
    <cellStyle name="Header2 2 2 3 3 2 2 4 2" xfId="11299"/>
    <cellStyle name="Header2 2 2 3 3 2 2 4 2 2" xfId="11300"/>
    <cellStyle name="Header2 2 2 3 3 2 2 4 3" xfId="11301"/>
    <cellStyle name="Header2 2 2 3 3 2 2 4 3 2" xfId="11302"/>
    <cellStyle name="Header2 2 2 3 3 2 2 4 4" xfId="11303"/>
    <cellStyle name="Header2 2 2 3 3 2 2 5" xfId="11304"/>
    <cellStyle name="Header2 2 2 3 3 2 2 5 2" xfId="11305"/>
    <cellStyle name="Header2 2 2 3 3 2 2 6" xfId="11306"/>
    <cellStyle name="Header2 2 2 3 3 2 2 6 2" xfId="11307"/>
    <cellStyle name="Header2 2 2 3 3 2 2 7" xfId="11308"/>
    <cellStyle name="Header2 2 2 3 3 2 3" xfId="11309"/>
    <cellStyle name="Header2 2 2 3 3 2 3 2" xfId="11310"/>
    <cellStyle name="Header2 2 2 3 3 2 3 2 2" xfId="11311"/>
    <cellStyle name="Header2 2 2 3 3 2 3 3" xfId="11312"/>
    <cellStyle name="Header2 2 2 3 3 2 3 3 2" xfId="11313"/>
    <cellStyle name="Header2 2 2 3 3 2 3 4" xfId="11314"/>
    <cellStyle name="Header2 2 2 3 3 2 4" xfId="11315"/>
    <cellStyle name="Header2 2 2 3 3 2 4 2" xfId="11316"/>
    <cellStyle name="Header2 2 2 3 3 2 4 2 2" xfId="11317"/>
    <cellStyle name="Header2 2 2 3 3 2 4 3" xfId="11318"/>
    <cellStyle name="Header2 2 2 3 3 2 4 3 2" xfId="11319"/>
    <cellStyle name="Header2 2 2 3 3 2 4 4" xfId="11320"/>
    <cellStyle name="Header2 2 2 3 3 2 5" xfId="11321"/>
    <cellStyle name="Header2 2 2 3 3 2 5 2" xfId="11322"/>
    <cellStyle name="Header2 2 2 3 3 2 5 2 2" xfId="11323"/>
    <cellStyle name="Header2 2 2 3 3 2 5 3" xfId="11324"/>
    <cellStyle name="Header2 2 2 3 3 2 5 3 2" xfId="11325"/>
    <cellStyle name="Header2 2 2 3 3 2 5 4" xfId="11326"/>
    <cellStyle name="Header2 2 2 3 3 2 6" xfId="11327"/>
    <cellStyle name="Header2 2 2 3 3 2 6 2" xfId="11328"/>
    <cellStyle name="Header2 2 2 3 3 2 6 2 2" xfId="11329"/>
    <cellStyle name="Header2 2 2 3 3 2 6 3" xfId="11330"/>
    <cellStyle name="Header2 2 2 3 3 2 6 3 2" xfId="11331"/>
    <cellStyle name="Header2 2 2 3 3 2 6 4" xfId="11332"/>
    <cellStyle name="Header2 2 2 3 3 2 7" xfId="11333"/>
    <cellStyle name="Header2 2 2 3 3 2 7 2" xfId="11334"/>
    <cellStyle name="Header2 2 2 3 3 2 7 2 2" xfId="11335"/>
    <cellStyle name="Header2 2 2 3 3 2 7 3" xfId="11336"/>
    <cellStyle name="Header2 2 2 3 3 2 7 3 2" xfId="11337"/>
    <cellStyle name="Header2 2 2 3 3 2 7 4" xfId="11338"/>
    <cellStyle name="Header2 2 2 3 3 2 8" xfId="11339"/>
    <cellStyle name="Header2 2 2 3 3 2 8 2" xfId="11340"/>
    <cellStyle name="Header2 2 2 3 3 2 9" xfId="11341"/>
    <cellStyle name="Header2 2 2 3 3 2 9 2" xfId="11342"/>
    <cellStyle name="Header2 2 2 3 3 3" xfId="11343"/>
    <cellStyle name="Header2 2 2 3 3 3 2" xfId="11344"/>
    <cellStyle name="Header2 2 2 3 3 3 2 2" xfId="11345"/>
    <cellStyle name="Header2 2 2 3 3 3 2 2 2" xfId="11346"/>
    <cellStyle name="Header2 2 2 3 3 3 2 3" xfId="11347"/>
    <cellStyle name="Header2 2 2 3 3 3 2 3 2" xfId="11348"/>
    <cellStyle name="Header2 2 2 3 3 3 2 4" xfId="11349"/>
    <cellStyle name="Header2 2 2 3 3 3 3" xfId="11350"/>
    <cellStyle name="Header2 2 2 3 3 3 3 2" xfId="11351"/>
    <cellStyle name="Header2 2 2 3 3 3 3 2 2" xfId="11352"/>
    <cellStyle name="Header2 2 2 3 3 3 3 3" xfId="11353"/>
    <cellStyle name="Header2 2 2 3 3 3 3 3 2" xfId="11354"/>
    <cellStyle name="Header2 2 2 3 3 3 3 4" xfId="11355"/>
    <cellStyle name="Header2 2 2 3 3 3 4" xfId="11356"/>
    <cellStyle name="Header2 2 2 3 3 3 4 2" xfId="11357"/>
    <cellStyle name="Header2 2 2 3 3 3 4 2 2" xfId="11358"/>
    <cellStyle name="Header2 2 2 3 3 3 4 3" xfId="11359"/>
    <cellStyle name="Header2 2 2 3 3 3 4 3 2" xfId="11360"/>
    <cellStyle name="Header2 2 2 3 3 3 4 4" xfId="11361"/>
    <cellStyle name="Header2 2 2 3 3 3 5" xfId="11362"/>
    <cellStyle name="Header2 2 2 3 3 3 5 2" xfId="11363"/>
    <cellStyle name="Header2 2 2 3 3 3 6" xfId="11364"/>
    <cellStyle name="Header2 2 2 3 3 3 6 2" xfId="11365"/>
    <cellStyle name="Header2 2 2 3 3 3 7" xfId="11366"/>
    <cellStyle name="Header2 2 2 3 3 4" xfId="11367"/>
    <cellStyle name="Header2 2 2 3 3 4 2" xfId="11368"/>
    <cellStyle name="Header2 2 2 3 3 4 2 2" xfId="11369"/>
    <cellStyle name="Header2 2 2 3 3 4 3" xfId="11370"/>
    <cellStyle name="Header2 2 2 3 3 4 3 2" xfId="11371"/>
    <cellStyle name="Header2 2 2 3 3 4 4" xfId="11372"/>
    <cellStyle name="Header2 2 2 3 3 5" xfId="11373"/>
    <cellStyle name="Header2 2 2 3 3 5 2" xfId="11374"/>
    <cellStyle name="Header2 2 2 3 3 5 2 2" xfId="11375"/>
    <cellStyle name="Header2 2 2 3 3 5 3" xfId="11376"/>
    <cellStyle name="Header2 2 2 3 3 5 3 2" xfId="11377"/>
    <cellStyle name="Header2 2 2 3 3 5 4" xfId="11378"/>
    <cellStyle name="Header2 2 2 3 3 6" xfId="11379"/>
    <cellStyle name="Header2 2 2 3 3 6 2" xfId="11380"/>
    <cellStyle name="Header2 2 2 3 3 6 2 2" xfId="11381"/>
    <cellStyle name="Header2 2 2 3 3 6 3" xfId="11382"/>
    <cellStyle name="Header2 2 2 3 3 6 3 2" xfId="11383"/>
    <cellStyle name="Header2 2 2 3 3 6 4" xfId="11384"/>
    <cellStyle name="Header2 2 2 3 3 7" xfId="11385"/>
    <cellStyle name="Header2 2 2 3 3 7 2" xfId="11386"/>
    <cellStyle name="Header2 2 2 3 3 7 2 2" xfId="11387"/>
    <cellStyle name="Header2 2 2 3 3 7 3" xfId="11388"/>
    <cellStyle name="Header2 2 2 3 3 7 3 2" xfId="11389"/>
    <cellStyle name="Header2 2 2 3 3 7 4" xfId="11390"/>
    <cellStyle name="Header2 2 2 3 3 8" xfId="11391"/>
    <cellStyle name="Header2 2 2 3 3 8 2" xfId="11392"/>
    <cellStyle name="Header2 2 2 3 3 8 2 2" xfId="11393"/>
    <cellStyle name="Header2 2 2 3 3 8 3" xfId="11394"/>
    <cellStyle name="Header2 2 2 3 3 8 3 2" xfId="11395"/>
    <cellStyle name="Header2 2 2 3 3 8 4" xfId="11396"/>
    <cellStyle name="Header2 2 2 3 3 9" xfId="11397"/>
    <cellStyle name="Header2 2 2 3 3 9 2" xfId="11398"/>
    <cellStyle name="Header2 2 2 3 4" xfId="11399"/>
    <cellStyle name="Header2 2 2 3 4 10" xfId="11400"/>
    <cellStyle name="Header2 2 2 3 4 2" xfId="11401"/>
    <cellStyle name="Header2 2 2 3 4 2 2" xfId="11402"/>
    <cellStyle name="Header2 2 2 3 4 2 2 2" xfId="11403"/>
    <cellStyle name="Header2 2 2 3 4 2 2 2 2" xfId="11404"/>
    <cellStyle name="Header2 2 2 3 4 2 2 3" xfId="11405"/>
    <cellStyle name="Header2 2 2 3 4 2 2 3 2" xfId="11406"/>
    <cellStyle name="Header2 2 2 3 4 2 2 4" xfId="11407"/>
    <cellStyle name="Header2 2 2 3 4 2 3" xfId="11408"/>
    <cellStyle name="Header2 2 2 3 4 2 3 2" xfId="11409"/>
    <cellStyle name="Header2 2 2 3 4 2 3 2 2" xfId="11410"/>
    <cellStyle name="Header2 2 2 3 4 2 3 3" xfId="11411"/>
    <cellStyle name="Header2 2 2 3 4 2 3 3 2" xfId="11412"/>
    <cellStyle name="Header2 2 2 3 4 2 3 4" xfId="11413"/>
    <cellStyle name="Header2 2 2 3 4 2 4" xfId="11414"/>
    <cellStyle name="Header2 2 2 3 4 2 4 2" xfId="11415"/>
    <cellStyle name="Header2 2 2 3 4 2 4 2 2" xfId="11416"/>
    <cellStyle name="Header2 2 2 3 4 2 4 3" xfId="11417"/>
    <cellStyle name="Header2 2 2 3 4 2 4 3 2" xfId="11418"/>
    <cellStyle name="Header2 2 2 3 4 2 4 4" xfId="11419"/>
    <cellStyle name="Header2 2 2 3 4 2 5" xfId="11420"/>
    <cellStyle name="Header2 2 2 3 4 2 5 2" xfId="11421"/>
    <cellStyle name="Header2 2 2 3 4 2 6" xfId="11422"/>
    <cellStyle name="Header2 2 2 3 4 2 6 2" xfId="11423"/>
    <cellStyle name="Header2 2 2 3 4 2 7" xfId="11424"/>
    <cellStyle name="Header2 2 2 3 4 3" xfId="11425"/>
    <cellStyle name="Header2 2 2 3 4 3 2" xfId="11426"/>
    <cellStyle name="Header2 2 2 3 4 3 2 2" xfId="11427"/>
    <cellStyle name="Header2 2 2 3 4 3 3" xfId="11428"/>
    <cellStyle name="Header2 2 2 3 4 3 3 2" xfId="11429"/>
    <cellStyle name="Header2 2 2 3 4 3 4" xfId="11430"/>
    <cellStyle name="Header2 2 2 3 4 4" xfId="11431"/>
    <cellStyle name="Header2 2 2 3 4 4 2" xfId="11432"/>
    <cellStyle name="Header2 2 2 3 4 4 2 2" xfId="11433"/>
    <cellStyle name="Header2 2 2 3 4 4 3" xfId="11434"/>
    <cellStyle name="Header2 2 2 3 4 4 3 2" xfId="11435"/>
    <cellStyle name="Header2 2 2 3 4 4 4" xfId="11436"/>
    <cellStyle name="Header2 2 2 3 4 5" xfId="11437"/>
    <cellStyle name="Header2 2 2 3 4 5 2" xfId="11438"/>
    <cellStyle name="Header2 2 2 3 4 5 2 2" xfId="11439"/>
    <cellStyle name="Header2 2 2 3 4 5 3" xfId="11440"/>
    <cellStyle name="Header2 2 2 3 4 5 3 2" xfId="11441"/>
    <cellStyle name="Header2 2 2 3 4 5 4" xfId="11442"/>
    <cellStyle name="Header2 2 2 3 4 6" xfId="11443"/>
    <cellStyle name="Header2 2 2 3 4 6 2" xfId="11444"/>
    <cellStyle name="Header2 2 2 3 4 6 2 2" xfId="11445"/>
    <cellStyle name="Header2 2 2 3 4 6 3" xfId="11446"/>
    <cellStyle name="Header2 2 2 3 4 6 3 2" xfId="11447"/>
    <cellStyle name="Header2 2 2 3 4 6 4" xfId="11448"/>
    <cellStyle name="Header2 2 2 3 4 7" xfId="11449"/>
    <cellStyle name="Header2 2 2 3 4 7 2" xfId="11450"/>
    <cellStyle name="Header2 2 2 3 4 7 2 2" xfId="11451"/>
    <cellStyle name="Header2 2 2 3 4 7 3" xfId="11452"/>
    <cellStyle name="Header2 2 2 3 4 7 3 2" xfId="11453"/>
    <cellStyle name="Header2 2 2 3 4 7 4" xfId="11454"/>
    <cellStyle name="Header2 2 2 3 4 8" xfId="11455"/>
    <cellStyle name="Header2 2 2 3 4 8 2" xfId="11456"/>
    <cellStyle name="Header2 2 2 3 4 9" xfId="11457"/>
    <cellStyle name="Header2 2 2 3 4 9 2" xfId="11458"/>
    <cellStyle name="Header2 2 2 3 5" xfId="11459"/>
    <cellStyle name="Header2 2 2 3 5 2" xfId="11460"/>
    <cellStyle name="Header2 2 2 3 5 2 2" xfId="11461"/>
    <cellStyle name="Header2 2 2 3 5 2 2 2" xfId="11462"/>
    <cellStyle name="Header2 2 2 3 5 2 3" xfId="11463"/>
    <cellStyle name="Header2 2 2 3 5 2 3 2" xfId="11464"/>
    <cellStyle name="Header2 2 2 3 5 2 4" xfId="11465"/>
    <cellStyle name="Header2 2 2 3 5 3" xfId="11466"/>
    <cellStyle name="Header2 2 2 3 5 3 2" xfId="11467"/>
    <cellStyle name="Header2 2 2 3 5 3 2 2" xfId="11468"/>
    <cellStyle name="Header2 2 2 3 5 3 3" xfId="11469"/>
    <cellStyle name="Header2 2 2 3 5 3 3 2" xfId="11470"/>
    <cellStyle name="Header2 2 2 3 5 3 4" xfId="11471"/>
    <cellStyle name="Header2 2 2 3 5 4" xfId="11472"/>
    <cellStyle name="Header2 2 2 3 5 4 2" xfId="11473"/>
    <cellStyle name="Header2 2 2 3 5 4 2 2" xfId="11474"/>
    <cellStyle name="Header2 2 2 3 5 4 3" xfId="11475"/>
    <cellStyle name="Header2 2 2 3 5 4 3 2" xfId="11476"/>
    <cellStyle name="Header2 2 2 3 5 4 4" xfId="11477"/>
    <cellStyle name="Header2 2 2 3 5 5" xfId="11478"/>
    <cellStyle name="Header2 2 2 3 5 5 2" xfId="11479"/>
    <cellStyle name="Header2 2 2 3 5 6" xfId="11480"/>
    <cellStyle name="Header2 2 2 3 5 6 2" xfId="11481"/>
    <cellStyle name="Header2 2 2 3 5 7" xfId="11482"/>
    <cellStyle name="Header2 2 2 3 6" xfId="11483"/>
    <cellStyle name="Header2 2 2 3 6 2" xfId="11484"/>
    <cellStyle name="Header2 2 2 3 6 2 2" xfId="11485"/>
    <cellStyle name="Header2 2 2 3 6 3" xfId="11486"/>
    <cellStyle name="Header2 2 2 3 6 3 2" xfId="11487"/>
    <cellStyle name="Header2 2 2 3 6 4" xfId="11488"/>
    <cellStyle name="Header2 2 2 3 7" xfId="11489"/>
    <cellStyle name="Header2 2 2 3 7 2" xfId="11490"/>
    <cellStyle name="Header2 2 2 3 7 2 2" xfId="11491"/>
    <cellStyle name="Header2 2 2 3 7 3" xfId="11492"/>
    <cellStyle name="Header2 2 2 3 7 3 2" xfId="11493"/>
    <cellStyle name="Header2 2 2 3 7 4" xfId="11494"/>
    <cellStyle name="Header2 2 2 3 8" xfId="11495"/>
    <cellStyle name="Header2 2 2 3 8 2" xfId="11496"/>
    <cellStyle name="Header2 2 2 3 8 2 2" xfId="11497"/>
    <cellStyle name="Header2 2 2 3 8 3" xfId="11498"/>
    <cellStyle name="Header2 2 2 3 8 3 2" xfId="11499"/>
    <cellStyle name="Header2 2 2 3 8 4" xfId="11500"/>
    <cellStyle name="Header2 2 2 3 9" xfId="11501"/>
    <cellStyle name="Header2 2 2 3 9 2" xfId="11502"/>
    <cellStyle name="Header2 2 2 3 9 2 2" xfId="11503"/>
    <cellStyle name="Header2 2 2 3 9 3" xfId="11504"/>
    <cellStyle name="Header2 2 2 3 9 3 2" xfId="11505"/>
    <cellStyle name="Header2 2 2 3 9 4" xfId="11506"/>
    <cellStyle name="Header2 2 2 4" xfId="11507"/>
    <cellStyle name="Header2 2 2 4 10" xfId="11508"/>
    <cellStyle name="Header2 2 2 4 10 2" xfId="11509"/>
    <cellStyle name="Header2 2 2 4 11" xfId="11510"/>
    <cellStyle name="Header2 2 2 4 2" xfId="11511"/>
    <cellStyle name="Header2 2 2 4 2 10" xfId="11512"/>
    <cellStyle name="Header2 2 2 4 2 2" xfId="11513"/>
    <cellStyle name="Header2 2 2 4 2 2 2" xfId="11514"/>
    <cellStyle name="Header2 2 2 4 2 2 2 2" xfId="11515"/>
    <cellStyle name="Header2 2 2 4 2 2 2 2 2" xfId="11516"/>
    <cellStyle name="Header2 2 2 4 2 2 2 3" xfId="11517"/>
    <cellStyle name="Header2 2 2 4 2 2 2 3 2" xfId="11518"/>
    <cellStyle name="Header2 2 2 4 2 2 2 4" xfId="11519"/>
    <cellStyle name="Header2 2 2 4 2 2 3" xfId="11520"/>
    <cellStyle name="Header2 2 2 4 2 2 3 2" xfId="11521"/>
    <cellStyle name="Header2 2 2 4 2 2 3 2 2" xfId="11522"/>
    <cellStyle name="Header2 2 2 4 2 2 3 3" xfId="11523"/>
    <cellStyle name="Header2 2 2 4 2 2 3 3 2" xfId="11524"/>
    <cellStyle name="Header2 2 2 4 2 2 3 4" xfId="11525"/>
    <cellStyle name="Header2 2 2 4 2 2 4" xfId="11526"/>
    <cellStyle name="Header2 2 2 4 2 2 4 2" xfId="11527"/>
    <cellStyle name="Header2 2 2 4 2 2 4 2 2" xfId="11528"/>
    <cellStyle name="Header2 2 2 4 2 2 4 3" xfId="11529"/>
    <cellStyle name="Header2 2 2 4 2 2 4 3 2" xfId="11530"/>
    <cellStyle name="Header2 2 2 4 2 2 4 4" xfId="11531"/>
    <cellStyle name="Header2 2 2 4 2 2 5" xfId="11532"/>
    <cellStyle name="Header2 2 2 4 2 2 5 2" xfId="11533"/>
    <cellStyle name="Header2 2 2 4 2 2 6" xfId="11534"/>
    <cellStyle name="Header2 2 2 4 2 2 6 2" xfId="11535"/>
    <cellStyle name="Header2 2 2 4 2 2 7" xfId="11536"/>
    <cellStyle name="Header2 2 2 4 2 3" xfId="11537"/>
    <cellStyle name="Header2 2 2 4 2 3 2" xfId="11538"/>
    <cellStyle name="Header2 2 2 4 2 3 2 2" xfId="11539"/>
    <cellStyle name="Header2 2 2 4 2 3 3" xfId="11540"/>
    <cellStyle name="Header2 2 2 4 2 3 3 2" xfId="11541"/>
    <cellStyle name="Header2 2 2 4 2 3 4" xfId="11542"/>
    <cellStyle name="Header2 2 2 4 2 4" xfId="11543"/>
    <cellStyle name="Header2 2 2 4 2 4 2" xfId="11544"/>
    <cellStyle name="Header2 2 2 4 2 4 2 2" xfId="11545"/>
    <cellStyle name="Header2 2 2 4 2 4 3" xfId="11546"/>
    <cellStyle name="Header2 2 2 4 2 4 3 2" xfId="11547"/>
    <cellStyle name="Header2 2 2 4 2 4 4" xfId="11548"/>
    <cellStyle name="Header2 2 2 4 2 5" xfId="11549"/>
    <cellStyle name="Header2 2 2 4 2 5 2" xfId="11550"/>
    <cellStyle name="Header2 2 2 4 2 5 2 2" xfId="11551"/>
    <cellStyle name="Header2 2 2 4 2 5 3" xfId="11552"/>
    <cellStyle name="Header2 2 2 4 2 5 3 2" xfId="11553"/>
    <cellStyle name="Header2 2 2 4 2 5 4" xfId="11554"/>
    <cellStyle name="Header2 2 2 4 2 6" xfId="11555"/>
    <cellStyle name="Header2 2 2 4 2 6 2" xfId="11556"/>
    <cellStyle name="Header2 2 2 4 2 6 2 2" xfId="11557"/>
    <cellStyle name="Header2 2 2 4 2 6 3" xfId="11558"/>
    <cellStyle name="Header2 2 2 4 2 6 3 2" xfId="11559"/>
    <cellStyle name="Header2 2 2 4 2 6 4" xfId="11560"/>
    <cellStyle name="Header2 2 2 4 2 7" xfId="11561"/>
    <cellStyle name="Header2 2 2 4 2 7 2" xfId="11562"/>
    <cellStyle name="Header2 2 2 4 2 7 2 2" xfId="11563"/>
    <cellStyle name="Header2 2 2 4 2 7 3" xfId="11564"/>
    <cellStyle name="Header2 2 2 4 2 7 3 2" xfId="11565"/>
    <cellStyle name="Header2 2 2 4 2 7 4" xfId="11566"/>
    <cellStyle name="Header2 2 2 4 2 8" xfId="11567"/>
    <cellStyle name="Header2 2 2 4 2 8 2" xfId="11568"/>
    <cellStyle name="Header2 2 2 4 2 9" xfId="11569"/>
    <cellStyle name="Header2 2 2 4 2 9 2" xfId="11570"/>
    <cellStyle name="Header2 2 2 4 3" xfId="11571"/>
    <cellStyle name="Header2 2 2 4 3 2" xfId="11572"/>
    <cellStyle name="Header2 2 2 4 3 2 2" xfId="11573"/>
    <cellStyle name="Header2 2 2 4 3 2 2 2" xfId="11574"/>
    <cellStyle name="Header2 2 2 4 3 2 3" xfId="11575"/>
    <cellStyle name="Header2 2 2 4 3 2 3 2" xfId="11576"/>
    <cellStyle name="Header2 2 2 4 3 2 4" xfId="11577"/>
    <cellStyle name="Header2 2 2 4 3 3" xfId="11578"/>
    <cellStyle name="Header2 2 2 4 3 3 2" xfId="11579"/>
    <cellStyle name="Header2 2 2 4 3 3 2 2" xfId="11580"/>
    <cellStyle name="Header2 2 2 4 3 3 3" xfId="11581"/>
    <cellStyle name="Header2 2 2 4 3 3 3 2" xfId="11582"/>
    <cellStyle name="Header2 2 2 4 3 3 4" xfId="11583"/>
    <cellStyle name="Header2 2 2 4 3 4" xfId="11584"/>
    <cellStyle name="Header2 2 2 4 3 4 2" xfId="11585"/>
    <cellStyle name="Header2 2 2 4 3 4 2 2" xfId="11586"/>
    <cellStyle name="Header2 2 2 4 3 4 3" xfId="11587"/>
    <cellStyle name="Header2 2 2 4 3 4 3 2" xfId="11588"/>
    <cellStyle name="Header2 2 2 4 3 4 4" xfId="11589"/>
    <cellStyle name="Header2 2 2 4 3 5" xfId="11590"/>
    <cellStyle name="Header2 2 2 4 3 5 2" xfId="11591"/>
    <cellStyle name="Header2 2 2 4 3 6" xfId="11592"/>
    <cellStyle name="Header2 2 2 4 3 6 2" xfId="11593"/>
    <cellStyle name="Header2 2 2 4 3 7" xfId="11594"/>
    <cellStyle name="Header2 2 2 4 4" xfId="11595"/>
    <cellStyle name="Header2 2 2 4 4 2" xfId="11596"/>
    <cellStyle name="Header2 2 2 4 4 2 2" xfId="11597"/>
    <cellStyle name="Header2 2 2 4 4 3" xfId="11598"/>
    <cellStyle name="Header2 2 2 4 4 3 2" xfId="11599"/>
    <cellStyle name="Header2 2 2 4 4 4" xfId="11600"/>
    <cellStyle name="Header2 2 2 4 5" xfId="11601"/>
    <cellStyle name="Header2 2 2 4 5 2" xfId="11602"/>
    <cellStyle name="Header2 2 2 4 5 2 2" xfId="11603"/>
    <cellStyle name="Header2 2 2 4 5 3" xfId="11604"/>
    <cellStyle name="Header2 2 2 4 5 3 2" xfId="11605"/>
    <cellStyle name="Header2 2 2 4 5 4" xfId="11606"/>
    <cellStyle name="Header2 2 2 4 6" xfId="11607"/>
    <cellStyle name="Header2 2 2 4 6 2" xfId="11608"/>
    <cellStyle name="Header2 2 2 4 6 2 2" xfId="11609"/>
    <cellStyle name="Header2 2 2 4 6 3" xfId="11610"/>
    <cellStyle name="Header2 2 2 4 6 3 2" xfId="11611"/>
    <cellStyle name="Header2 2 2 4 6 4" xfId="11612"/>
    <cellStyle name="Header2 2 2 4 7" xfId="11613"/>
    <cellStyle name="Header2 2 2 4 7 2" xfId="11614"/>
    <cellStyle name="Header2 2 2 4 7 2 2" xfId="11615"/>
    <cellStyle name="Header2 2 2 4 7 3" xfId="11616"/>
    <cellStyle name="Header2 2 2 4 7 3 2" xfId="11617"/>
    <cellStyle name="Header2 2 2 4 7 4" xfId="11618"/>
    <cellStyle name="Header2 2 2 4 8" xfId="11619"/>
    <cellStyle name="Header2 2 2 4 8 2" xfId="11620"/>
    <cellStyle name="Header2 2 2 4 8 2 2" xfId="11621"/>
    <cellStyle name="Header2 2 2 4 8 3" xfId="11622"/>
    <cellStyle name="Header2 2 2 4 8 3 2" xfId="11623"/>
    <cellStyle name="Header2 2 2 4 8 4" xfId="11624"/>
    <cellStyle name="Header2 2 2 4 9" xfId="11625"/>
    <cellStyle name="Header2 2 2 4 9 2" xfId="11626"/>
    <cellStyle name="Header2 2 2 5" xfId="11627"/>
    <cellStyle name="Header2 2 2 5 10" xfId="11628"/>
    <cellStyle name="Header2 2 2 5 10 2" xfId="11629"/>
    <cellStyle name="Header2 2 2 5 11" xfId="11630"/>
    <cellStyle name="Header2 2 2 5 2" xfId="11631"/>
    <cellStyle name="Header2 2 2 5 2 10" xfId="11632"/>
    <cellStyle name="Header2 2 2 5 2 2" xfId="11633"/>
    <cellStyle name="Header2 2 2 5 2 2 2" xfId="11634"/>
    <cellStyle name="Header2 2 2 5 2 2 2 2" xfId="11635"/>
    <cellStyle name="Header2 2 2 5 2 2 2 2 2" xfId="11636"/>
    <cellStyle name="Header2 2 2 5 2 2 2 3" xfId="11637"/>
    <cellStyle name="Header2 2 2 5 2 2 2 3 2" xfId="11638"/>
    <cellStyle name="Header2 2 2 5 2 2 2 4" xfId="11639"/>
    <cellStyle name="Header2 2 2 5 2 2 3" xfId="11640"/>
    <cellStyle name="Header2 2 2 5 2 2 3 2" xfId="11641"/>
    <cellStyle name="Header2 2 2 5 2 2 3 2 2" xfId="11642"/>
    <cellStyle name="Header2 2 2 5 2 2 3 3" xfId="11643"/>
    <cellStyle name="Header2 2 2 5 2 2 3 3 2" xfId="11644"/>
    <cellStyle name="Header2 2 2 5 2 2 3 4" xfId="11645"/>
    <cellStyle name="Header2 2 2 5 2 2 4" xfId="11646"/>
    <cellStyle name="Header2 2 2 5 2 2 4 2" xfId="11647"/>
    <cellStyle name="Header2 2 2 5 2 2 4 2 2" xfId="11648"/>
    <cellStyle name="Header2 2 2 5 2 2 4 3" xfId="11649"/>
    <cellStyle name="Header2 2 2 5 2 2 4 3 2" xfId="11650"/>
    <cellStyle name="Header2 2 2 5 2 2 4 4" xfId="11651"/>
    <cellStyle name="Header2 2 2 5 2 2 5" xfId="11652"/>
    <cellStyle name="Header2 2 2 5 2 2 5 2" xfId="11653"/>
    <cellStyle name="Header2 2 2 5 2 2 6" xfId="11654"/>
    <cellStyle name="Header2 2 2 5 2 2 6 2" xfId="11655"/>
    <cellStyle name="Header2 2 2 5 2 2 7" xfId="11656"/>
    <cellStyle name="Header2 2 2 5 2 3" xfId="11657"/>
    <cellStyle name="Header2 2 2 5 2 3 2" xfId="11658"/>
    <cellStyle name="Header2 2 2 5 2 3 2 2" xfId="11659"/>
    <cellStyle name="Header2 2 2 5 2 3 3" xfId="11660"/>
    <cellStyle name="Header2 2 2 5 2 3 3 2" xfId="11661"/>
    <cellStyle name="Header2 2 2 5 2 3 4" xfId="11662"/>
    <cellStyle name="Header2 2 2 5 2 4" xfId="11663"/>
    <cellStyle name="Header2 2 2 5 2 4 2" xfId="11664"/>
    <cellStyle name="Header2 2 2 5 2 4 2 2" xfId="11665"/>
    <cellStyle name="Header2 2 2 5 2 4 3" xfId="11666"/>
    <cellStyle name="Header2 2 2 5 2 4 3 2" xfId="11667"/>
    <cellStyle name="Header2 2 2 5 2 4 4" xfId="11668"/>
    <cellStyle name="Header2 2 2 5 2 5" xfId="11669"/>
    <cellStyle name="Header2 2 2 5 2 5 2" xfId="11670"/>
    <cellStyle name="Header2 2 2 5 2 5 2 2" xfId="11671"/>
    <cellStyle name="Header2 2 2 5 2 5 3" xfId="11672"/>
    <cellStyle name="Header2 2 2 5 2 5 3 2" xfId="11673"/>
    <cellStyle name="Header2 2 2 5 2 5 4" xfId="11674"/>
    <cellStyle name="Header2 2 2 5 2 6" xfId="11675"/>
    <cellStyle name="Header2 2 2 5 2 6 2" xfId="11676"/>
    <cellStyle name="Header2 2 2 5 2 6 2 2" xfId="11677"/>
    <cellStyle name="Header2 2 2 5 2 6 3" xfId="11678"/>
    <cellStyle name="Header2 2 2 5 2 6 3 2" xfId="11679"/>
    <cellStyle name="Header2 2 2 5 2 6 4" xfId="11680"/>
    <cellStyle name="Header2 2 2 5 2 7" xfId="11681"/>
    <cellStyle name="Header2 2 2 5 2 7 2" xfId="11682"/>
    <cellStyle name="Header2 2 2 5 2 7 2 2" xfId="11683"/>
    <cellStyle name="Header2 2 2 5 2 7 3" xfId="11684"/>
    <cellStyle name="Header2 2 2 5 2 7 3 2" xfId="11685"/>
    <cellStyle name="Header2 2 2 5 2 7 4" xfId="11686"/>
    <cellStyle name="Header2 2 2 5 2 8" xfId="11687"/>
    <cellStyle name="Header2 2 2 5 2 8 2" xfId="11688"/>
    <cellStyle name="Header2 2 2 5 2 9" xfId="11689"/>
    <cellStyle name="Header2 2 2 5 2 9 2" xfId="11690"/>
    <cellStyle name="Header2 2 2 5 3" xfId="11691"/>
    <cellStyle name="Header2 2 2 5 3 2" xfId="11692"/>
    <cellStyle name="Header2 2 2 5 3 2 2" xfId="11693"/>
    <cellStyle name="Header2 2 2 5 3 2 2 2" xfId="11694"/>
    <cellStyle name="Header2 2 2 5 3 2 3" xfId="11695"/>
    <cellStyle name="Header2 2 2 5 3 2 3 2" xfId="11696"/>
    <cellStyle name="Header2 2 2 5 3 2 4" xfId="11697"/>
    <cellStyle name="Header2 2 2 5 3 3" xfId="11698"/>
    <cellStyle name="Header2 2 2 5 3 3 2" xfId="11699"/>
    <cellStyle name="Header2 2 2 5 3 3 2 2" xfId="11700"/>
    <cellStyle name="Header2 2 2 5 3 3 3" xfId="11701"/>
    <cellStyle name="Header2 2 2 5 3 3 3 2" xfId="11702"/>
    <cellStyle name="Header2 2 2 5 3 3 4" xfId="11703"/>
    <cellStyle name="Header2 2 2 5 3 4" xfId="11704"/>
    <cellStyle name="Header2 2 2 5 3 4 2" xfId="11705"/>
    <cellStyle name="Header2 2 2 5 3 4 2 2" xfId="11706"/>
    <cellStyle name="Header2 2 2 5 3 4 3" xfId="11707"/>
    <cellStyle name="Header2 2 2 5 3 4 3 2" xfId="11708"/>
    <cellStyle name="Header2 2 2 5 3 4 4" xfId="11709"/>
    <cellStyle name="Header2 2 2 5 3 5" xfId="11710"/>
    <cellStyle name="Header2 2 2 5 3 5 2" xfId="11711"/>
    <cellStyle name="Header2 2 2 5 3 6" xfId="11712"/>
    <cellStyle name="Header2 2 2 5 3 6 2" xfId="11713"/>
    <cellStyle name="Header2 2 2 5 3 7" xfId="11714"/>
    <cellStyle name="Header2 2 2 5 4" xfId="11715"/>
    <cellStyle name="Header2 2 2 5 4 2" xfId="11716"/>
    <cellStyle name="Header2 2 2 5 4 2 2" xfId="11717"/>
    <cellStyle name="Header2 2 2 5 4 3" xfId="11718"/>
    <cellStyle name="Header2 2 2 5 4 3 2" xfId="11719"/>
    <cellStyle name="Header2 2 2 5 4 4" xfId="11720"/>
    <cellStyle name="Header2 2 2 5 5" xfId="11721"/>
    <cellStyle name="Header2 2 2 5 5 2" xfId="11722"/>
    <cellStyle name="Header2 2 2 5 5 2 2" xfId="11723"/>
    <cellStyle name="Header2 2 2 5 5 3" xfId="11724"/>
    <cellStyle name="Header2 2 2 5 5 3 2" xfId="11725"/>
    <cellStyle name="Header2 2 2 5 5 4" xfId="11726"/>
    <cellStyle name="Header2 2 2 5 6" xfId="11727"/>
    <cellStyle name="Header2 2 2 5 6 2" xfId="11728"/>
    <cellStyle name="Header2 2 2 5 6 2 2" xfId="11729"/>
    <cellStyle name="Header2 2 2 5 6 3" xfId="11730"/>
    <cellStyle name="Header2 2 2 5 6 3 2" xfId="11731"/>
    <cellStyle name="Header2 2 2 5 6 4" xfId="11732"/>
    <cellStyle name="Header2 2 2 5 7" xfId="11733"/>
    <cellStyle name="Header2 2 2 5 7 2" xfId="11734"/>
    <cellStyle name="Header2 2 2 5 7 2 2" xfId="11735"/>
    <cellStyle name="Header2 2 2 5 7 3" xfId="11736"/>
    <cellStyle name="Header2 2 2 5 7 3 2" xfId="11737"/>
    <cellStyle name="Header2 2 2 5 7 4" xfId="11738"/>
    <cellStyle name="Header2 2 2 5 8" xfId="11739"/>
    <cellStyle name="Header2 2 2 5 8 2" xfId="11740"/>
    <cellStyle name="Header2 2 2 5 8 2 2" xfId="11741"/>
    <cellStyle name="Header2 2 2 5 8 3" xfId="11742"/>
    <cellStyle name="Header2 2 2 5 8 3 2" xfId="11743"/>
    <cellStyle name="Header2 2 2 5 8 4" xfId="11744"/>
    <cellStyle name="Header2 2 2 5 9" xfId="11745"/>
    <cellStyle name="Header2 2 2 5 9 2" xfId="11746"/>
    <cellStyle name="Header2 2 2 6" xfId="11747"/>
    <cellStyle name="Header2 2 2 6 10" xfId="11748"/>
    <cellStyle name="Header2 2 2 6 10 2" xfId="11749"/>
    <cellStyle name="Header2 2 2 6 11" xfId="11750"/>
    <cellStyle name="Header2 2 2 6 2" xfId="11751"/>
    <cellStyle name="Header2 2 2 6 2 10" xfId="11752"/>
    <cellStyle name="Header2 2 2 6 2 2" xfId="11753"/>
    <cellStyle name="Header2 2 2 6 2 2 2" xfId="11754"/>
    <cellStyle name="Header2 2 2 6 2 2 2 2" xfId="11755"/>
    <cellStyle name="Header2 2 2 6 2 2 2 2 2" xfId="11756"/>
    <cellStyle name="Header2 2 2 6 2 2 2 3" xfId="11757"/>
    <cellStyle name="Header2 2 2 6 2 2 2 3 2" xfId="11758"/>
    <cellStyle name="Header2 2 2 6 2 2 2 4" xfId="11759"/>
    <cellStyle name="Header2 2 2 6 2 2 3" xfId="11760"/>
    <cellStyle name="Header2 2 2 6 2 2 3 2" xfId="11761"/>
    <cellStyle name="Header2 2 2 6 2 2 3 2 2" xfId="11762"/>
    <cellStyle name="Header2 2 2 6 2 2 3 3" xfId="11763"/>
    <cellStyle name="Header2 2 2 6 2 2 3 3 2" xfId="11764"/>
    <cellStyle name="Header2 2 2 6 2 2 3 4" xfId="11765"/>
    <cellStyle name="Header2 2 2 6 2 2 4" xfId="11766"/>
    <cellStyle name="Header2 2 2 6 2 2 4 2" xfId="11767"/>
    <cellStyle name="Header2 2 2 6 2 2 4 2 2" xfId="11768"/>
    <cellStyle name="Header2 2 2 6 2 2 4 3" xfId="11769"/>
    <cellStyle name="Header2 2 2 6 2 2 4 3 2" xfId="11770"/>
    <cellStyle name="Header2 2 2 6 2 2 4 4" xfId="11771"/>
    <cellStyle name="Header2 2 2 6 2 2 5" xfId="11772"/>
    <cellStyle name="Header2 2 2 6 2 2 5 2" xfId="11773"/>
    <cellStyle name="Header2 2 2 6 2 2 6" xfId="11774"/>
    <cellStyle name="Header2 2 2 6 2 2 6 2" xfId="11775"/>
    <cellStyle name="Header2 2 2 6 2 2 7" xfId="11776"/>
    <cellStyle name="Header2 2 2 6 2 3" xfId="11777"/>
    <cellStyle name="Header2 2 2 6 2 3 2" xfId="11778"/>
    <cellStyle name="Header2 2 2 6 2 3 2 2" xfId="11779"/>
    <cellStyle name="Header2 2 2 6 2 3 3" xfId="11780"/>
    <cellStyle name="Header2 2 2 6 2 3 3 2" xfId="11781"/>
    <cellStyle name="Header2 2 2 6 2 3 4" xfId="11782"/>
    <cellStyle name="Header2 2 2 6 2 4" xfId="11783"/>
    <cellStyle name="Header2 2 2 6 2 4 2" xfId="11784"/>
    <cellStyle name="Header2 2 2 6 2 4 2 2" xfId="11785"/>
    <cellStyle name="Header2 2 2 6 2 4 3" xfId="11786"/>
    <cellStyle name="Header2 2 2 6 2 4 3 2" xfId="11787"/>
    <cellStyle name="Header2 2 2 6 2 4 4" xfId="11788"/>
    <cellStyle name="Header2 2 2 6 2 5" xfId="11789"/>
    <cellStyle name="Header2 2 2 6 2 5 2" xfId="11790"/>
    <cellStyle name="Header2 2 2 6 2 5 2 2" xfId="11791"/>
    <cellStyle name="Header2 2 2 6 2 5 3" xfId="11792"/>
    <cellStyle name="Header2 2 2 6 2 5 3 2" xfId="11793"/>
    <cellStyle name="Header2 2 2 6 2 5 4" xfId="11794"/>
    <cellStyle name="Header2 2 2 6 2 6" xfId="11795"/>
    <cellStyle name="Header2 2 2 6 2 6 2" xfId="11796"/>
    <cellStyle name="Header2 2 2 6 2 6 2 2" xfId="11797"/>
    <cellStyle name="Header2 2 2 6 2 6 3" xfId="11798"/>
    <cellStyle name="Header2 2 2 6 2 6 3 2" xfId="11799"/>
    <cellStyle name="Header2 2 2 6 2 6 4" xfId="11800"/>
    <cellStyle name="Header2 2 2 6 2 7" xfId="11801"/>
    <cellStyle name="Header2 2 2 6 2 7 2" xfId="11802"/>
    <cellStyle name="Header2 2 2 6 2 7 2 2" xfId="11803"/>
    <cellStyle name="Header2 2 2 6 2 7 3" xfId="11804"/>
    <cellStyle name="Header2 2 2 6 2 7 3 2" xfId="11805"/>
    <cellStyle name="Header2 2 2 6 2 7 4" xfId="11806"/>
    <cellStyle name="Header2 2 2 6 2 8" xfId="11807"/>
    <cellStyle name="Header2 2 2 6 2 8 2" xfId="11808"/>
    <cellStyle name="Header2 2 2 6 2 9" xfId="11809"/>
    <cellStyle name="Header2 2 2 6 2 9 2" xfId="11810"/>
    <cellStyle name="Header2 2 2 6 3" xfId="11811"/>
    <cellStyle name="Header2 2 2 6 3 2" xfId="11812"/>
    <cellStyle name="Header2 2 2 6 3 2 2" xfId="11813"/>
    <cellStyle name="Header2 2 2 6 3 2 2 2" xfId="11814"/>
    <cellStyle name="Header2 2 2 6 3 2 3" xfId="11815"/>
    <cellStyle name="Header2 2 2 6 3 2 3 2" xfId="11816"/>
    <cellStyle name="Header2 2 2 6 3 2 4" xfId="11817"/>
    <cellStyle name="Header2 2 2 6 3 3" xfId="11818"/>
    <cellStyle name="Header2 2 2 6 3 3 2" xfId="11819"/>
    <cellStyle name="Header2 2 2 6 3 3 2 2" xfId="11820"/>
    <cellStyle name="Header2 2 2 6 3 3 3" xfId="11821"/>
    <cellStyle name="Header2 2 2 6 3 3 3 2" xfId="11822"/>
    <cellStyle name="Header2 2 2 6 3 3 4" xfId="11823"/>
    <cellStyle name="Header2 2 2 6 3 4" xfId="11824"/>
    <cellStyle name="Header2 2 2 6 3 4 2" xfId="11825"/>
    <cellStyle name="Header2 2 2 6 3 4 2 2" xfId="11826"/>
    <cellStyle name="Header2 2 2 6 3 4 3" xfId="11827"/>
    <cellStyle name="Header2 2 2 6 3 4 3 2" xfId="11828"/>
    <cellStyle name="Header2 2 2 6 3 4 4" xfId="11829"/>
    <cellStyle name="Header2 2 2 6 3 5" xfId="11830"/>
    <cellStyle name="Header2 2 2 6 3 5 2" xfId="11831"/>
    <cellStyle name="Header2 2 2 6 3 6" xfId="11832"/>
    <cellStyle name="Header2 2 2 6 3 6 2" xfId="11833"/>
    <cellStyle name="Header2 2 2 6 3 7" xfId="11834"/>
    <cellStyle name="Header2 2 2 6 4" xfId="11835"/>
    <cellStyle name="Header2 2 2 6 4 2" xfId="11836"/>
    <cellStyle name="Header2 2 2 6 4 2 2" xfId="11837"/>
    <cellStyle name="Header2 2 2 6 4 3" xfId="11838"/>
    <cellStyle name="Header2 2 2 6 4 3 2" xfId="11839"/>
    <cellStyle name="Header2 2 2 6 4 4" xfId="11840"/>
    <cellStyle name="Header2 2 2 6 5" xfId="11841"/>
    <cellStyle name="Header2 2 2 6 5 2" xfId="11842"/>
    <cellStyle name="Header2 2 2 6 5 2 2" xfId="11843"/>
    <cellStyle name="Header2 2 2 6 5 3" xfId="11844"/>
    <cellStyle name="Header2 2 2 6 5 3 2" xfId="11845"/>
    <cellStyle name="Header2 2 2 6 5 4" xfId="11846"/>
    <cellStyle name="Header2 2 2 6 6" xfId="11847"/>
    <cellStyle name="Header2 2 2 6 6 2" xfId="11848"/>
    <cellStyle name="Header2 2 2 6 6 2 2" xfId="11849"/>
    <cellStyle name="Header2 2 2 6 6 3" xfId="11850"/>
    <cellStyle name="Header2 2 2 6 6 3 2" xfId="11851"/>
    <cellStyle name="Header2 2 2 6 6 4" xfId="11852"/>
    <cellStyle name="Header2 2 2 6 7" xfId="11853"/>
    <cellStyle name="Header2 2 2 6 7 2" xfId="11854"/>
    <cellStyle name="Header2 2 2 6 7 2 2" xfId="11855"/>
    <cellStyle name="Header2 2 2 6 7 3" xfId="11856"/>
    <cellStyle name="Header2 2 2 6 7 3 2" xfId="11857"/>
    <cellStyle name="Header2 2 2 6 7 4" xfId="11858"/>
    <cellStyle name="Header2 2 2 6 8" xfId="11859"/>
    <cellStyle name="Header2 2 2 6 8 2" xfId="11860"/>
    <cellStyle name="Header2 2 2 6 8 2 2" xfId="11861"/>
    <cellStyle name="Header2 2 2 6 8 3" xfId="11862"/>
    <cellStyle name="Header2 2 2 6 8 3 2" xfId="11863"/>
    <cellStyle name="Header2 2 2 6 8 4" xfId="11864"/>
    <cellStyle name="Header2 2 2 6 9" xfId="11865"/>
    <cellStyle name="Header2 2 2 6 9 2" xfId="11866"/>
    <cellStyle name="Header2 2 2 7" xfId="11867"/>
    <cellStyle name="Header2 2 2 7 10" xfId="11868"/>
    <cellStyle name="Header2 2 2 7 10 2" xfId="11869"/>
    <cellStyle name="Header2 2 2 7 11" xfId="11870"/>
    <cellStyle name="Header2 2 2 7 2" xfId="11871"/>
    <cellStyle name="Header2 2 2 7 2 10" xfId="11872"/>
    <cellStyle name="Header2 2 2 7 2 2" xfId="11873"/>
    <cellStyle name="Header2 2 2 7 2 2 2" xfId="11874"/>
    <cellStyle name="Header2 2 2 7 2 2 2 2" xfId="11875"/>
    <cellStyle name="Header2 2 2 7 2 2 2 2 2" xfId="11876"/>
    <cellStyle name="Header2 2 2 7 2 2 2 3" xfId="11877"/>
    <cellStyle name="Header2 2 2 7 2 2 2 3 2" xfId="11878"/>
    <cellStyle name="Header2 2 2 7 2 2 2 4" xfId="11879"/>
    <cellStyle name="Header2 2 2 7 2 2 3" xfId="11880"/>
    <cellStyle name="Header2 2 2 7 2 2 3 2" xfId="11881"/>
    <cellStyle name="Header2 2 2 7 2 2 3 2 2" xfId="11882"/>
    <cellStyle name="Header2 2 2 7 2 2 3 3" xfId="11883"/>
    <cellStyle name="Header2 2 2 7 2 2 3 3 2" xfId="11884"/>
    <cellStyle name="Header2 2 2 7 2 2 3 4" xfId="11885"/>
    <cellStyle name="Header2 2 2 7 2 2 4" xfId="11886"/>
    <cellStyle name="Header2 2 2 7 2 2 4 2" xfId="11887"/>
    <cellStyle name="Header2 2 2 7 2 2 4 2 2" xfId="11888"/>
    <cellStyle name="Header2 2 2 7 2 2 4 3" xfId="11889"/>
    <cellStyle name="Header2 2 2 7 2 2 4 3 2" xfId="11890"/>
    <cellStyle name="Header2 2 2 7 2 2 4 4" xfId="11891"/>
    <cellStyle name="Header2 2 2 7 2 2 5" xfId="11892"/>
    <cellStyle name="Header2 2 2 7 2 2 5 2" xfId="11893"/>
    <cellStyle name="Header2 2 2 7 2 2 6" xfId="11894"/>
    <cellStyle name="Header2 2 2 7 2 2 6 2" xfId="11895"/>
    <cellStyle name="Header2 2 2 7 2 2 7" xfId="11896"/>
    <cellStyle name="Header2 2 2 7 2 3" xfId="11897"/>
    <cellStyle name="Header2 2 2 7 2 3 2" xfId="11898"/>
    <cellStyle name="Header2 2 2 7 2 3 2 2" xfId="11899"/>
    <cellStyle name="Header2 2 2 7 2 3 3" xfId="11900"/>
    <cellStyle name="Header2 2 2 7 2 3 3 2" xfId="11901"/>
    <cellStyle name="Header2 2 2 7 2 3 4" xfId="11902"/>
    <cellStyle name="Header2 2 2 7 2 4" xfId="11903"/>
    <cellStyle name="Header2 2 2 7 2 4 2" xfId="11904"/>
    <cellStyle name="Header2 2 2 7 2 4 2 2" xfId="11905"/>
    <cellStyle name="Header2 2 2 7 2 4 3" xfId="11906"/>
    <cellStyle name="Header2 2 2 7 2 4 3 2" xfId="11907"/>
    <cellStyle name="Header2 2 2 7 2 4 4" xfId="11908"/>
    <cellStyle name="Header2 2 2 7 2 5" xfId="11909"/>
    <cellStyle name="Header2 2 2 7 2 5 2" xfId="11910"/>
    <cellStyle name="Header2 2 2 7 2 5 2 2" xfId="11911"/>
    <cellStyle name="Header2 2 2 7 2 5 3" xfId="11912"/>
    <cellStyle name="Header2 2 2 7 2 5 3 2" xfId="11913"/>
    <cellStyle name="Header2 2 2 7 2 5 4" xfId="11914"/>
    <cellStyle name="Header2 2 2 7 2 6" xfId="11915"/>
    <cellStyle name="Header2 2 2 7 2 6 2" xfId="11916"/>
    <cellStyle name="Header2 2 2 7 2 6 2 2" xfId="11917"/>
    <cellStyle name="Header2 2 2 7 2 6 3" xfId="11918"/>
    <cellStyle name="Header2 2 2 7 2 6 3 2" xfId="11919"/>
    <cellStyle name="Header2 2 2 7 2 6 4" xfId="11920"/>
    <cellStyle name="Header2 2 2 7 2 7" xfId="11921"/>
    <cellStyle name="Header2 2 2 7 2 7 2" xfId="11922"/>
    <cellStyle name="Header2 2 2 7 2 7 2 2" xfId="11923"/>
    <cellStyle name="Header2 2 2 7 2 7 3" xfId="11924"/>
    <cellStyle name="Header2 2 2 7 2 7 3 2" xfId="11925"/>
    <cellStyle name="Header2 2 2 7 2 7 4" xfId="11926"/>
    <cellStyle name="Header2 2 2 7 2 8" xfId="11927"/>
    <cellStyle name="Header2 2 2 7 2 8 2" xfId="11928"/>
    <cellStyle name="Header2 2 2 7 2 9" xfId="11929"/>
    <cellStyle name="Header2 2 2 7 2 9 2" xfId="11930"/>
    <cellStyle name="Header2 2 2 7 3" xfId="11931"/>
    <cellStyle name="Header2 2 2 7 3 2" xfId="11932"/>
    <cellStyle name="Header2 2 2 7 3 2 2" xfId="11933"/>
    <cellStyle name="Header2 2 2 7 3 2 2 2" xfId="11934"/>
    <cellStyle name="Header2 2 2 7 3 2 3" xfId="11935"/>
    <cellStyle name="Header2 2 2 7 3 2 3 2" xfId="11936"/>
    <cellStyle name="Header2 2 2 7 3 2 4" xfId="11937"/>
    <cellStyle name="Header2 2 2 7 3 3" xfId="11938"/>
    <cellStyle name="Header2 2 2 7 3 3 2" xfId="11939"/>
    <cellStyle name="Header2 2 2 7 3 3 2 2" xfId="11940"/>
    <cellStyle name="Header2 2 2 7 3 3 3" xfId="11941"/>
    <cellStyle name="Header2 2 2 7 3 3 3 2" xfId="11942"/>
    <cellStyle name="Header2 2 2 7 3 3 4" xfId="11943"/>
    <cellStyle name="Header2 2 2 7 3 4" xfId="11944"/>
    <cellStyle name="Header2 2 2 7 3 4 2" xfId="11945"/>
    <cellStyle name="Header2 2 2 7 3 4 2 2" xfId="11946"/>
    <cellStyle name="Header2 2 2 7 3 4 3" xfId="11947"/>
    <cellStyle name="Header2 2 2 7 3 4 3 2" xfId="11948"/>
    <cellStyle name="Header2 2 2 7 3 4 4" xfId="11949"/>
    <cellStyle name="Header2 2 2 7 3 5" xfId="11950"/>
    <cellStyle name="Header2 2 2 7 3 5 2" xfId="11951"/>
    <cellStyle name="Header2 2 2 7 3 6" xfId="11952"/>
    <cellStyle name="Header2 2 2 7 3 6 2" xfId="11953"/>
    <cellStyle name="Header2 2 2 7 3 7" xfId="11954"/>
    <cellStyle name="Header2 2 2 7 4" xfId="11955"/>
    <cellStyle name="Header2 2 2 7 4 2" xfId="11956"/>
    <cellStyle name="Header2 2 2 7 4 2 2" xfId="11957"/>
    <cellStyle name="Header2 2 2 7 4 3" xfId="11958"/>
    <cellStyle name="Header2 2 2 7 4 3 2" xfId="11959"/>
    <cellStyle name="Header2 2 2 7 4 4" xfId="11960"/>
    <cellStyle name="Header2 2 2 7 5" xfId="11961"/>
    <cellStyle name="Header2 2 2 7 5 2" xfId="11962"/>
    <cellStyle name="Header2 2 2 7 5 2 2" xfId="11963"/>
    <cellStyle name="Header2 2 2 7 5 3" xfId="11964"/>
    <cellStyle name="Header2 2 2 7 5 3 2" xfId="11965"/>
    <cellStyle name="Header2 2 2 7 5 4" xfId="11966"/>
    <cellStyle name="Header2 2 2 7 6" xfId="11967"/>
    <cellStyle name="Header2 2 2 7 6 2" xfId="11968"/>
    <cellStyle name="Header2 2 2 7 6 2 2" xfId="11969"/>
    <cellStyle name="Header2 2 2 7 6 3" xfId="11970"/>
    <cellStyle name="Header2 2 2 7 6 3 2" xfId="11971"/>
    <cellStyle name="Header2 2 2 7 6 4" xfId="11972"/>
    <cellStyle name="Header2 2 2 7 7" xfId="11973"/>
    <cellStyle name="Header2 2 2 7 7 2" xfId="11974"/>
    <cellStyle name="Header2 2 2 7 7 2 2" xfId="11975"/>
    <cellStyle name="Header2 2 2 7 7 3" xfId="11976"/>
    <cellStyle name="Header2 2 2 7 7 3 2" xfId="11977"/>
    <cellStyle name="Header2 2 2 7 7 4" xfId="11978"/>
    <cellStyle name="Header2 2 2 7 8" xfId="11979"/>
    <cellStyle name="Header2 2 2 7 8 2" xfId="11980"/>
    <cellStyle name="Header2 2 2 7 8 2 2" xfId="11981"/>
    <cellStyle name="Header2 2 2 7 8 3" xfId="11982"/>
    <cellStyle name="Header2 2 2 7 8 3 2" xfId="11983"/>
    <cellStyle name="Header2 2 2 7 8 4" xfId="11984"/>
    <cellStyle name="Header2 2 2 7 9" xfId="11985"/>
    <cellStyle name="Header2 2 2 7 9 2" xfId="11986"/>
    <cellStyle name="Header2 2 2 8" xfId="11987"/>
    <cellStyle name="Header2 2 2 8 10" xfId="11988"/>
    <cellStyle name="Header2 2 2 8 2" xfId="11989"/>
    <cellStyle name="Header2 2 2 8 2 2" xfId="11990"/>
    <cellStyle name="Header2 2 2 8 2 2 2" xfId="11991"/>
    <cellStyle name="Header2 2 2 8 2 2 2 2" xfId="11992"/>
    <cellStyle name="Header2 2 2 8 2 2 3" xfId="11993"/>
    <cellStyle name="Header2 2 2 8 2 2 3 2" xfId="11994"/>
    <cellStyle name="Header2 2 2 8 2 2 4" xfId="11995"/>
    <cellStyle name="Header2 2 2 8 2 3" xfId="11996"/>
    <cellStyle name="Header2 2 2 8 2 3 2" xfId="11997"/>
    <cellStyle name="Header2 2 2 8 2 3 2 2" xfId="11998"/>
    <cellStyle name="Header2 2 2 8 2 3 3" xfId="11999"/>
    <cellStyle name="Header2 2 2 8 2 3 3 2" xfId="12000"/>
    <cellStyle name="Header2 2 2 8 2 3 4" xfId="12001"/>
    <cellStyle name="Header2 2 2 8 2 4" xfId="12002"/>
    <cellStyle name="Header2 2 2 8 2 4 2" xfId="12003"/>
    <cellStyle name="Header2 2 2 8 2 4 2 2" xfId="12004"/>
    <cellStyle name="Header2 2 2 8 2 4 3" xfId="12005"/>
    <cellStyle name="Header2 2 2 8 2 4 3 2" xfId="12006"/>
    <cellStyle name="Header2 2 2 8 2 4 4" xfId="12007"/>
    <cellStyle name="Header2 2 2 8 2 5" xfId="12008"/>
    <cellStyle name="Header2 2 2 8 2 5 2" xfId="12009"/>
    <cellStyle name="Header2 2 2 8 2 6" xfId="12010"/>
    <cellStyle name="Header2 2 2 8 2 6 2" xfId="12011"/>
    <cellStyle name="Header2 2 2 8 2 7" xfId="12012"/>
    <cellStyle name="Header2 2 2 8 3" xfId="12013"/>
    <cellStyle name="Header2 2 2 8 3 2" xfId="12014"/>
    <cellStyle name="Header2 2 2 8 3 2 2" xfId="12015"/>
    <cellStyle name="Header2 2 2 8 3 3" xfId="12016"/>
    <cellStyle name="Header2 2 2 8 3 3 2" xfId="12017"/>
    <cellStyle name="Header2 2 2 8 3 4" xfId="12018"/>
    <cellStyle name="Header2 2 2 8 4" xfId="12019"/>
    <cellStyle name="Header2 2 2 8 4 2" xfId="12020"/>
    <cellStyle name="Header2 2 2 8 4 2 2" xfId="12021"/>
    <cellStyle name="Header2 2 2 8 4 3" xfId="12022"/>
    <cellStyle name="Header2 2 2 8 4 3 2" xfId="12023"/>
    <cellStyle name="Header2 2 2 8 4 4" xfId="12024"/>
    <cellStyle name="Header2 2 2 8 5" xfId="12025"/>
    <cellStyle name="Header2 2 2 8 5 2" xfId="12026"/>
    <cellStyle name="Header2 2 2 8 5 2 2" xfId="12027"/>
    <cellStyle name="Header2 2 2 8 5 3" xfId="12028"/>
    <cellStyle name="Header2 2 2 8 5 3 2" xfId="12029"/>
    <cellStyle name="Header2 2 2 8 5 4" xfId="12030"/>
    <cellStyle name="Header2 2 2 8 6" xfId="12031"/>
    <cellStyle name="Header2 2 2 8 6 2" xfId="12032"/>
    <cellStyle name="Header2 2 2 8 6 2 2" xfId="12033"/>
    <cellStyle name="Header2 2 2 8 6 3" xfId="12034"/>
    <cellStyle name="Header2 2 2 8 6 3 2" xfId="12035"/>
    <cellStyle name="Header2 2 2 8 6 4" xfId="12036"/>
    <cellStyle name="Header2 2 2 8 7" xfId="12037"/>
    <cellStyle name="Header2 2 2 8 7 2" xfId="12038"/>
    <cellStyle name="Header2 2 2 8 7 2 2" xfId="12039"/>
    <cellStyle name="Header2 2 2 8 7 3" xfId="12040"/>
    <cellStyle name="Header2 2 2 8 7 3 2" xfId="12041"/>
    <cellStyle name="Header2 2 2 8 7 4" xfId="12042"/>
    <cellStyle name="Header2 2 2 8 8" xfId="12043"/>
    <cellStyle name="Header2 2 2 8 8 2" xfId="12044"/>
    <cellStyle name="Header2 2 2 8 9" xfId="12045"/>
    <cellStyle name="Header2 2 2 8 9 2" xfId="12046"/>
    <cellStyle name="Header2 2 2 9" xfId="12047"/>
    <cellStyle name="Header2 2 2 9 2" xfId="12048"/>
    <cellStyle name="Header2 2 2 9 2 2" xfId="12049"/>
    <cellStyle name="Header2 2 2 9 2 2 2" xfId="12050"/>
    <cellStyle name="Header2 2 2 9 2 3" xfId="12051"/>
    <cellStyle name="Header2 2 2 9 2 3 2" xfId="12052"/>
    <cellStyle name="Header2 2 2 9 2 4" xfId="12053"/>
    <cellStyle name="Header2 2 2 9 3" xfId="12054"/>
    <cellStyle name="Header2 2 2 9 3 2" xfId="12055"/>
    <cellStyle name="Header2 2 2 9 3 2 2" xfId="12056"/>
    <cellStyle name="Header2 2 2 9 3 3" xfId="12057"/>
    <cellStyle name="Header2 2 2 9 3 3 2" xfId="12058"/>
    <cellStyle name="Header2 2 2 9 3 4" xfId="12059"/>
    <cellStyle name="Header2 2 2 9 4" xfId="12060"/>
    <cellStyle name="Header2 2 2 9 4 2" xfId="12061"/>
    <cellStyle name="Header2 2 2 9 4 2 2" xfId="12062"/>
    <cellStyle name="Header2 2 2 9 4 3" xfId="12063"/>
    <cellStyle name="Header2 2 2 9 4 3 2" xfId="12064"/>
    <cellStyle name="Header2 2 2 9 4 4" xfId="12065"/>
    <cellStyle name="Header2 2 2 9 5" xfId="12066"/>
    <cellStyle name="Header2 2 2 9 5 2" xfId="12067"/>
    <cellStyle name="Header2 2 2 9 6" xfId="12068"/>
    <cellStyle name="Header2 2 2 9 6 2" xfId="12069"/>
    <cellStyle name="Header2 2 2 9 7" xfId="12070"/>
    <cellStyle name="Header2 2 3" xfId="12071"/>
    <cellStyle name="Header2 2 3 10" xfId="12072"/>
    <cellStyle name="Header2 2 3 10 2" xfId="12073"/>
    <cellStyle name="Header2 2 3 10 2 2" xfId="12074"/>
    <cellStyle name="Header2 2 3 10 3" xfId="12075"/>
    <cellStyle name="Header2 2 3 10 3 2" xfId="12076"/>
    <cellStyle name="Header2 2 3 10 4" xfId="12077"/>
    <cellStyle name="Header2 2 3 11" xfId="12078"/>
    <cellStyle name="Header2 2 3 11 2" xfId="12079"/>
    <cellStyle name="Header2 2 3 11 2 2" xfId="12080"/>
    <cellStyle name="Header2 2 3 11 3" xfId="12081"/>
    <cellStyle name="Header2 2 3 11 3 2" xfId="12082"/>
    <cellStyle name="Header2 2 3 11 4" xfId="12083"/>
    <cellStyle name="Header2 2 3 12" xfId="12084"/>
    <cellStyle name="Header2 2 3 12 2" xfId="12085"/>
    <cellStyle name="Header2 2 3 12 2 2" xfId="12086"/>
    <cellStyle name="Header2 2 3 12 3" xfId="12087"/>
    <cellStyle name="Header2 2 3 12 3 2" xfId="12088"/>
    <cellStyle name="Header2 2 3 12 4" xfId="12089"/>
    <cellStyle name="Header2 2 3 13" xfId="12090"/>
    <cellStyle name="Header2 2 3 13 2" xfId="12091"/>
    <cellStyle name="Header2 2 3 14" xfId="12092"/>
    <cellStyle name="Header2 2 3 14 2" xfId="12093"/>
    <cellStyle name="Header2 2 3 15" xfId="12094"/>
    <cellStyle name="Header2 2 3 2" xfId="12095"/>
    <cellStyle name="Header2 2 3 2 10" xfId="12096"/>
    <cellStyle name="Header2 2 3 2 10 2" xfId="12097"/>
    <cellStyle name="Header2 2 3 2 11" xfId="12098"/>
    <cellStyle name="Header2 2 3 2 2" xfId="12099"/>
    <cellStyle name="Header2 2 3 2 2 10" xfId="12100"/>
    <cellStyle name="Header2 2 3 2 2 2" xfId="12101"/>
    <cellStyle name="Header2 2 3 2 2 2 2" xfId="12102"/>
    <cellStyle name="Header2 2 3 2 2 2 2 2" xfId="12103"/>
    <cellStyle name="Header2 2 3 2 2 2 2 2 2" xfId="12104"/>
    <cellStyle name="Header2 2 3 2 2 2 2 3" xfId="12105"/>
    <cellStyle name="Header2 2 3 2 2 2 2 3 2" xfId="12106"/>
    <cellStyle name="Header2 2 3 2 2 2 2 4" xfId="12107"/>
    <cellStyle name="Header2 2 3 2 2 2 3" xfId="12108"/>
    <cellStyle name="Header2 2 3 2 2 2 3 2" xfId="12109"/>
    <cellStyle name="Header2 2 3 2 2 2 3 2 2" xfId="12110"/>
    <cellStyle name="Header2 2 3 2 2 2 3 3" xfId="12111"/>
    <cellStyle name="Header2 2 3 2 2 2 3 3 2" xfId="12112"/>
    <cellStyle name="Header2 2 3 2 2 2 3 4" xfId="12113"/>
    <cellStyle name="Header2 2 3 2 2 2 4" xfId="12114"/>
    <cellStyle name="Header2 2 3 2 2 2 4 2" xfId="12115"/>
    <cellStyle name="Header2 2 3 2 2 2 4 2 2" xfId="12116"/>
    <cellStyle name="Header2 2 3 2 2 2 4 3" xfId="12117"/>
    <cellStyle name="Header2 2 3 2 2 2 4 3 2" xfId="12118"/>
    <cellStyle name="Header2 2 3 2 2 2 4 4" xfId="12119"/>
    <cellStyle name="Header2 2 3 2 2 2 5" xfId="12120"/>
    <cellStyle name="Header2 2 3 2 2 2 5 2" xfId="12121"/>
    <cellStyle name="Header2 2 3 2 2 2 6" xfId="12122"/>
    <cellStyle name="Header2 2 3 2 2 2 6 2" xfId="12123"/>
    <cellStyle name="Header2 2 3 2 2 2 7" xfId="12124"/>
    <cellStyle name="Header2 2 3 2 2 3" xfId="12125"/>
    <cellStyle name="Header2 2 3 2 2 3 2" xfId="12126"/>
    <cellStyle name="Header2 2 3 2 2 3 2 2" xfId="12127"/>
    <cellStyle name="Header2 2 3 2 2 3 3" xfId="12128"/>
    <cellStyle name="Header2 2 3 2 2 3 3 2" xfId="12129"/>
    <cellStyle name="Header2 2 3 2 2 3 4" xfId="12130"/>
    <cellStyle name="Header2 2 3 2 2 4" xfId="12131"/>
    <cellStyle name="Header2 2 3 2 2 4 2" xfId="12132"/>
    <cellStyle name="Header2 2 3 2 2 4 2 2" xfId="12133"/>
    <cellStyle name="Header2 2 3 2 2 4 3" xfId="12134"/>
    <cellStyle name="Header2 2 3 2 2 4 3 2" xfId="12135"/>
    <cellStyle name="Header2 2 3 2 2 4 4" xfId="12136"/>
    <cellStyle name="Header2 2 3 2 2 5" xfId="12137"/>
    <cellStyle name="Header2 2 3 2 2 5 2" xfId="12138"/>
    <cellStyle name="Header2 2 3 2 2 5 2 2" xfId="12139"/>
    <cellStyle name="Header2 2 3 2 2 5 3" xfId="12140"/>
    <cellStyle name="Header2 2 3 2 2 5 3 2" xfId="12141"/>
    <cellStyle name="Header2 2 3 2 2 5 4" xfId="12142"/>
    <cellStyle name="Header2 2 3 2 2 6" xfId="12143"/>
    <cellStyle name="Header2 2 3 2 2 6 2" xfId="12144"/>
    <cellStyle name="Header2 2 3 2 2 6 2 2" xfId="12145"/>
    <cellStyle name="Header2 2 3 2 2 6 3" xfId="12146"/>
    <cellStyle name="Header2 2 3 2 2 6 3 2" xfId="12147"/>
    <cellStyle name="Header2 2 3 2 2 6 4" xfId="12148"/>
    <cellStyle name="Header2 2 3 2 2 7" xfId="12149"/>
    <cellStyle name="Header2 2 3 2 2 7 2" xfId="12150"/>
    <cellStyle name="Header2 2 3 2 2 7 2 2" xfId="12151"/>
    <cellStyle name="Header2 2 3 2 2 7 3" xfId="12152"/>
    <cellStyle name="Header2 2 3 2 2 7 3 2" xfId="12153"/>
    <cellStyle name="Header2 2 3 2 2 7 4" xfId="12154"/>
    <cellStyle name="Header2 2 3 2 2 8" xfId="12155"/>
    <cellStyle name="Header2 2 3 2 2 8 2" xfId="12156"/>
    <cellStyle name="Header2 2 3 2 2 9" xfId="12157"/>
    <cellStyle name="Header2 2 3 2 2 9 2" xfId="12158"/>
    <cellStyle name="Header2 2 3 2 3" xfId="12159"/>
    <cellStyle name="Header2 2 3 2 3 2" xfId="12160"/>
    <cellStyle name="Header2 2 3 2 3 2 2" xfId="12161"/>
    <cellStyle name="Header2 2 3 2 3 2 2 2" xfId="12162"/>
    <cellStyle name="Header2 2 3 2 3 2 3" xfId="12163"/>
    <cellStyle name="Header2 2 3 2 3 2 3 2" xfId="12164"/>
    <cellStyle name="Header2 2 3 2 3 2 4" xfId="12165"/>
    <cellStyle name="Header2 2 3 2 3 3" xfId="12166"/>
    <cellStyle name="Header2 2 3 2 3 3 2" xfId="12167"/>
    <cellStyle name="Header2 2 3 2 3 3 2 2" xfId="12168"/>
    <cellStyle name="Header2 2 3 2 3 3 3" xfId="12169"/>
    <cellStyle name="Header2 2 3 2 3 3 3 2" xfId="12170"/>
    <cellStyle name="Header2 2 3 2 3 3 4" xfId="12171"/>
    <cellStyle name="Header2 2 3 2 3 4" xfId="12172"/>
    <cellStyle name="Header2 2 3 2 3 4 2" xfId="12173"/>
    <cellStyle name="Header2 2 3 2 3 4 2 2" xfId="12174"/>
    <cellStyle name="Header2 2 3 2 3 4 3" xfId="12175"/>
    <cellStyle name="Header2 2 3 2 3 4 3 2" xfId="12176"/>
    <cellStyle name="Header2 2 3 2 3 4 4" xfId="12177"/>
    <cellStyle name="Header2 2 3 2 3 5" xfId="12178"/>
    <cellStyle name="Header2 2 3 2 3 5 2" xfId="12179"/>
    <cellStyle name="Header2 2 3 2 3 6" xfId="12180"/>
    <cellStyle name="Header2 2 3 2 3 6 2" xfId="12181"/>
    <cellStyle name="Header2 2 3 2 3 7" xfId="12182"/>
    <cellStyle name="Header2 2 3 2 4" xfId="12183"/>
    <cellStyle name="Header2 2 3 2 4 2" xfId="12184"/>
    <cellStyle name="Header2 2 3 2 4 2 2" xfId="12185"/>
    <cellStyle name="Header2 2 3 2 4 3" xfId="12186"/>
    <cellStyle name="Header2 2 3 2 4 3 2" xfId="12187"/>
    <cellStyle name="Header2 2 3 2 4 4" xfId="12188"/>
    <cellStyle name="Header2 2 3 2 5" xfId="12189"/>
    <cellStyle name="Header2 2 3 2 5 2" xfId="12190"/>
    <cellStyle name="Header2 2 3 2 5 2 2" xfId="12191"/>
    <cellStyle name="Header2 2 3 2 5 3" xfId="12192"/>
    <cellStyle name="Header2 2 3 2 5 3 2" xfId="12193"/>
    <cellStyle name="Header2 2 3 2 5 4" xfId="12194"/>
    <cellStyle name="Header2 2 3 2 6" xfId="12195"/>
    <cellStyle name="Header2 2 3 2 6 2" xfId="12196"/>
    <cellStyle name="Header2 2 3 2 6 2 2" xfId="12197"/>
    <cellStyle name="Header2 2 3 2 6 3" xfId="12198"/>
    <cellStyle name="Header2 2 3 2 6 3 2" xfId="12199"/>
    <cellStyle name="Header2 2 3 2 6 4" xfId="12200"/>
    <cellStyle name="Header2 2 3 2 7" xfId="12201"/>
    <cellStyle name="Header2 2 3 2 7 2" xfId="12202"/>
    <cellStyle name="Header2 2 3 2 7 2 2" xfId="12203"/>
    <cellStyle name="Header2 2 3 2 7 3" xfId="12204"/>
    <cellStyle name="Header2 2 3 2 7 3 2" xfId="12205"/>
    <cellStyle name="Header2 2 3 2 7 4" xfId="12206"/>
    <cellStyle name="Header2 2 3 2 8" xfId="12207"/>
    <cellStyle name="Header2 2 3 2 8 2" xfId="12208"/>
    <cellStyle name="Header2 2 3 2 8 2 2" xfId="12209"/>
    <cellStyle name="Header2 2 3 2 8 3" xfId="12210"/>
    <cellStyle name="Header2 2 3 2 8 3 2" xfId="12211"/>
    <cellStyle name="Header2 2 3 2 8 4" xfId="12212"/>
    <cellStyle name="Header2 2 3 2 9" xfId="12213"/>
    <cellStyle name="Header2 2 3 2 9 2" xfId="12214"/>
    <cellStyle name="Header2 2 3 3" xfId="12215"/>
    <cellStyle name="Header2 2 3 3 10" xfId="12216"/>
    <cellStyle name="Header2 2 3 3 10 2" xfId="12217"/>
    <cellStyle name="Header2 2 3 3 11" xfId="12218"/>
    <cellStyle name="Header2 2 3 3 2" xfId="12219"/>
    <cellStyle name="Header2 2 3 3 2 10" xfId="12220"/>
    <cellStyle name="Header2 2 3 3 2 2" xfId="12221"/>
    <cellStyle name="Header2 2 3 3 2 2 2" xfId="12222"/>
    <cellStyle name="Header2 2 3 3 2 2 2 2" xfId="12223"/>
    <cellStyle name="Header2 2 3 3 2 2 2 2 2" xfId="12224"/>
    <cellStyle name="Header2 2 3 3 2 2 2 3" xfId="12225"/>
    <cellStyle name="Header2 2 3 3 2 2 2 3 2" xfId="12226"/>
    <cellStyle name="Header2 2 3 3 2 2 2 4" xfId="12227"/>
    <cellStyle name="Header2 2 3 3 2 2 3" xfId="12228"/>
    <cellStyle name="Header2 2 3 3 2 2 3 2" xfId="12229"/>
    <cellStyle name="Header2 2 3 3 2 2 3 2 2" xfId="12230"/>
    <cellStyle name="Header2 2 3 3 2 2 3 3" xfId="12231"/>
    <cellStyle name="Header2 2 3 3 2 2 3 3 2" xfId="12232"/>
    <cellStyle name="Header2 2 3 3 2 2 3 4" xfId="12233"/>
    <cellStyle name="Header2 2 3 3 2 2 4" xfId="12234"/>
    <cellStyle name="Header2 2 3 3 2 2 4 2" xfId="12235"/>
    <cellStyle name="Header2 2 3 3 2 2 4 2 2" xfId="12236"/>
    <cellStyle name="Header2 2 3 3 2 2 4 3" xfId="12237"/>
    <cellStyle name="Header2 2 3 3 2 2 4 3 2" xfId="12238"/>
    <cellStyle name="Header2 2 3 3 2 2 4 4" xfId="12239"/>
    <cellStyle name="Header2 2 3 3 2 2 5" xfId="12240"/>
    <cellStyle name="Header2 2 3 3 2 2 5 2" xfId="12241"/>
    <cellStyle name="Header2 2 3 3 2 2 6" xfId="12242"/>
    <cellStyle name="Header2 2 3 3 2 2 6 2" xfId="12243"/>
    <cellStyle name="Header2 2 3 3 2 2 7" xfId="12244"/>
    <cellStyle name="Header2 2 3 3 2 3" xfId="12245"/>
    <cellStyle name="Header2 2 3 3 2 3 2" xfId="12246"/>
    <cellStyle name="Header2 2 3 3 2 3 2 2" xfId="12247"/>
    <cellStyle name="Header2 2 3 3 2 3 3" xfId="12248"/>
    <cellStyle name="Header2 2 3 3 2 3 3 2" xfId="12249"/>
    <cellStyle name="Header2 2 3 3 2 3 4" xfId="12250"/>
    <cellStyle name="Header2 2 3 3 2 4" xfId="12251"/>
    <cellStyle name="Header2 2 3 3 2 4 2" xfId="12252"/>
    <cellStyle name="Header2 2 3 3 2 4 2 2" xfId="12253"/>
    <cellStyle name="Header2 2 3 3 2 4 3" xfId="12254"/>
    <cellStyle name="Header2 2 3 3 2 4 3 2" xfId="12255"/>
    <cellStyle name="Header2 2 3 3 2 4 4" xfId="12256"/>
    <cellStyle name="Header2 2 3 3 2 5" xfId="12257"/>
    <cellStyle name="Header2 2 3 3 2 5 2" xfId="12258"/>
    <cellStyle name="Header2 2 3 3 2 5 2 2" xfId="12259"/>
    <cellStyle name="Header2 2 3 3 2 5 3" xfId="12260"/>
    <cellStyle name="Header2 2 3 3 2 5 3 2" xfId="12261"/>
    <cellStyle name="Header2 2 3 3 2 5 4" xfId="12262"/>
    <cellStyle name="Header2 2 3 3 2 6" xfId="12263"/>
    <cellStyle name="Header2 2 3 3 2 6 2" xfId="12264"/>
    <cellStyle name="Header2 2 3 3 2 6 2 2" xfId="12265"/>
    <cellStyle name="Header2 2 3 3 2 6 3" xfId="12266"/>
    <cellStyle name="Header2 2 3 3 2 6 3 2" xfId="12267"/>
    <cellStyle name="Header2 2 3 3 2 6 4" xfId="12268"/>
    <cellStyle name="Header2 2 3 3 2 7" xfId="12269"/>
    <cellStyle name="Header2 2 3 3 2 7 2" xfId="12270"/>
    <cellStyle name="Header2 2 3 3 2 7 2 2" xfId="12271"/>
    <cellStyle name="Header2 2 3 3 2 7 3" xfId="12272"/>
    <cellStyle name="Header2 2 3 3 2 7 3 2" xfId="12273"/>
    <cellStyle name="Header2 2 3 3 2 7 4" xfId="12274"/>
    <cellStyle name="Header2 2 3 3 2 8" xfId="12275"/>
    <cellStyle name="Header2 2 3 3 2 8 2" xfId="12276"/>
    <cellStyle name="Header2 2 3 3 2 9" xfId="12277"/>
    <cellStyle name="Header2 2 3 3 2 9 2" xfId="12278"/>
    <cellStyle name="Header2 2 3 3 3" xfId="12279"/>
    <cellStyle name="Header2 2 3 3 3 2" xfId="12280"/>
    <cellStyle name="Header2 2 3 3 3 2 2" xfId="12281"/>
    <cellStyle name="Header2 2 3 3 3 2 2 2" xfId="12282"/>
    <cellStyle name="Header2 2 3 3 3 2 3" xfId="12283"/>
    <cellStyle name="Header2 2 3 3 3 2 3 2" xfId="12284"/>
    <cellStyle name="Header2 2 3 3 3 2 4" xfId="12285"/>
    <cellStyle name="Header2 2 3 3 3 3" xfId="12286"/>
    <cellStyle name="Header2 2 3 3 3 3 2" xfId="12287"/>
    <cellStyle name="Header2 2 3 3 3 3 2 2" xfId="12288"/>
    <cellStyle name="Header2 2 3 3 3 3 3" xfId="12289"/>
    <cellStyle name="Header2 2 3 3 3 3 3 2" xfId="12290"/>
    <cellStyle name="Header2 2 3 3 3 3 4" xfId="12291"/>
    <cellStyle name="Header2 2 3 3 3 4" xfId="12292"/>
    <cellStyle name="Header2 2 3 3 3 4 2" xfId="12293"/>
    <cellStyle name="Header2 2 3 3 3 4 2 2" xfId="12294"/>
    <cellStyle name="Header2 2 3 3 3 4 3" xfId="12295"/>
    <cellStyle name="Header2 2 3 3 3 4 3 2" xfId="12296"/>
    <cellStyle name="Header2 2 3 3 3 4 4" xfId="12297"/>
    <cellStyle name="Header2 2 3 3 3 5" xfId="12298"/>
    <cellStyle name="Header2 2 3 3 3 5 2" xfId="12299"/>
    <cellStyle name="Header2 2 3 3 3 6" xfId="12300"/>
    <cellStyle name="Header2 2 3 3 3 6 2" xfId="12301"/>
    <cellStyle name="Header2 2 3 3 3 7" xfId="12302"/>
    <cellStyle name="Header2 2 3 3 4" xfId="12303"/>
    <cellStyle name="Header2 2 3 3 4 2" xfId="12304"/>
    <cellStyle name="Header2 2 3 3 4 2 2" xfId="12305"/>
    <cellStyle name="Header2 2 3 3 4 3" xfId="12306"/>
    <cellStyle name="Header2 2 3 3 4 3 2" xfId="12307"/>
    <cellStyle name="Header2 2 3 3 4 4" xfId="12308"/>
    <cellStyle name="Header2 2 3 3 5" xfId="12309"/>
    <cellStyle name="Header2 2 3 3 5 2" xfId="12310"/>
    <cellStyle name="Header2 2 3 3 5 2 2" xfId="12311"/>
    <cellStyle name="Header2 2 3 3 5 3" xfId="12312"/>
    <cellStyle name="Header2 2 3 3 5 3 2" xfId="12313"/>
    <cellStyle name="Header2 2 3 3 5 4" xfId="12314"/>
    <cellStyle name="Header2 2 3 3 6" xfId="12315"/>
    <cellStyle name="Header2 2 3 3 6 2" xfId="12316"/>
    <cellStyle name="Header2 2 3 3 6 2 2" xfId="12317"/>
    <cellStyle name="Header2 2 3 3 6 3" xfId="12318"/>
    <cellStyle name="Header2 2 3 3 6 3 2" xfId="12319"/>
    <cellStyle name="Header2 2 3 3 6 4" xfId="12320"/>
    <cellStyle name="Header2 2 3 3 7" xfId="12321"/>
    <cellStyle name="Header2 2 3 3 7 2" xfId="12322"/>
    <cellStyle name="Header2 2 3 3 7 2 2" xfId="12323"/>
    <cellStyle name="Header2 2 3 3 7 3" xfId="12324"/>
    <cellStyle name="Header2 2 3 3 7 3 2" xfId="12325"/>
    <cellStyle name="Header2 2 3 3 7 4" xfId="12326"/>
    <cellStyle name="Header2 2 3 3 8" xfId="12327"/>
    <cellStyle name="Header2 2 3 3 8 2" xfId="12328"/>
    <cellStyle name="Header2 2 3 3 8 2 2" xfId="12329"/>
    <cellStyle name="Header2 2 3 3 8 3" xfId="12330"/>
    <cellStyle name="Header2 2 3 3 8 3 2" xfId="12331"/>
    <cellStyle name="Header2 2 3 3 8 4" xfId="12332"/>
    <cellStyle name="Header2 2 3 3 9" xfId="12333"/>
    <cellStyle name="Header2 2 3 3 9 2" xfId="12334"/>
    <cellStyle name="Header2 2 3 4" xfId="12335"/>
    <cellStyle name="Header2 2 3 4 10" xfId="12336"/>
    <cellStyle name="Header2 2 3 4 10 2" xfId="12337"/>
    <cellStyle name="Header2 2 3 4 11" xfId="12338"/>
    <cellStyle name="Header2 2 3 4 2" xfId="12339"/>
    <cellStyle name="Header2 2 3 4 2 10" xfId="12340"/>
    <cellStyle name="Header2 2 3 4 2 2" xfId="12341"/>
    <cellStyle name="Header2 2 3 4 2 2 2" xfId="12342"/>
    <cellStyle name="Header2 2 3 4 2 2 2 2" xfId="12343"/>
    <cellStyle name="Header2 2 3 4 2 2 2 2 2" xfId="12344"/>
    <cellStyle name="Header2 2 3 4 2 2 2 3" xfId="12345"/>
    <cellStyle name="Header2 2 3 4 2 2 2 3 2" xfId="12346"/>
    <cellStyle name="Header2 2 3 4 2 2 2 4" xfId="12347"/>
    <cellStyle name="Header2 2 3 4 2 2 3" xfId="12348"/>
    <cellStyle name="Header2 2 3 4 2 2 3 2" xfId="12349"/>
    <cellStyle name="Header2 2 3 4 2 2 3 2 2" xfId="12350"/>
    <cellStyle name="Header2 2 3 4 2 2 3 3" xfId="12351"/>
    <cellStyle name="Header2 2 3 4 2 2 3 3 2" xfId="12352"/>
    <cellStyle name="Header2 2 3 4 2 2 3 4" xfId="12353"/>
    <cellStyle name="Header2 2 3 4 2 2 4" xfId="12354"/>
    <cellStyle name="Header2 2 3 4 2 2 4 2" xfId="12355"/>
    <cellStyle name="Header2 2 3 4 2 2 4 2 2" xfId="12356"/>
    <cellStyle name="Header2 2 3 4 2 2 4 3" xfId="12357"/>
    <cellStyle name="Header2 2 3 4 2 2 4 3 2" xfId="12358"/>
    <cellStyle name="Header2 2 3 4 2 2 4 4" xfId="12359"/>
    <cellStyle name="Header2 2 3 4 2 2 5" xfId="12360"/>
    <cellStyle name="Header2 2 3 4 2 2 5 2" xfId="12361"/>
    <cellStyle name="Header2 2 3 4 2 2 6" xfId="12362"/>
    <cellStyle name="Header2 2 3 4 2 2 6 2" xfId="12363"/>
    <cellStyle name="Header2 2 3 4 2 2 7" xfId="12364"/>
    <cellStyle name="Header2 2 3 4 2 3" xfId="12365"/>
    <cellStyle name="Header2 2 3 4 2 3 2" xfId="12366"/>
    <cellStyle name="Header2 2 3 4 2 3 2 2" xfId="12367"/>
    <cellStyle name="Header2 2 3 4 2 3 3" xfId="12368"/>
    <cellStyle name="Header2 2 3 4 2 3 3 2" xfId="12369"/>
    <cellStyle name="Header2 2 3 4 2 3 4" xfId="12370"/>
    <cellStyle name="Header2 2 3 4 2 4" xfId="12371"/>
    <cellStyle name="Header2 2 3 4 2 4 2" xfId="12372"/>
    <cellStyle name="Header2 2 3 4 2 4 2 2" xfId="12373"/>
    <cellStyle name="Header2 2 3 4 2 4 3" xfId="12374"/>
    <cellStyle name="Header2 2 3 4 2 4 3 2" xfId="12375"/>
    <cellStyle name="Header2 2 3 4 2 4 4" xfId="12376"/>
    <cellStyle name="Header2 2 3 4 2 5" xfId="12377"/>
    <cellStyle name="Header2 2 3 4 2 5 2" xfId="12378"/>
    <cellStyle name="Header2 2 3 4 2 5 2 2" xfId="12379"/>
    <cellStyle name="Header2 2 3 4 2 5 3" xfId="12380"/>
    <cellStyle name="Header2 2 3 4 2 5 3 2" xfId="12381"/>
    <cellStyle name="Header2 2 3 4 2 5 4" xfId="12382"/>
    <cellStyle name="Header2 2 3 4 2 6" xfId="12383"/>
    <cellStyle name="Header2 2 3 4 2 6 2" xfId="12384"/>
    <cellStyle name="Header2 2 3 4 2 6 2 2" xfId="12385"/>
    <cellStyle name="Header2 2 3 4 2 6 3" xfId="12386"/>
    <cellStyle name="Header2 2 3 4 2 6 3 2" xfId="12387"/>
    <cellStyle name="Header2 2 3 4 2 6 4" xfId="12388"/>
    <cellStyle name="Header2 2 3 4 2 7" xfId="12389"/>
    <cellStyle name="Header2 2 3 4 2 7 2" xfId="12390"/>
    <cellStyle name="Header2 2 3 4 2 7 2 2" xfId="12391"/>
    <cellStyle name="Header2 2 3 4 2 7 3" xfId="12392"/>
    <cellStyle name="Header2 2 3 4 2 7 3 2" xfId="12393"/>
    <cellStyle name="Header2 2 3 4 2 7 4" xfId="12394"/>
    <cellStyle name="Header2 2 3 4 2 8" xfId="12395"/>
    <cellStyle name="Header2 2 3 4 2 8 2" xfId="12396"/>
    <cellStyle name="Header2 2 3 4 2 9" xfId="12397"/>
    <cellStyle name="Header2 2 3 4 2 9 2" xfId="12398"/>
    <cellStyle name="Header2 2 3 4 3" xfId="12399"/>
    <cellStyle name="Header2 2 3 4 3 2" xfId="12400"/>
    <cellStyle name="Header2 2 3 4 3 2 2" xfId="12401"/>
    <cellStyle name="Header2 2 3 4 3 2 2 2" xfId="12402"/>
    <cellStyle name="Header2 2 3 4 3 2 3" xfId="12403"/>
    <cellStyle name="Header2 2 3 4 3 2 3 2" xfId="12404"/>
    <cellStyle name="Header2 2 3 4 3 2 4" xfId="12405"/>
    <cellStyle name="Header2 2 3 4 3 3" xfId="12406"/>
    <cellStyle name="Header2 2 3 4 3 3 2" xfId="12407"/>
    <cellStyle name="Header2 2 3 4 3 3 2 2" xfId="12408"/>
    <cellStyle name="Header2 2 3 4 3 3 3" xfId="12409"/>
    <cellStyle name="Header2 2 3 4 3 3 3 2" xfId="12410"/>
    <cellStyle name="Header2 2 3 4 3 3 4" xfId="12411"/>
    <cellStyle name="Header2 2 3 4 3 4" xfId="12412"/>
    <cellStyle name="Header2 2 3 4 3 4 2" xfId="12413"/>
    <cellStyle name="Header2 2 3 4 3 4 2 2" xfId="12414"/>
    <cellStyle name="Header2 2 3 4 3 4 3" xfId="12415"/>
    <cellStyle name="Header2 2 3 4 3 4 3 2" xfId="12416"/>
    <cellStyle name="Header2 2 3 4 3 4 4" xfId="12417"/>
    <cellStyle name="Header2 2 3 4 3 5" xfId="12418"/>
    <cellStyle name="Header2 2 3 4 3 5 2" xfId="12419"/>
    <cellStyle name="Header2 2 3 4 3 6" xfId="12420"/>
    <cellStyle name="Header2 2 3 4 3 6 2" xfId="12421"/>
    <cellStyle name="Header2 2 3 4 3 7" xfId="12422"/>
    <cellStyle name="Header2 2 3 4 4" xfId="12423"/>
    <cellStyle name="Header2 2 3 4 4 2" xfId="12424"/>
    <cellStyle name="Header2 2 3 4 4 2 2" xfId="12425"/>
    <cellStyle name="Header2 2 3 4 4 3" xfId="12426"/>
    <cellStyle name="Header2 2 3 4 4 3 2" xfId="12427"/>
    <cellStyle name="Header2 2 3 4 4 4" xfId="12428"/>
    <cellStyle name="Header2 2 3 4 5" xfId="12429"/>
    <cellStyle name="Header2 2 3 4 5 2" xfId="12430"/>
    <cellStyle name="Header2 2 3 4 5 2 2" xfId="12431"/>
    <cellStyle name="Header2 2 3 4 5 3" xfId="12432"/>
    <cellStyle name="Header2 2 3 4 5 3 2" xfId="12433"/>
    <cellStyle name="Header2 2 3 4 5 4" xfId="12434"/>
    <cellStyle name="Header2 2 3 4 6" xfId="12435"/>
    <cellStyle name="Header2 2 3 4 6 2" xfId="12436"/>
    <cellStyle name="Header2 2 3 4 6 2 2" xfId="12437"/>
    <cellStyle name="Header2 2 3 4 6 3" xfId="12438"/>
    <cellStyle name="Header2 2 3 4 6 3 2" xfId="12439"/>
    <cellStyle name="Header2 2 3 4 6 4" xfId="12440"/>
    <cellStyle name="Header2 2 3 4 7" xfId="12441"/>
    <cellStyle name="Header2 2 3 4 7 2" xfId="12442"/>
    <cellStyle name="Header2 2 3 4 7 2 2" xfId="12443"/>
    <cellStyle name="Header2 2 3 4 7 3" xfId="12444"/>
    <cellStyle name="Header2 2 3 4 7 3 2" xfId="12445"/>
    <cellStyle name="Header2 2 3 4 7 4" xfId="12446"/>
    <cellStyle name="Header2 2 3 4 8" xfId="12447"/>
    <cellStyle name="Header2 2 3 4 8 2" xfId="12448"/>
    <cellStyle name="Header2 2 3 4 8 2 2" xfId="12449"/>
    <cellStyle name="Header2 2 3 4 8 3" xfId="12450"/>
    <cellStyle name="Header2 2 3 4 8 3 2" xfId="12451"/>
    <cellStyle name="Header2 2 3 4 8 4" xfId="12452"/>
    <cellStyle name="Header2 2 3 4 9" xfId="12453"/>
    <cellStyle name="Header2 2 3 4 9 2" xfId="12454"/>
    <cellStyle name="Header2 2 3 5" xfId="12455"/>
    <cellStyle name="Header2 2 3 5 10" xfId="12456"/>
    <cellStyle name="Header2 2 3 5 10 2" xfId="12457"/>
    <cellStyle name="Header2 2 3 5 11" xfId="12458"/>
    <cellStyle name="Header2 2 3 5 2" xfId="12459"/>
    <cellStyle name="Header2 2 3 5 2 10" xfId="12460"/>
    <cellStyle name="Header2 2 3 5 2 2" xfId="12461"/>
    <cellStyle name="Header2 2 3 5 2 2 2" xfId="12462"/>
    <cellStyle name="Header2 2 3 5 2 2 2 2" xfId="12463"/>
    <cellStyle name="Header2 2 3 5 2 2 2 2 2" xfId="12464"/>
    <cellStyle name="Header2 2 3 5 2 2 2 3" xfId="12465"/>
    <cellStyle name="Header2 2 3 5 2 2 2 3 2" xfId="12466"/>
    <cellStyle name="Header2 2 3 5 2 2 2 4" xfId="12467"/>
    <cellStyle name="Header2 2 3 5 2 2 3" xfId="12468"/>
    <cellStyle name="Header2 2 3 5 2 2 3 2" xfId="12469"/>
    <cellStyle name="Header2 2 3 5 2 2 3 2 2" xfId="12470"/>
    <cellStyle name="Header2 2 3 5 2 2 3 3" xfId="12471"/>
    <cellStyle name="Header2 2 3 5 2 2 3 3 2" xfId="12472"/>
    <cellStyle name="Header2 2 3 5 2 2 3 4" xfId="12473"/>
    <cellStyle name="Header2 2 3 5 2 2 4" xfId="12474"/>
    <cellStyle name="Header2 2 3 5 2 2 4 2" xfId="12475"/>
    <cellStyle name="Header2 2 3 5 2 2 4 2 2" xfId="12476"/>
    <cellStyle name="Header2 2 3 5 2 2 4 3" xfId="12477"/>
    <cellStyle name="Header2 2 3 5 2 2 4 3 2" xfId="12478"/>
    <cellStyle name="Header2 2 3 5 2 2 4 4" xfId="12479"/>
    <cellStyle name="Header2 2 3 5 2 2 5" xfId="12480"/>
    <cellStyle name="Header2 2 3 5 2 2 5 2" xfId="12481"/>
    <cellStyle name="Header2 2 3 5 2 2 6" xfId="12482"/>
    <cellStyle name="Header2 2 3 5 2 2 6 2" xfId="12483"/>
    <cellStyle name="Header2 2 3 5 2 2 7" xfId="12484"/>
    <cellStyle name="Header2 2 3 5 2 3" xfId="12485"/>
    <cellStyle name="Header2 2 3 5 2 3 2" xfId="12486"/>
    <cellStyle name="Header2 2 3 5 2 3 2 2" xfId="12487"/>
    <cellStyle name="Header2 2 3 5 2 3 3" xfId="12488"/>
    <cellStyle name="Header2 2 3 5 2 3 3 2" xfId="12489"/>
    <cellStyle name="Header2 2 3 5 2 3 4" xfId="12490"/>
    <cellStyle name="Header2 2 3 5 2 4" xfId="12491"/>
    <cellStyle name="Header2 2 3 5 2 4 2" xfId="12492"/>
    <cellStyle name="Header2 2 3 5 2 4 2 2" xfId="12493"/>
    <cellStyle name="Header2 2 3 5 2 4 3" xfId="12494"/>
    <cellStyle name="Header2 2 3 5 2 4 3 2" xfId="12495"/>
    <cellStyle name="Header2 2 3 5 2 4 4" xfId="12496"/>
    <cellStyle name="Header2 2 3 5 2 5" xfId="12497"/>
    <cellStyle name="Header2 2 3 5 2 5 2" xfId="12498"/>
    <cellStyle name="Header2 2 3 5 2 5 2 2" xfId="12499"/>
    <cellStyle name="Header2 2 3 5 2 5 3" xfId="12500"/>
    <cellStyle name="Header2 2 3 5 2 5 3 2" xfId="12501"/>
    <cellStyle name="Header2 2 3 5 2 5 4" xfId="12502"/>
    <cellStyle name="Header2 2 3 5 2 6" xfId="12503"/>
    <cellStyle name="Header2 2 3 5 2 6 2" xfId="12504"/>
    <cellStyle name="Header2 2 3 5 2 6 2 2" xfId="12505"/>
    <cellStyle name="Header2 2 3 5 2 6 3" xfId="12506"/>
    <cellStyle name="Header2 2 3 5 2 6 3 2" xfId="12507"/>
    <cellStyle name="Header2 2 3 5 2 6 4" xfId="12508"/>
    <cellStyle name="Header2 2 3 5 2 7" xfId="12509"/>
    <cellStyle name="Header2 2 3 5 2 7 2" xfId="12510"/>
    <cellStyle name="Header2 2 3 5 2 7 2 2" xfId="12511"/>
    <cellStyle name="Header2 2 3 5 2 7 3" xfId="12512"/>
    <cellStyle name="Header2 2 3 5 2 7 3 2" xfId="12513"/>
    <cellStyle name="Header2 2 3 5 2 7 4" xfId="12514"/>
    <cellStyle name="Header2 2 3 5 2 8" xfId="12515"/>
    <cellStyle name="Header2 2 3 5 2 8 2" xfId="12516"/>
    <cellStyle name="Header2 2 3 5 2 9" xfId="12517"/>
    <cellStyle name="Header2 2 3 5 2 9 2" xfId="12518"/>
    <cellStyle name="Header2 2 3 5 3" xfId="12519"/>
    <cellStyle name="Header2 2 3 5 3 2" xfId="12520"/>
    <cellStyle name="Header2 2 3 5 3 2 2" xfId="12521"/>
    <cellStyle name="Header2 2 3 5 3 2 2 2" xfId="12522"/>
    <cellStyle name="Header2 2 3 5 3 2 3" xfId="12523"/>
    <cellStyle name="Header2 2 3 5 3 2 3 2" xfId="12524"/>
    <cellStyle name="Header2 2 3 5 3 2 4" xfId="12525"/>
    <cellStyle name="Header2 2 3 5 3 3" xfId="12526"/>
    <cellStyle name="Header2 2 3 5 3 3 2" xfId="12527"/>
    <cellStyle name="Header2 2 3 5 3 3 2 2" xfId="12528"/>
    <cellStyle name="Header2 2 3 5 3 3 3" xfId="12529"/>
    <cellStyle name="Header2 2 3 5 3 3 3 2" xfId="12530"/>
    <cellStyle name="Header2 2 3 5 3 3 4" xfId="12531"/>
    <cellStyle name="Header2 2 3 5 3 4" xfId="12532"/>
    <cellStyle name="Header2 2 3 5 3 4 2" xfId="12533"/>
    <cellStyle name="Header2 2 3 5 3 4 2 2" xfId="12534"/>
    <cellStyle name="Header2 2 3 5 3 4 3" xfId="12535"/>
    <cellStyle name="Header2 2 3 5 3 4 3 2" xfId="12536"/>
    <cellStyle name="Header2 2 3 5 3 4 4" xfId="12537"/>
    <cellStyle name="Header2 2 3 5 3 5" xfId="12538"/>
    <cellStyle name="Header2 2 3 5 3 5 2" xfId="12539"/>
    <cellStyle name="Header2 2 3 5 3 6" xfId="12540"/>
    <cellStyle name="Header2 2 3 5 3 6 2" xfId="12541"/>
    <cellStyle name="Header2 2 3 5 3 7" xfId="12542"/>
    <cellStyle name="Header2 2 3 5 4" xfId="12543"/>
    <cellStyle name="Header2 2 3 5 4 2" xfId="12544"/>
    <cellStyle name="Header2 2 3 5 4 2 2" xfId="12545"/>
    <cellStyle name="Header2 2 3 5 4 3" xfId="12546"/>
    <cellStyle name="Header2 2 3 5 4 3 2" xfId="12547"/>
    <cellStyle name="Header2 2 3 5 4 4" xfId="12548"/>
    <cellStyle name="Header2 2 3 5 5" xfId="12549"/>
    <cellStyle name="Header2 2 3 5 5 2" xfId="12550"/>
    <cellStyle name="Header2 2 3 5 5 2 2" xfId="12551"/>
    <cellStyle name="Header2 2 3 5 5 3" xfId="12552"/>
    <cellStyle name="Header2 2 3 5 5 3 2" xfId="12553"/>
    <cellStyle name="Header2 2 3 5 5 4" xfId="12554"/>
    <cellStyle name="Header2 2 3 5 6" xfId="12555"/>
    <cellStyle name="Header2 2 3 5 6 2" xfId="12556"/>
    <cellStyle name="Header2 2 3 5 6 2 2" xfId="12557"/>
    <cellStyle name="Header2 2 3 5 6 3" xfId="12558"/>
    <cellStyle name="Header2 2 3 5 6 3 2" xfId="12559"/>
    <cellStyle name="Header2 2 3 5 6 4" xfId="12560"/>
    <cellStyle name="Header2 2 3 5 7" xfId="12561"/>
    <cellStyle name="Header2 2 3 5 7 2" xfId="12562"/>
    <cellStyle name="Header2 2 3 5 7 2 2" xfId="12563"/>
    <cellStyle name="Header2 2 3 5 7 3" xfId="12564"/>
    <cellStyle name="Header2 2 3 5 7 3 2" xfId="12565"/>
    <cellStyle name="Header2 2 3 5 7 4" xfId="12566"/>
    <cellStyle name="Header2 2 3 5 8" xfId="12567"/>
    <cellStyle name="Header2 2 3 5 8 2" xfId="12568"/>
    <cellStyle name="Header2 2 3 5 8 2 2" xfId="12569"/>
    <cellStyle name="Header2 2 3 5 8 3" xfId="12570"/>
    <cellStyle name="Header2 2 3 5 8 3 2" xfId="12571"/>
    <cellStyle name="Header2 2 3 5 8 4" xfId="12572"/>
    <cellStyle name="Header2 2 3 5 9" xfId="12573"/>
    <cellStyle name="Header2 2 3 5 9 2" xfId="12574"/>
    <cellStyle name="Header2 2 3 6" xfId="12575"/>
    <cellStyle name="Header2 2 3 6 10" xfId="12576"/>
    <cellStyle name="Header2 2 3 6 2" xfId="12577"/>
    <cellStyle name="Header2 2 3 6 2 2" xfId="12578"/>
    <cellStyle name="Header2 2 3 6 2 2 2" xfId="12579"/>
    <cellStyle name="Header2 2 3 6 2 2 2 2" xfId="12580"/>
    <cellStyle name="Header2 2 3 6 2 2 3" xfId="12581"/>
    <cellStyle name="Header2 2 3 6 2 2 3 2" xfId="12582"/>
    <cellStyle name="Header2 2 3 6 2 2 4" xfId="12583"/>
    <cellStyle name="Header2 2 3 6 2 3" xfId="12584"/>
    <cellStyle name="Header2 2 3 6 2 3 2" xfId="12585"/>
    <cellStyle name="Header2 2 3 6 2 3 2 2" xfId="12586"/>
    <cellStyle name="Header2 2 3 6 2 3 3" xfId="12587"/>
    <cellStyle name="Header2 2 3 6 2 3 3 2" xfId="12588"/>
    <cellStyle name="Header2 2 3 6 2 3 4" xfId="12589"/>
    <cellStyle name="Header2 2 3 6 2 4" xfId="12590"/>
    <cellStyle name="Header2 2 3 6 2 4 2" xfId="12591"/>
    <cellStyle name="Header2 2 3 6 2 4 2 2" xfId="12592"/>
    <cellStyle name="Header2 2 3 6 2 4 3" xfId="12593"/>
    <cellStyle name="Header2 2 3 6 2 4 3 2" xfId="12594"/>
    <cellStyle name="Header2 2 3 6 2 4 4" xfId="12595"/>
    <cellStyle name="Header2 2 3 6 2 5" xfId="12596"/>
    <cellStyle name="Header2 2 3 6 2 5 2" xfId="12597"/>
    <cellStyle name="Header2 2 3 6 2 6" xfId="12598"/>
    <cellStyle name="Header2 2 3 6 2 6 2" xfId="12599"/>
    <cellStyle name="Header2 2 3 6 2 7" xfId="12600"/>
    <cellStyle name="Header2 2 3 6 3" xfId="12601"/>
    <cellStyle name="Header2 2 3 6 3 2" xfId="12602"/>
    <cellStyle name="Header2 2 3 6 3 2 2" xfId="12603"/>
    <cellStyle name="Header2 2 3 6 3 3" xfId="12604"/>
    <cellStyle name="Header2 2 3 6 3 3 2" xfId="12605"/>
    <cellStyle name="Header2 2 3 6 3 4" xfId="12606"/>
    <cellStyle name="Header2 2 3 6 4" xfId="12607"/>
    <cellStyle name="Header2 2 3 6 4 2" xfId="12608"/>
    <cellStyle name="Header2 2 3 6 4 2 2" xfId="12609"/>
    <cellStyle name="Header2 2 3 6 4 3" xfId="12610"/>
    <cellStyle name="Header2 2 3 6 4 3 2" xfId="12611"/>
    <cellStyle name="Header2 2 3 6 4 4" xfId="12612"/>
    <cellStyle name="Header2 2 3 6 5" xfId="12613"/>
    <cellStyle name="Header2 2 3 6 5 2" xfId="12614"/>
    <cellStyle name="Header2 2 3 6 5 2 2" xfId="12615"/>
    <cellStyle name="Header2 2 3 6 5 3" xfId="12616"/>
    <cellStyle name="Header2 2 3 6 5 3 2" xfId="12617"/>
    <cellStyle name="Header2 2 3 6 5 4" xfId="12618"/>
    <cellStyle name="Header2 2 3 6 6" xfId="12619"/>
    <cellStyle name="Header2 2 3 6 6 2" xfId="12620"/>
    <cellStyle name="Header2 2 3 6 6 2 2" xfId="12621"/>
    <cellStyle name="Header2 2 3 6 6 3" xfId="12622"/>
    <cellStyle name="Header2 2 3 6 6 3 2" xfId="12623"/>
    <cellStyle name="Header2 2 3 6 6 4" xfId="12624"/>
    <cellStyle name="Header2 2 3 6 7" xfId="12625"/>
    <cellStyle name="Header2 2 3 6 7 2" xfId="12626"/>
    <cellStyle name="Header2 2 3 6 7 2 2" xfId="12627"/>
    <cellStyle name="Header2 2 3 6 7 3" xfId="12628"/>
    <cellStyle name="Header2 2 3 6 7 3 2" xfId="12629"/>
    <cellStyle name="Header2 2 3 6 7 4" xfId="12630"/>
    <cellStyle name="Header2 2 3 6 8" xfId="12631"/>
    <cellStyle name="Header2 2 3 6 8 2" xfId="12632"/>
    <cellStyle name="Header2 2 3 6 9" xfId="12633"/>
    <cellStyle name="Header2 2 3 6 9 2" xfId="12634"/>
    <cellStyle name="Header2 2 3 7" xfId="12635"/>
    <cellStyle name="Header2 2 3 7 2" xfId="12636"/>
    <cellStyle name="Header2 2 3 7 2 2" xfId="12637"/>
    <cellStyle name="Header2 2 3 7 2 2 2" xfId="12638"/>
    <cellStyle name="Header2 2 3 7 2 3" xfId="12639"/>
    <cellStyle name="Header2 2 3 7 2 3 2" xfId="12640"/>
    <cellStyle name="Header2 2 3 7 2 4" xfId="12641"/>
    <cellStyle name="Header2 2 3 7 3" xfId="12642"/>
    <cellStyle name="Header2 2 3 7 3 2" xfId="12643"/>
    <cellStyle name="Header2 2 3 7 3 2 2" xfId="12644"/>
    <cellStyle name="Header2 2 3 7 3 3" xfId="12645"/>
    <cellStyle name="Header2 2 3 7 3 3 2" xfId="12646"/>
    <cellStyle name="Header2 2 3 7 3 4" xfId="12647"/>
    <cellStyle name="Header2 2 3 7 4" xfId="12648"/>
    <cellStyle name="Header2 2 3 7 4 2" xfId="12649"/>
    <cellStyle name="Header2 2 3 7 4 2 2" xfId="12650"/>
    <cellStyle name="Header2 2 3 7 4 3" xfId="12651"/>
    <cellStyle name="Header2 2 3 7 4 3 2" xfId="12652"/>
    <cellStyle name="Header2 2 3 7 4 4" xfId="12653"/>
    <cellStyle name="Header2 2 3 7 5" xfId="12654"/>
    <cellStyle name="Header2 2 3 7 5 2" xfId="12655"/>
    <cellStyle name="Header2 2 3 7 6" xfId="12656"/>
    <cellStyle name="Header2 2 3 7 6 2" xfId="12657"/>
    <cellStyle name="Header2 2 3 7 7" xfId="12658"/>
    <cellStyle name="Header2 2 3 8" xfId="12659"/>
    <cellStyle name="Header2 2 3 8 2" xfId="12660"/>
    <cellStyle name="Header2 2 3 8 2 2" xfId="12661"/>
    <cellStyle name="Header2 2 3 8 3" xfId="12662"/>
    <cellStyle name="Header2 2 3 8 3 2" xfId="12663"/>
    <cellStyle name="Header2 2 3 8 4" xfId="12664"/>
    <cellStyle name="Header2 2 3 9" xfId="12665"/>
    <cellStyle name="Header2 2 3 9 2" xfId="12666"/>
    <cellStyle name="Header2 2 3 9 2 2" xfId="12667"/>
    <cellStyle name="Header2 2 3 9 3" xfId="12668"/>
    <cellStyle name="Header2 2 3 9 3 2" xfId="12669"/>
    <cellStyle name="Header2 2 3 9 4" xfId="12670"/>
    <cellStyle name="Header2 2 4" xfId="12671"/>
    <cellStyle name="Header2 2 4 10" xfId="12672"/>
    <cellStyle name="Header2 2 4 10 2" xfId="12673"/>
    <cellStyle name="Header2 2 4 10 2 2" xfId="12674"/>
    <cellStyle name="Header2 2 4 10 3" xfId="12675"/>
    <cellStyle name="Header2 2 4 10 3 2" xfId="12676"/>
    <cellStyle name="Header2 2 4 10 4" xfId="12677"/>
    <cellStyle name="Header2 2 4 11" xfId="12678"/>
    <cellStyle name="Header2 2 4 11 2" xfId="12679"/>
    <cellStyle name="Header2 2 4 11 2 2" xfId="12680"/>
    <cellStyle name="Header2 2 4 11 3" xfId="12681"/>
    <cellStyle name="Header2 2 4 11 3 2" xfId="12682"/>
    <cellStyle name="Header2 2 4 11 4" xfId="12683"/>
    <cellStyle name="Header2 2 4 12" xfId="12684"/>
    <cellStyle name="Header2 2 4 12 2" xfId="12685"/>
    <cellStyle name="Header2 2 4 12 2 2" xfId="12686"/>
    <cellStyle name="Header2 2 4 12 3" xfId="12687"/>
    <cellStyle name="Header2 2 4 12 3 2" xfId="12688"/>
    <cellStyle name="Header2 2 4 12 4" xfId="12689"/>
    <cellStyle name="Header2 2 4 13" xfId="12690"/>
    <cellStyle name="Header2 2 4 13 2" xfId="12691"/>
    <cellStyle name="Header2 2 4 14" xfId="12692"/>
    <cellStyle name="Header2 2 4 14 2" xfId="12693"/>
    <cellStyle name="Header2 2 4 15" xfId="12694"/>
    <cellStyle name="Header2 2 4 2" xfId="12695"/>
    <cellStyle name="Header2 2 4 2 10" xfId="12696"/>
    <cellStyle name="Header2 2 4 2 10 2" xfId="12697"/>
    <cellStyle name="Header2 2 4 2 11" xfId="12698"/>
    <cellStyle name="Header2 2 4 2 2" xfId="12699"/>
    <cellStyle name="Header2 2 4 2 2 10" xfId="12700"/>
    <cellStyle name="Header2 2 4 2 2 2" xfId="12701"/>
    <cellStyle name="Header2 2 4 2 2 2 2" xfId="12702"/>
    <cellStyle name="Header2 2 4 2 2 2 2 2" xfId="12703"/>
    <cellStyle name="Header2 2 4 2 2 2 2 2 2" xfId="12704"/>
    <cellStyle name="Header2 2 4 2 2 2 2 3" xfId="12705"/>
    <cellStyle name="Header2 2 4 2 2 2 2 3 2" xfId="12706"/>
    <cellStyle name="Header2 2 4 2 2 2 2 4" xfId="12707"/>
    <cellStyle name="Header2 2 4 2 2 2 3" xfId="12708"/>
    <cellStyle name="Header2 2 4 2 2 2 3 2" xfId="12709"/>
    <cellStyle name="Header2 2 4 2 2 2 3 2 2" xfId="12710"/>
    <cellStyle name="Header2 2 4 2 2 2 3 3" xfId="12711"/>
    <cellStyle name="Header2 2 4 2 2 2 3 3 2" xfId="12712"/>
    <cellStyle name="Header2 2 4 2 2 2 3 4" xfId="12713"/>
    <cellStyle name="Header2 2 4 2 2 2 4" xfId="12714"/>
    <cellStyle name="Header2 2 4 2 2 2 4 2" xfId="12715"/>
    <cellStyle name="Header2 2 4 2 2 2 4 2 2" xfId="12716"/>
    <cellStyle name="Header2 2 4 2 2 2 4 3" xfId="12717"/>
    <cellStyle name="Header2 2 4 2 2 2 4 3 2" xfId="12718"/>
    <cellStyle name="Header2 2 4 2 2 2 4 4" xfId="12719"/>
    <cellStyle name="Header2 2 4 2 2 2 5" xfId="12720"/>
    <cellStyle name="Header2 2 4 2 2 2 5 2" xfId="12721"/>
    <cellStyle name="Header2 2 4 2 2 2 6" xfId="12722"/>
    <cellStyle name="Header2 2 4 2 2 2 6 2" xfId="12723"/>
    <cellStyle name="Header2 2 4 2 2 2 7" xfId="12724"/>
    <cellStyle name="Header2 2 4 2 2 3" xfId="12725"/>
    <cellStyle name="Header2 2 4 2 2 3 2" xfId="12726"/>
    <cellStyle name="Header2 2 4 2 2 3 2 2" xfId="12727"/>
    <cellStyle name="Header2 2 4 2 2 3 3" xfId="12728"/>
    <cellStyle name="Header2 2 4 2 2 3 3 2" xfId="12729"/>
    <cellStyle name="Header2 2 4 2 2 3 4" xfId="12730"/>
    <cellStyle name="Header2 2 4 2 2 4" xfId="12731"/>
    <cellStyle name="Header2 2 4 2 2 4 2" xfId="12732"/>
    <cellStyle name="Header2 2 4 2 2 4 2 2" xfId="12733"/>
    <cellStyle name="Header2 2 4 2 2 4 3" xfId="12734"/>
    <cellStyle name="Header2 2 4 2 2 4 3 2" xfId="12735"/>
    <cellStyle name="Header2 2 4 2 2 4 4" xfId="12736"/>
    <cellStyle name="Header2 2 4 2 2 5" xfId="12737"/>
    <cellStyle name="Header2 2 4 2 2 5 2" xfId="12738"/>
    <cellStyle name="Header2 2 4 2 2 5 2 2" xfId="12739"/>
    <cellStyle name="Header2 2 4 2 2 5 3" xfId="12740"/>
    <cellStyle name="Header2 2 4 2 2 5 3 2" xfId="12741"/>
    <cellStyle name="Header2 2 4 2 2 5 4" xfId="12742"/>
    <cellStyle name="Header2 2 4 2 2 6" xfId="12743"/>
    <cellStyle name="Header2 2 4 2 2 6 2" xfId="12744"/>
    <cellStyle name="Header2 2 4 2 2 6 2 2" xfId="12745"/>
    <cellStyle name="Header2 2 4 2 2 6 3" xfId="12746"/>
    <cellStyle name="Header2 2 4 2 2 6 3 2" xfId="12747"/>
    <cellStyle name="Header2 2 4 2 2 6 4" xfId="12748"/>
    <cellStyle name="Header2 2 4 2 2 7" xfId="12749"/>
    <cellStyle name="Header2 2 4 2 2 7 2" xfId="12750"/>
    <cellStyle name="Header2 2 4 2 2 7 2 2" xfId="12751"/>
    <cellStyle name="Header2 2 4 2 2 7 3" xfId="12752"/>
    <cellStyle name="Header2 2 4 2 2 7 3 2" xfId="12753"/>
    <cellStyle name="Header2 2 4 2 2 7 4" xfId="12754"/>
    <cellStyle name="Header2 2 4 2 2 8" xfId="12755"/>
    <cellStyle name="Header2 2 4 2 2 8 2" xfId="12756"/>
    <cellStyle name="Header2 2 4 2 2 9" xfId="12757"/>
    <cellStyle name="Header2 2 4 2 2 9 2" xfId="12758"/>
    <cellStyle name="Header2 2 4 2 3" xfId="12759"/>
    <cellStyle name="Header2 2 4 2 3 2" xfId="12760"/>
    <cellStyle name="Header2 2 4 2 3 2 2" xfId="12761"/>
    <cellStyle name="Header2 2 4 2 3 2 2 2" xfId="12762"/>
    <cellStyle name="Header2 2 4 2 3 2 3" xfId="12763"/>
    <cellStyle name="Header2 2 4 2 3 2 3 2" xfId="12764"/>
    <cellStyle name="Header2 2 4 2 3 2 4" xfId="12765"/>
    <cellStyle name="Header2 2 4 2 3 3" xfId="12766"/>
    <cellStyle name="Header2 2 4 2 3 3 2" xfId="12767"/>
    <cellStyle name="Header2 2 4 2 3 3 2 2" xfId="12768"/>
    <cellStyle name="Header2 2 4 2 3 3 3" xfId="12769"/>
    <cellStyle name="Header2 2 4 2 3 3 3 2" xfId="12770"/>
    <cellStyle name="Header2 2 4 2 3 3 4" xfId="12771"/>
    <cellStyle name="Header2 2 4 2 3 4" xfId="12772"/>
    <cellStyle name="Header2 2 4 2 3 4 2" xfId="12773"/>
    <cellStyle name="Header2 2 4 2 3 4 2 2" xfId="12774"/>
    <cellStyle name="Header2 2 4 2 3 4 3" xfId="12775"/>
    <cellStyle name="Header2 2 4 2 3 4 3 2" xfId="12776"/>
    <cellStyle name="Header2 2 4 2 3 4 4" xfId="12777"/>
    <cellStyle name="Header2 2 4 2 3 5" xfId="12778"/>
    <cellStyle name="Header2 2 4 2 3 5 2" xfId="12779"/>
    <cellStyle name="Header2 2 4 2 3 6" xfId="12780"/>
    <cellStyle name="Header2 2 4 2 3 6 2" xfId="12781"/>
    <cellStyle name="Header2 2 4 2 3 7" xfId="12782"/>
    <cellStyle name="Header2 2 4 2 4" xfId="12783"/>
    <cellStyle name="Header2 2 4 2 4 2" xfId="12784"/>
    <cellStyle name="Header2 2 4 2 4 2 2" xfId="12785"/>
    <cellStyle name="Header2 2 4 2 4 3" xfId="12786"/>
    <cellStyle name="Header2 2 4 2 4 3 2" xfId="12787"/>
    <cellStyle name="Header2 2 4 2 4 4" xfId="12788"/>
    <cellStyle name="Header2 2 4 2 5" xfId="12789"/>
    <cellStyle name="Header2 2 4 2 5 2" xfId="12790"/>
    <cellStyle name="Header2 2 4 2 5 2 2" xfId="12791"/>
    <cellStyle name="Header2 2 4 2 5 3" xfId="12792"/>
    <cellStyle name="Header2 2 4 2 5 3 2" xfId="12793"/>
    <cellStyle name="Header2 2 4 2 5 4" xfId="12794"/>
    <cellStyle name="Header2 2 4 2 6" xfId="12795"/>
    <cellStyle name="Header2 2 4 2 6 2" xfId="12796"/>
    <cellStyle name="Header2 2 4 2 6 2 2" xfId="12797"/>
    <cellStyle name="Header2 2 4 2 6 3" xfId="12798"/>
    <cellStyle name="Header2 2 4 2 6 3 2" xfId="12799"/>
    <cellStyle name="Header2 2 4 2 6 4" xfId="12800"/>
    <cellStyle name="Header2 2 4 2 7" xfId="12801"/>
    <cellStyle name="Header2 2 4 2 7 2" xfId="12802"/>
    <cellStyle name="Header2 2 4 2 7 2 2" xfId="12803"/>
    <cellStyle name="Header2 2 4 2 7 3" xfId="12804"/>
    <cellStyle name="Header2 2 4 2 7 3 2" xfId="12805"/>
    <cellStyle name="Header2 2 4 2 7 4" xfId="12806"/>
    <cellStyle name="Header2 2 4 2 8" xfId="12807"/>
    <cellStyle name="Header2 2 4 2 8 2" xfId="12808"/>
    <cellStyle name="Header2 2 4 2 8 2 2" xfId="12809"/>
    <cellStyle name="Header2 2 4 2 8 3" xfId="12810"/>
    <cellStyle name="Header2 2 4 2 8 3 2" xfId="12811"/>
    <cellStyle name="Header2 2 4 2 8 4" xfId="12812"/>
    <cellStyle name="Header2 2 4 2 9" xfId="12813"/>
    <cellStyle name="Header2 2 4 2 9 2" xfId="12814"/>
    <cellStyle name="Header2 2 4 3" xfId="12815"/>
    <cellStyle name="Header2 2 4 3 10" xfId="12816"/>
    <cellStyle name="Header2 2 4 3 10 2" xfId="12817"/>
    <cellStyle name="Header2 2 4 3 11" xfId="12818"/>
    <cellStyle name="Header2 2 4 3 2" xfId="12819"/>
    <cellStyle name="Header2 2 4 3 2 10" xfId="12820"/>
    <cellStyle name="Header2 2 4 3 2 2" xfId="12821"/>
    <cellStyle name="Header2 2 4 3 2 2 2" xfId="12822"/>
    <cellStyle name="Header2 2 4 3 2 2 2 2" xfId="12823"/>
    <cellStyle name="Header2 2 4 3 2 2 2 2 2" xfId="12824"/>
    <cellStyle name="Header2 2 4 3 2 2 2 3" xfId="12825"/>
    <cellStyle name="Header2 2 4 3 2 2 2 3 2" xfId="12826"/>
    <cellStyle name="Header2 2 4 3 2 2 2 4" xfId="12827"/>
    <cellStyle name="Header2 2 4 3 2 2 3" xfId="12828"/>
    <cellStyle name="Header2 2 4 3 2 2 3 2" xfId="12829"/>
    <cellStyle name="Header2 2 4 3 2 2 3 2 2" xfId="12830"/>
    <cellStyle name="Header2 2 4 3 2 2 3 3" xfId="12831"/>
    <cellStyle name="Header2 2 4 3 2 2 3 3 2" xfId="12832"/>
    <cellStyle name="Header2 2 4 3 2 2 3 4" xfId="12833"/>
    <cellStyle name="Header2 2 4 3 2 2 4" xfId="12834"/>
    <cellStyle name="Header2 2 4 3 2 2 4 2" xfId="12835"/>
    <cellStyle name="Header2 2 4 3 2 2 4 2 2" xfId="12836"/>
    <cellStyle name="Header2 2 4 3 2 2 4 3" xfId="12837"/>
    <cellStyle name="Header2 2 4 3 2 2 4 3 2" xfId="12838"/>
    <cellStyle name="Header2 2 4 3 2 2 4 4" xfId="12839"/>
    <cellStyle name="Header2 2 4 3 2 2 5" xfId="12840"/>
    <cellStyle name="Header2 2 4 3 2 2 5 2" xfId="12841"/>
    <cellStyle name="Header2 2 4 3 2 2 6" xfId="12842"/>
    <cellStyle name="Header2 2 4 3 2 2 6 2" xfId="12843"/>
    <cellStyle name="Header2 2 4 3 2 2 7" xfId="12844"/>
    <cellStyle name="Header2 2 4 3 2 3" xfId="12845"/>
    <cellStyle name="Header2 2 4 3 2 3 2" xfId="12846"/>
    <cellStyle name="Header2 2 4 3 2 3 2 2" xfId="12847"/>
    <cellStyle name="Header2 2 4 3 2 3 3" xfId="12848"/>
    <cellStyle name="Header2 2 4 3 2 3 3 2" xfId="12849"/>
    <cellStyle name="Header2 2 4 3 2 3 4" xfId="12850"/>
    <cellStyle name="Header2 2 4 3 2 4" xfId="12851"/>
    <cellStyle name="Header2 2 4 3 2 4 2" xfId="12852"/>
    <cellStyle name="Header2 2 4 3 2 4 2 2" xfId="12853"/>
    <cellStyle name="Header2 2 4 3 2 4 3" xfId="12854"/>
    <cellStyle name="Header2 2 4 3 2 4 3 2" xfId="12855"/>
    <cellStyle name="Header2 2 4 3 2 4 4" xfId="12856"/>
    <cellStyle name="Header2 2 4 3 2 5" xfId="12857"/>
    <cellStyle name="Header2 2 4 3 2 5 2" xfId="12858"/>
    <cellStyle name="Header2 2 4 3 2 5 2 2" xfId="12859"/>
    <cellStyle name="Header2 2 4 3 2 5 3" xfId="12860"/>
    <cellStyle name="Header2 2 4 3 2 5 3 2" xfId="12861"/>
    <cellStyle name="Header2 2 4 3 2 5 4" xfId="12862"/>
    <cellStyle name="Header2 2 4 3 2 6" xfId="12863"/>
    <cellStyle name="Header2 2 4 3 2 6 2" xfId="12864"/>
    <cellStyle name="Header2 2 4 3 2 6 2 2" xfId="12865"/>
    <cellStyle name="Header2 2 4 3 2 6 3" xfId="12866"/>
    <cellStyle name="Header2 2 4 3 2 6 3 2" xfId="12867"/>
    <cellStyle name="Header2 2 4 3 2 6 4" xfId="12868"/>
    <cellStyle name="Header2 2 4 3 2 7" xfId="12869"/>
    <cellStyle name="Header2 2 4 3 2 7 2" xfId="12870"/>
    <cellStyle name="Header2 2 4 3 2 7 2 2" xfId="12871"/>
    <cellStyle name="Header2 2 4 3 2 7 3" xfId="12872"/>
    <cellStyle name="Header2 2 4 3 2 7 3 2" xfId="12873"/>
    <cellStyle name="Header2 2 4 3 2 7 4" xfId="12874"/>
    <cellStyle name="Header2 2 4 3 2 8" xfId="12875"/>
    <cellStyle name="Header2 2 4 3 2 8 2" xfId="12876"/>
    <cellStyle name="Header2 2 4 3 2 9" xfId="12877"/>
    <cellStyle name="Header2 2 4 3 2 9 2" xfId="12878"/>
    <cellStyle name="Header2 2 4 3 3" xfId="12879"/>
    <cellStyle name="Header2 2 4 3 3 2" xfId="12880"/>
    <cellStyle name="Header2 2 4 3 3 2 2" xfId="12881"/>
    <cellStyle name="Header2 2 4 3 3 2 2 2" xfId="12882"/>
    <cellStyle name="Header2 2 4 3 3 2 3" xfId="12883"/>
    <cellStyle name="Header2 2 4 3 3 2 3 2" xfId="12884"/>
    <cellStyle name="Header2 2 4 3 3 2 4" xfId="12885"/>
    <cellStyle name="Header2 2 4 3 3 3" xfId="12886"/>
    <cellStyle name="Header2 2 4 3 3 3 2" xfId="12887"/>
    <cellStyle name="Header2 2 4 3 3 3 2 2" xfId="12888"/>
    <cellStyle name="Header2 2 4 3 3 3 3" xfId="12889"/>
    <cellStyle name="Header2 2 4 3 3 3 3 2" xfId="12890"/>
    <cellStyle name="Header2 2 4 3 3 3 4" xfId="12891"/>
    <cellStyle name="Header2 2 4 3 3 4" xfId="12892"/>
    <cellStyle name="Header2 2 4 3 3 4 2" xfId="12893"/>
    <cellStyle name="Header2 2 4 3 3 4 2 2" xfId="12894"/>
    <cellStyle name="Header2 2 4 3 3 4 3" xfId="12895"/>
    <cellStyle name="Header2 2 4 3 3 4 3 2" xfId="12896"/>
    <cellStyle name="Header2 2 4 3 3 4 4" xfId="12897"/>
    <cellStyle name="Header2 2 4 3 3 5" xfId="12898"/>
    <cellStyle name="Header2 2 4 3 3 5 2" xfId="12899"/>
    <cellStyle name="Header2 2 4 3 3 6" xfId="12900"/>
    <cellStyle name="Header2 2 4 3 3 6 2" xfId="12901"/>
    <cellStyle name="Header2 2 4 3 3 7" xfId="12902"/>
    <cellStyle name="Header2 2 4 3 4" xfId="12903"/>
    <cellStyle name="Header2 2 4 3 4 2" xfId="12904"/>
    <cellStyle name="Header2 2 4 3 4 2 2" xfId="12905"/>
    <cellStyle name="Header2 2 4 3 4 3" xfId="12906"/>
    <cellStyle name="Header2 2 4 3 4 3 2" xfId="12907"/>
    <cellStyle name="Header2 2 4 3 4 4" xfId="12908"/>
    <cellStyle name="Header2 2 4 3 5" xfId="12909"/>
    <cellStyle name="Header2 2 4 3 5 2" xfId="12910"/>
    <cellStyle name="Header2 2 4 3 5 2 2" xfId="12911"/>
    <cellStyle name="Header2 2 4 3 5 3" xfId="12912"/>
    <cellStyle name="Header2 2 4 3 5 3 2" xfId="12913"/>
    <cellStyle name="Header2 2 4 3 5 4" xfId="12914"/>
    <cellStyle name="Header2 2 4 3 6" xfId="12915"/>
    <cellStyle name="Header2 2 4 3 6 2" xfId="12916"/>
    <cellStyle name="Header2 2 4 3 6 2 2" xfId="12917"/>
    <cellStyle name="Header2 2 4 3 6 3" xfId="12918"/>
    <cellStyle name="Header2 2 4 3 6 3 2" xfId="12919"/>
    <cellStyle name="Header2 2 4 3 6 4" xfId="12920"/>
    <cellStyle name="Header2 2 4 3 7" xfId="12921"/>
    <cellStyle name="Header2 2 4 3 7 2" xfId="12922"/>
    <cellStyle name="Header2 2 4 3 7 2 2" xfId="12923"/>
    <cellStyle name="Header2 2 4 3 7 3" xfId="12924"/>
    <cellStyle name="Header2 2 4 3 7 3 2" xfId="12925"/>
    <cellStyle name="Header2 2 4 3 7 4" xfId="12926"/>
    <cellStyle name="Header2 2 4 3 8" xfId="12927"/>
    <cellStyle name="Header2 2 4 3 8 2" xfId="12928"/>
    <cellStyle name="Header2 2 4 3 8 2 2" xfId="12929"/>
    <cellStyle name="Header2 2 4 3 8 3" xfId="12930"/>
    <cellStyle name="Header2 2 4 3 8 3 2" xfId="12931"/>
    <cellStyle name="Header2 2 4 3 8 4" xfId="12932"/>
    <cellStyle name="Header2 2 4 3 9" xfId="12933"/>
    <cellStyle name="Header2 2 4 3 9 2" xfId="12934"/>
    <cellStyle name="Header2 2 4 4" xfId="12935"/>
    <cellStyle name="Header2 2 4 4 10" xfId="12936"/>
    <cellStyle name="Header2 2 4 4 10 2" xfId="12937"/>
    <cellStyle name="Header2 2 4 4 11" xfId="12938"/>
    <cellStyle name="Header2 2 4 4 2" xfId="12939"/>
    <cellStyle name="Header2 2 4 4 2 10" xfId="12940"/>
    <cellStyle name="Header2 2 4 4 2 2" xfId="12941"/>
    <cellStyle name="Header2 2 4 4 2 2 2" xfId="12942"/>
    <cellStyle name="Header2 2 4 4 2 2 2 2" xfId="12943"/>
    <cellStyle name="Header2 2 4 4 2 2 2 2 2" xfId="12944"/>
    <cellStyle name="Header2 2 4 4 2 2 2 3" xfId="12945"/>
    <cellStyle name="Header2 2 4 4 2 2 2 3 2" xfId="12946"/>
    <cellStyle name="Header2 2 4 4 2 2 2 4" xfId="12947"/>
    <cellStyle name="Header2 2 4 4 2 2 3" xfId="12948"/>
    <cellStyle name="Header2 2 4 4 2 2 3 2" xfId="12949"/>
    <cellStyle name="Header2 2 4 4 2 2 3 2 2" xfId="12950"/>
    <cellStyle name="Header2 2 4 4 2 2 3 3" xfId="12951"/>
    <cellStyle name="Header2 2 4 4 2 2 3 3 2" xfId="12952"/>
    <cellStyle name="Header2 2 4 4 2 2 3 4" xfId="12953"/>
    <cellStyle name="Header2 2 4 4 2 2 4" xfId="12954"/>
    <cellStyle name="Header2 2 4 4 2 2 4 2" xfId="12955"/>
    <cellStyle name="Header2 2 4 4 2 2 4 2 2" xfId="12956"/>
    <cellStyle name="Header2 2 4 4 2 2 4 3" xfId="12957"/>
    <cellStyle name="Header2 2 4 4 2 2 4 3 2" xfId="12958"/>
    <cellStyle name="Header2 2 4 4 2 2 4 4" xfId="12959"/>
    <cellStyle name="Header2 2 4 4 2 2 5" xfId="12960"/>
    <cellStyle name="Header2 2 4 4 2 2 5 2" xfId="12961"/>
    <cellStyle name="Header2 2 4 4 2 2 6" xfId="12962"/>
    <cellStyle name="Header2 2 4 4 2 2 6 2" xfId="12963"/>
    <cellStyle name="Header2 2 4 4 2 2 7" xfId="12964"/>
    <cellStyle name="Header2 2 4 4 2 3" xfId="12965"/>
    <cellStyle name="Header2 2 4 4 2 3 2" xfId="12966"/>
    <cellStyle name="Header2 2 4 4 2 3 2 2" xfId="12967"/>
    <cellStyle name="Header2 2 4 4 2 3 3" xfId="12968"/>
    <cellStyle name="Header2 2 4 4 2 3 3 2" xfId="12969"/>
    <cellStyle name="Header2 2 4 4 2 3 4" xfId="12970"/>
    <cellStyle name="Header2 2 4 4 2 4" xfId="12971"/>
    <cellStyle name="Header2 2 4 4 2 4 2" xfId="12972"/>
    <cellStyle name="Header2 2 4 4 2 4 2 2" xfId="12973"/>
    <cellStyle name="Header2 2 4 4 2 4 3" xfId="12974"/>
    <cellStyle name="Header2 2 4 4 2 4 3 2" xfId="12975"/>
    <cellStyle name="Header2 2 4 4 2 4 4" xfId="12976"/>
    <cellStyle name="Header2 2 4 4 2 5" xfId="12977"/>
    <cellStyle name="Header2 2 4 4 2 5 2" xfId="12978"/>
    <cellStyle name="Header2 2 4 4 2 5 2 2" xfId="12979"/>
    <cellStyle name="Header2 2 4 4 2 5 3" xfId="12980"/>
    <cellStyle name="Header2 2 4 4 2 5 3 2" xfId="12981"/>
    <cellStyle name="Header2 2 4 4 2 5 4" xfId="12982"/>
    <cellStyle name="Header2 2 4 4 2 6" xfId="12983"/>
    <cellStyle name="Header2 2 4 4 2 6 2" xfId="12984"/>
    <cellStyle name="Header2 2 4 4 2 6 2 2" xfId="12985"/>
    <cellStyle name="Header2 2 4 4 2 6 3" xfId="12986"/>
    <cellStyle name="Header2 2 4 4 2 6 3 2" xfId="12987"/>
    <cellStyle name="Header2 2 4 4 2 6 4" xfId="12988"/>
    <cellStyle name="Header2 2 4 4 2 7" xfId="12989"/>
    <cellStyle name="Header2 2 4 4 2 7 2" xfId="12990"/>
    <cellStyle name="Header2 2 4 4 2 7 2 2" xfId="12991"/>
    <cellStyle name="Header2 2 4 4 2 7 3" xfId="12992"/>
    <cellStyle name="Header2 2 4 4 2 7 3 2" xfId="12993"/>
    <cellStyle name="Header2 2 4 4 2 7 4" xfId="12994"/>
    <cellStyle name="Header2 2 4 4 2 8" xfId="12995"/>
    <cellStyle name="Header2 2 4 4 2 8 2" xfId="12996"/>
    <cellStyle name="Header2 2 4 4 2 9" xfId="12997"/>
    <cellStyle name="Header2 2 4 4 2 9 2" xfId="12998"/>
    <cellStyle name="Header2 2 4 4 3" xfId="12999"/>
    <cellStyle name="Header2 2 4 4 3 2" xfId="13000"/>
    <cellStyle name="Header2 2 4 4 3 2 2" xfId="13001"/>
    <cellStyle name="Header2 2 4 4 3 2 2 2" xfId="13002"/>
    <cellStyle name="Header2 2 4 4 3 2 3" xfId="13003"/>
    <cellStyle name="Header2 2 4 4 3 2 3 2" xfId="13004"/>
    <cellStyle name="Header2 2 4 4 3 2 4" xfId="13005"/>
    <cellStyle name="Header2 2 4 4 3 3" xfId="13006"/>
    <cellStyle name="Header2 2 4 4 3 3 2" xfId="13007"/>
    <cellStyle name="Header2 2 4 4 3 3 2 2" xfId="13008"/>
    <cellStyle name="Header2 2 4 4 3 3 3" xfId="13009"/>
    <cellStyle name="Header2 2 4 4 3 3 3 2" xfId="13010"/>
    <cellStyle name="Header2 2 4 4 3 3 4" xfId="13011"/>
    <cellStyle name="Header2 2 4 4 3 4" xfId="13012"/>
    <cellStyle name="Header2 2 4 4 3 4 2" xfId="13013"/>
    <cellStyle name="Header2 2 4 4 3 4 2 2" xfId="13014"/>
    <cellStyle name="Header2 2 4 4 3 4 3" xfId="13015"/>
    <cellStyle name="Header2 2 4 4 3 4 3 2" xfId="13016"/>
    <cellStyle name="Header2 2 4 4 3 4 4" xfId="13017"/>
    <cellStyle name="Header2 2 4 4 3 5" xfId="13018"/>
    <cellStyle name="Header2 2 4 4 3 5 2" xfId="13019"/>
    <cellStyle name="Header2 2 4 4 3 6" xfId="13020"/>
    <cellStyle name="Header2 2 4 4 3 6 2" xfId="13021"/>
    <cellStyle name="Header2 2 4 4 3 7" xfId="13022"/>
    <cellStyle name="Header2 2 4 4 4" xfId="13023"/>
    <cellStyle name="Header2 2 4 4 4 2" xfId="13024"/>
    <cellStyle name="Header2 2 4 4 4 2 2" xfId="13025"/>
    <cellStyle name="Header2 2 4 4 4 3" xfId="13026"/>
    <cellStyle name="Header2 2 4 4 4 3 2" xfId="13027"/>
    <cellStyle name="Header2 2 4 4 4 4" xfId="13028"/>
    <cellStyle name="Header2 2 4 4 5" xfId="13029"/>
    <cellStyle name="Header2 2 4 4 5 2" xfId="13030"/>
    <cellStyle name="Header2 2 4 4 5 2 2" xfId="13031"/>
    <cellStyle name="Header2 2 4 4 5 3" xfId="13032"/>
    <cellStyle name="Header2 2 4 4 5 3 2" xfId="13033"/>
    <cellStyle name="Header2 2 4 4 5 4" xfId="13034"/>
    <cellStyle name="Header2 2 4 4 6" xfId="13035"/>
    <cellStyle name="Header2 2 4 4 6 2" xfId="13036"/>
    <cellStyle name="Header2 2 4 4 6 2 2" xfId="13037"/>
    <cellStyle name="Header2 2 4 4 6 3" xfId="13038"/>
    <cellStyle name="Header2 2 4 4 6 3 2" xfId="13039"/>
    <cellStyle name="Header2 2 4 4 6 4" xfId="13040"/>
    <cellStyle name="Header2 2 4 4 7" xfId="13041"/>
    <cellStyle name="Header2 2 4 4 7 2" xfId="13042"/>
    <cellStyle name="Header2 2 4 4 7 2 2" xfId="13043"/>
    <cellStyle name="Header2 2 4 4 7 3" xfId="13044"/>
    <cellStyle name="Header2 2 4 4 7 3 2" xfId="13045"/>
    <cellStyle name="Header2 2 4 4 7 4" xfId="13046"/>
    <cellStyle name="Header2 2 4 4 8" xfId="13047"/>
    <cellStyle name="Header2 2 4 4 8 2" xfId="13048"/>
    <cellStyle name="Header2 2 4 4 8 2 2" xfId="13049"/>
    <cellStyle name="Header2 2 4 4 8 3" xfId="13050"/>
    <cellStyle name="Header2 2 4 4 8 3 2" xfId="13051"/>
    <cellStyle name="Header2 2 4 4 8 4" xfId="13052"/>
    <cellStyle name="Header2 2 4 4 9" xfId="13053"/>
    <cellStyle name="Header2 2 4 4 9 2" xfId="13054"/>
    <cellStyle name="Header2 2 4 5" xfId="13055"/>
    <cellStyle name="Header2 2 4 5 10" xfId="13056"/>
    <cellStyle name="Header2 2 4 5 10 2" xfId="13057"/>
    <cellStyle name="Header2 2 4 5 11" xfId="13058"/>
    <cellStyle name="Header2 2 4 5 2" xfId="13059"/>
    <cellStyle name="Header2 2 4 5 2 10" xfId="13060"/>
    <cellStyle name="Header2 2 4 5 2 2" xfId="13061"/>
    <cellStyle name="Header2 2 4 5 2 2 2" xfId="13062"/>
    <cellStyle name="Header2 2 4 5 2 2 2 2" xfId="13063"/>
    <cellStyle name="Header2 2 4 5 2 2 2 2 2" xfId="13064"/>
    <cellStyle name="Header2 2 4 5 2 2 2 3" xfId="13065"/>
    <cellStyle name="Header2 2 4 5 2 2 2 3 2" xfId="13066"/>
    <cellStyle name="Header2 2 4 5 2 2 2 4" xfId="13067"/>
    <cellStyle name="Header2 2 4 5 2 2 3" xfId="13068"/>
    <cellStyle name="Header2 2 4 5 2 2 3 2" xfId="13069"/>
    <cellStyle name="Header2 2 4 5 2 2 3 2 2" xfId="13070"/>
    <cellStyle name="Header2 2 4 5 2 2 3 3" xfId="13071"/>
    <cellStyle name="Header2 2 4 5 2 2 3 3 2" xfId="13072"/>
    <cellStyle name="Header2 2 4 5 2 2 3 4" xfId="13073"/>
    <cellStyle name="Header2 2 4 5 2 2 4" xfId="13074"/>
    <cellStyle name="Header2 2 4 5 2 2 4 2" xfId="13075"/>
    <cellStyle name="Header2 2 4 5 2 2 4 2 2" xfId="13076"/>
    <cellStyle name="Header2 2 4 5 2 2 4 3" xfId="13077"/>
    <cellStyle name="Header2 2 4 5 2 2 4 3 2" xfId="13078"/>
    <cellStyle name="Header2 2 4 5 2 2 4 4" xfId="13079"/>
    <cellStyle name="Header2 2 4 5 2 2 5" xfId="13080"/>
    <cellStyle name="Header2 2 4 5 2 2 5 2" xfId="13081"/>
    <cellStyle name="Header2 2 4 5 2 2 6" xfId="13082"/>
    <cellStyle name="Header2 2 4 5 2 2 6 2" xfId="13083"/>
    <cellStyle name="Header2 2 4 5 2 2 7" xfId="13084"/>
    <cellStyle name="Header2 2 4 5 2 3" xfId="13085"/>
    <cellStyle name="Header2 2 4 5 2 3 2" xfId="13086"/>
    <cellStyle name="Header2 2 4 5 2 3 2 2" xfId="13087"/>
    <cellStyle name="Header2 2 4 5 2 3 3" xfId="13088"/>
    <cellStyle name="Header2 2 4 5 2 3 3 2" xfId="13089"/>
    <cellStyle name="Header2 2 4 5 2 3 4" xfId="13090"/>
    <cellStyle name="Header2 2 4 5 2 4" xfId="13091"/>
    <cellStyle name="Header2 2 4 5 2 4 2" xfId="13092"/>
    <cellStyle name="Header2 2 4 5 2 4 2 2" xfId="13093"/>
    <cellStyle name="Header2 2 4 5 2 4 3" xfId="13094"/>
    <cellStyle name="Header2 2 4 5 2 4 3 2" xfId="13095"/>
    <cellStyle name="Header2 2 4 5 2 4 4" xfId="13096"/>
    <cellStyle name="Header2 2 4 5 2 5" xfId="13097"/>
    <cellStyle name="Header2 2 4 5 2 5 2" xfId="13098"/>
    <cellStyle name="Header2 2 4 5 2 5 2 2" xfId="13099"/>
    <cellStyle name="Header2 2 4 5 2 5 3" xfId="13100"/>
    <cellStyle name="Header2 2 4 5 2 5 3 2" xfId="13101"/>
    <cellStyle name="Header2 2 4 5 2 5 4" xfId="13102"/>
    <cellStyle name="Header2 2 4 5 2 6" xfId="13103"/>
    <cellStyle name="Header2 2 4 5 2 6 2" xfId="13104"/>
    <cellStyle name="Header2 2 4 5 2 6 2 2" xfId="13105"/>
    <cellStyle name="Header2 2 4 5 2 6 3" xfId="13106"/>
    <cellStyle name="Header2 2 4 5 2 6 3 2" xfId="13107"/>
    <cellStyle name="Header2 2 4 5 2 6 4" xfId="13108"/>
    <cellStyle name="Header2 2 4 5 2 7" xfId="13109"/>
    <cellStyle name="Header2 2 4 5 2 7 2" xfId="13110"/>
    <cellStyle name="Header2 2 4 5 2 7 2 2" xfId="13111"/>
    <cellStyle name="Header2 2 4 5 2 7 3" xfId="13112"/>
    <cellStyle name="Header2 2 4 5 2 7 3 2" xfId="13113"/>
    <cellStyle name="Header2 2 4 5 2 7 4" xfId="13114"/>
    <cellStyle name="Header2 2 4 5 2 8" xfId="13115"/>
    <cellStyle name="Header2 2 4 5 2 8 2" xfId="13116"/>
    <cellStyle name="Header2 2 4 5 2 9" xfId="13117"/>
    <cellStyle name="Header2 2 4 5 2 9 2" xfId="13118"/>
    <cellStyle name="Header2 2 4 5 3" xfId="13119"/>
    <cellStyle name="Header2 2 4 5 3 2" xfId="13120"/>
    <cellStyle name="Header2 2 4 5 3 2 2" xfId="13121"/>
    <cellStyle name="Header2 2 4 5 3 2 2 2" xfId="13122"/>
    <cellStyle name="Header2 2 4 5 3 2 3" xfId="13123"/>
    <cellStyle name="Header2 2 4 5 3 2 3 2" xfId="13124"/>
    <cellStyle name="Header2 2 4 5 3 2 4" xfId="13125"/>
    <cellStyle name="Header2 2 4 5 3 3" xfId="13126"/>
    <cellStyle name="Header2 2 4 5 3 3 2" xfId="13127"/>
    <cellStyle name="Header2 2 4 5 3 3 2 2" xfId="13128"/>
    <cellStyle name="Header2 2 4 5 3 3 3" xfId="13129"/>
    <cellStyle name="Header2 2 4 5 3 3 3 2" xfId="13130"/>
    <cellStyle name="Header2 2 4 5 3 3 4" xfId="13131"/>
    <cellStyle name="Header2 2 4 5 3 4" xfId="13132"/>
    <cellStyle name="Header2 2 4 5 3 4 2" xfId="13133"/>
    <cellStyle name="Header2 2 4 5 3 4 2 2" xfId="13134"/>
    <cellStyle name="Header2 2 4 5 3 4 3" xfId="13135"/>
    <cellStyle name="Header2 2 4 5 3 4 3 2" xfId="13136"/>
    <cellStyle name="Header2 2 4 5 3 4 4" xfId="13137"/>
    <cellStyle name="Header2 2 4 5 3 5" xfId="13138"/>
    <cellStyle name="Header2 2 4 5 3 5 2" xfId="13139"/>
    <cellStyle name="Header2 2 4 5 3 6" xfId="13140"/>
    <cellStyle name="Header2 2 4 5 3 6 2" xfId="13141"/>
    <cellStyle name="Header2 2 4 5 3 7" xfId="13142"/>
    <cellStyle name="Header2 2 4 5 4" xfId="13143"/>
    <cellStyle name="Header2 2 4 5 4 2" xfId="13144"/>
    <cellStyle name="Header2 2 4 5 4 2 2" xfId="13145"/>
    <cellStyle name="Header2 2 4 5 4 3" xfId="13146"/>
    <cellStyle name="Header2 2 4 5 4 3 2" xfId="13147"/>
    <cellStyle name="Header2 2 4 5 4 4" xfId="13148"/>
    <cellStyle name="Header2 2 4 5 5" xfId="13149"/>
    <cellStyle name="Header2 2 4 5 5 2" xfId="13150"/>
    <cellStyle name="Header2 2 4 5 5 2 2" xfId="13151"/>
    <cellStyle name="Header2 2 4 5 5 3" xfId="13152"/>
    <cellStyle name="Header2 2 4 5 5 3 2" xfId="13153"/>
    <cellStyle name="Header2 2 4 5 5 4" xfId="13154"/>
    <cellStyle name="Header2 2 4 5 6" xfId="13155"/>
    <cellStyle name="Header2 2 4 5 6 2" xfId="13156"/>
    <cellStyle name="Header2 2 4 5 6 2 2" xfId="13157"/>
    <cellStyle name="Header2 2 4 5 6 3" xfId="13158"/>
    <cellStyle name="Header2 2 4 5 6 3 2" xfId="13159"/>
    <cellStyle name="Header2 2 4 5 6 4" xfId="13160"/>
    <cellStyle name="Header2 2 4 5 7" xfId="13161"/>
    <cellStyle name="Header2 2 4 5 7 2" xfId="13162"/>
    <cellStyle name="Header2 2 4 5 7 2 2" xfId="13163"/>
    <cellStyle name="Header2 2 4 5 7 3" xfId="13164"/>
    <cellStyle name="Header2 2 4 5 7 3 2" xfId="13165"/>
    <cellStyle name="Header2 2 4 5 7 4" xfId="13166"/>
    <cellStyle name="Header2 2 4 5 8" xfId="13167"/>
    <cellStyle name="Header2 2 4 5 8 2" xfId="13168"/>
    <cellStyle name="Header2 2 4 5 8 2 2" xfId="13169"/>
    <cellStyle name="Header2 2 4 5 8 3" xfId="13170"/>
    <cellStyle name="Header2 2 4 5 8 3 2" xfId="13171"/>
    <cellStyle name="Header2 2 4 5 8 4" xfId="13172"/>
    <cellStyle name="Header2 2 4 5 9" xfId="13173"/>
    <cellStyle name="Header2 2 4 5 9 2" xfId="13174"/>
    <cellStyle name="Header2 2 4 6" xfId="13175"/>
    <cellStyle name="Header2 2 4 6 10" xfId="13176"/>
    <cellStyle name="Header2 2 4 6 2" xfId="13177"/>
    <cellStyle name="Header2 2 4 6 2 2" xfId="13178"/>
    <cellStyle name="Header2 2 4 6 2 2 2" xfId="13179"/>
    <cellStyle name="Header2 2 4 6 2 2 2 2" xfId="13180"/>
    <cellStyle name="Header2 2 4 6 2 2 3" xfId="13181"/>
    <cellStyle name="Header2 2 4 6 2 2 3 2" xfId="13182"/>
    <cellStyle name="Header2 2 4 6 2 2 4" xfId="13183"/>
    <cellStyle name="Header2 2 4 6 2 3" xfId="13184"/>
    <cellStyle name="Header2 2 4 6 2 3 2" xfId="13185"/>
    <cellStyle name="Header2 2 4 6 2 3 2 2" xfId="13186"/>
    <cellStyle name="Header2 2 4 6 2 3 3" xfId="13187"/>
    <cellStyle name="Header2 2 4 6 2 3 3 2" xfId="13188"/>
    <cellStyle name="Header2 2 4 6 2 3 4" xfId="13189"/>
    <cellStyle name="Header2 2 4 6 2 4" xfId="13190"/>
    <cellStyle name="Header2 2 4 6 2 4 2" xfId="13191"/>
    <cellStyle name="Header2 2 4 6 2 4 2 2" xfId="13192"/>
    <cellStyle name="Header2 2 4 6 2 4 3" xfId="13193"/>
    <cellStyle name="Header2 2 4 6 2 4 3 2" xfId="13194"/>
    <cellStyle name="Header2 2 4 6 2 4 4" xfId="13195"/>
    <cellStyle name="Header2 2 4 6 2 5" xfId="13196"/>
    <cellStyle name="Header2 2 4 6 2 5 2" xfId="13197"/>
    <cellStyle name="Header2 2 4 6 2 6" xfId="13198"/>
    <cellStyle name="Header2 2 4 6 2 6 2" xfId="13199"/>
    <cellStyle name="Header2 2 4 6 2 7" xfId="13200"/>
    <cellStyle name="Header2 2 4 6 3" xfId="13201"/>
    <cellStyle name="Header2 2 4 6 3 2" xfId="13202"/>
    <cellStyle name="Header2 2 4 6 3 2 2" xfId="13203"/>
    <cellStyle name="Header2 2 4 6 3 3" xfId="13204"/>
    <cellStyle name="Header2 2 4 6 3 3 2" xfId="13205"/>
    <cellStyle name="Header2 2 4 6 3 4" xfId="13206"/>
    <cellStyle name="Header2 2 4 6 4" xfId="13207"/>
    <cellStyle name="Header2 2 4 6 4 2" xfId="13208"/>
    <cellStyle name="Header2 2 4 6 4 2 2" xfId="13209"/>
    <cellStyle name="Header2 2 4 6 4 3" xfId="13210"/>
    <cellStyle name="Header2 2 4 6 4 3 2" xfId="13211"/>
    <cellStyle name="Header2 2 4 6 4 4" xfId="13212"/>
    <cellStyle name="Header2 2 4 6 5" xfId="13213"/>
    <cellStyle name="Header2 2 4 6 5 2" xfId="13214"/>
    <cellStyle name="Header2 2 4 6 5 2 2" xfId="13215"/>
    <cellStyle name="Header2 2 4 6 5 3" xfId="13216"/>
    <cellStyle name="Header2 2 4 6 5 3 2" xfId="13217"/>
    <cellStyle name="Header2 2 4 6 5 4" xfId="13218"/>
    <cellStyle name="Header2 2 4 6 6" xfId="13219"/>
    <cellStyle name="Header2 2 4 6 6 2" xfId="13220"/>
    <cellStyle name="Header2 2 4 6 6 2 2" xfId="13221"/>
    <cellStyle name="Header2 2 4 6 6 3" xfId="13222"/>
    <cellStyle name="Header2 2 4 6 6 3 2" xfId="13223"/>
    <cellStyle name="Header2 2 4 6 6 4" xfId="13224"/>
    <cellStyle name="Header2 2 4 6 7" xfId="13225"/>
    <cellStyle name="Header2 2 4 6 7 2" xfId="13226"/>
    <cellStyle name="Header2 2 4 6 7 2 2" xfId="13227"/>
    <cellStyle name="Header2 2 4 6 7 3" xfId="13228"/>
    <cellStyle name="Header2 2 4 6 7 3 2" xfId="13229"/>
    <cellStyle name="Header2 2 4 6 7 4" xfId="13230"/>
    <cellStyle name="Header2 2 4 6 8" xfId="13231"/>
    <cellStyle name="Header2 2 4 6 8 2" xfId="13232"/>
    <cellStyle name="Header2 2 4 6 9" xfId="13233"/>
    <cellStyle name="Header2 2 4 6 9 2" xfId="13234"/>
    <cellStyle name="Header2 2 4 7" xfId="13235"/>
    <cellStyle name="Header2 2 4 7 2" xfId="13236"/>
    <cellStyle name="Header2 2 4 7 2 2" xfId="13237"/>
    <cellStyle name="Header2 2 4 7 2 2 2" xfId="13238"/>
    <cellStyle name="Header2 2 4 7 2 3" xfId="13239"/>
    <cellStyle name="Header2 2 4 7 2 3 2" xfId="13240"/>
    <cellStyle name="Header2 2 4 7 2 4" xfId="13241"/>
    <cellStyle name="Header2 2 4 7 3" xfId="13242"/>
    <cellStyle name="Header2 2 4 7 3 2" xfId="13243"/>
    <cellStyle name="Header2 2 4 7 3 2 2" xfId="13244"/>
    <cellStyle name="Header2 2 4 7 3 3" xfId="13245"/>
    <cellStyle name="Header2 2 4 7 3 3 2" xfId="13246"/>
    <cellStyle name="Header2 2 4 7 3 4" xfId="13247"/>
    <cellStyle name="Header2 2 4 7 4" xfId="13248"/>
    <cellStyle name="Header2 2 4 7 4 2" xfId="13249"/>
    <cellStyle name="Header2 2 4 7 4 2 2" xfId="13250"/>
    <cellStyle name="Header2 2 4 7 4 3" xfId="13251"/>
    <cellStyle name="Header2 2 4 7 4 3 2" xfId="13252"/>
    <cellStyle name="Header2 2 4 7 4 4" xfId="13253"/>
    <cellStyle name="Header2 2 4 7 5" xfId="13254"/>
    <cellStyle name="Header2 2 4 7 5 2" xfId="13255"/>
    <cellStyle name="Header2 2 4 7 6" xfId="13256"/>
    <cellStyle name="Header2 2 4 7 6 2" xfId="13257"/>
    <cellStyle name="Header2 2 4 7 7" xfId="13258"/>
    <cellStyle name="Header2 2 4 8" xfId="13259"/>
    <cellStyle name="Header2 2 4 8 2" xfId="13260"/>
    <cellStyle name="Header2 2 4 8 2 2" xfId="13261"/>
    <cellStyle name="Header2 2 4 8 3" xfId="13262"/>
    <cellStyle name="Header2 2 4 8 3 2" xfId="13263"/>
    <cellStyle name="Header2 2 4 8 4" xfId="13264"/>
    <cellStyle name="Header2 2 4 9" xfId="13265"/>
    <cellStyle name="Header2 2 4 9 2" xfId="13266"/>
    <cellStyle name="Header2 2 4 9 2 2" xfId="13267"/>
    <cellStyle name="Header2 2 4 9 3" xfId="13268"/>
    <cellStyle name="Header2 2 4 9 3 2" xfId="13269"/>
    <cellStyle name="Header2 2 4 9 4" xfId="13270"/>
    <cellStyle name="Header2 2 5" xfId="13271"/>
    <cellStyle name="Header2 2 5 10" xfId="13272"/>
    <cellStyle name="Header2 2 5 10 2" xfId="13273"/>
    <cellStyle name="Header2 2 5 11" xfId="13274"/>
    <cellStyle name="Header2 2 5 2" xfId="13275"/>
    <cellStyle name="Header2 2 5 2 10" xfId="13276"/>
    <cellStyle name="Header2 2 5 2 2" xfId="13277"/>
    <cellStyle name="Header2 2 5 2 2 2" xfId="13278"/>
    <cellStyle name="Header2 2 5 2 2 2 2" xfId="13279"/>
    <cellStyle name="Header2 2 5 2 2 2 2 2" xfId="13280"/>
    <cellStyle name="Header2 2 5 2 2 2 3" xfId="13281"/>
    <cellStyle name="Header2 2 5 2 2 2 3 2" xfId="13282"/>
    <cellStyle name="Header2 2 5 2 2 2 4" xfId="13283"/>
    <cellStyle name="Header2 2 5 2 2 3" xfId="13284"/>
    <cellStyle name="Header2 2 5 2 2 3 2" xfId="13285"/>
    <cellStyle name="Header2 2 5 2 2 3 2 2" xfId="13286"/>
    <cellStyle name="Header2 2 5 2 2 3 3" xfId="13287"/>
    <cellStyle name="Header2 2 5 2 2 3 3 2" xfId="13288"/>
    <cellStyle name="Header2 2 5 2 2 3 4" xfId="13289"/>
    <cellStyle name="Header2 2 5 2 2 4" xfId="13290"/>
    <cellStyle name="Header2 2 5 2 2 4 2" xfId="13291"/>
    <cellStyle name="Header2 2 5 2 2 4 2 2" xfId="13292"/>
    <cellStyle name="Header2 2 5 2 2 4 3" xfId="13293"/>
    <cellStyle name="Header2 2 5 2 2 4 3 2" xfId="13294"/>
    <cellStyle name="Header2 2 5 2 2 4 4" xfId="13295"/>
    <cellStyle name="Header2 2 5 2 2 5" xfId="13296"/>
    <cellStyle name="Header2 2 5 2 2 5 2" xfId="13297"/>
    <cellStyle name="Header2 2 5 2 2 6" xfId="13298"/>
    <cellStyle name="Header2 2 5 2 2 6 2" xfId="13299"/>
    <cellStyle name="Header2 2 5 2 2 7" xfId="13300"/>
    <cellStyle name="Header2 2 5 2 3" xfId="13301"/>
    <cellStyle name="Header2 2 5 2 3 2" xfId="13302"/>
    <cellStyle name="Header2 2 5 2 3 2 2" xfId="13303"/>
    <cellStyle name="Header2 2 5 2 3 3" xfId="13304"/>
    <cellStyle name="Header2 2 5 2 3 3 2" xfId="13305"/>
    <cellStyle name="Header2 2 5 2 3 4" xfId="13306"/>
    <cellStyle name="Header2 2 5 2 4" xfId="13307"/>
    <cellStyle name="Header2 2 5 2 4 2" xfId="13308"/>
    <cellStyle name="Header2 2 5 2 4 2 2" xfId="13309"/>
    <cellStyle name="Header2 2 5 2 4 3" xfId="13310"/>
    <cellStyle name="Header2 2 5 2 4 3 2" xfId="13311"/>
    <cellStyle name="Header2 2 5 2 4 4" xfId="13312"/>
    <cellStyle name="Header2 2 5 2 5" xfId="13313"/>
    <cellStyle name="Header2 2 5 2 5 2" xfId="13314"/>
    <cellStyle name="Header2 2 5 2 5 2 2" xfId="13315"/>
    <cellStyle name="Header2 2 5 2 5 3" xfId="13316"/>
    <cellStyle name="Header2 2 5 2 5 3 2" xfId="13317"/>
    <cellStyle name="Header2 2 5 2 5 4" xfId="13318"/>
    <cellStyle name="Header2 2 5 2 6" xfId="13319"/>
    <cellStyle name="Header2 2 5 2 6 2" xfId="13320"/>
    <cellStyle name="Header2 2 5 2 6 2 2" xfId="13321"/>
    <cellStyle name="Header2 2 5 2 6 3" xfId="13322"/>
    <cellStyle name="Header2 2 5 2 6 3 2" xfId="13323"/>
    <cellStyle name="Header2 2 5 2 6 4" xfId="13324"/>
    <cellStyle name="Header2 2 5 2 7" xfId="13325"/>
    <cellStyle name="Header2 2 5 2 7 2" xfId="13326"/>
    <cellStyle name="Header2 2 5 2 7 2 2" xfId="13327"/>
    <cellStyle name="Header2 2 5 2 7 3" xfId="13328"/>
    <cellStyle name="Header2 2 5 2 7 3 2" xfId="13329"/>
    <cellStyle name="Header2 2 5 2 7 4" xfId="13330"/>
    <cellStyle name="Header2 2 5 2 8" xfId="13331"/>
    <cellStyle name="Header2 2 5 2 8 2" xfId="13332"/>
    <cellStyle name="Header2 2 5 2 9" xfId="13333"/>
    <cellStyle name="Header2 2 5 2 9 2" xfId="13334"/>
    <cellStyle name="Header2 2 5 3" xfId="13335"/>
    <cellStyle name="Header2 2 5 3 2" xfId="13336"/>
    <cellStyle name="Header2 2 5 3 2 2" xfId="13337"/>
    <cellStyle name="Header2 2 5 3 2 2 2" xfId="13338"/>
    <cellStyle name="Header2 2 5 3 2 3" xfId="13339"/>
    <cellStyle name="Header2 2 5 3 2 3 2" xfId="13340"/>
    <cellStyle name="Header2 2 5 3 2 4" xfId="13341"/>
    <cellStyle name="Header2 2 5 3 3" xfId="13342"/>
    <cellStyle name="Header2 2 5 3 3 2" xfId="13343"/>
    <cellStyle name="Header2 2 5 3 3 2 2" xfId="13344"/>
    <cellStyle name="Header2 2 5 3 3 3" xfId="13345"/>
    <cellStyle name="Header2 2 5 3 3 3 2" xfId="13346"/>
    <cellStyle name="Header2 2 5 3 3 4" xfId="13347"/>
    <cellStyle name="Header2 2 5 3 4" xfId="13348"/>
    <cellStyle name="Header2 2 5 3 4 2" xfId="13349"/>
    <cellStyle name="Header2 2 5 3 4 2 2" xfId="13350"/>
    <cellStyle name="Header2 2 5 3 4 3" xfId="13351"/>
    <cellStyle name="Header2 2 5 3 4 3 2" xfId="13352"/>
    <cellStyle name="Header2 2 5 3 4 4" xfId="13353"/>
    <cellStyle name="Header2 2 5 3 5" xfId="13354"/>
    <cellStyle name="Header2 2 5 3 5 2" xfId="13355"/>
    <cellStyle name="Header2 2 5 3 6" xfId="13356"/>
    <cellStyle name="Header2 2 5 3 6 2" xfId="13357"/>
    <cellStyle name="Header2 2 5 3 7" xfId="13358"/>
    <cellStyle name="Header2 2 5 4" xfId="13359"/>
    <cellStyle name="Header2 2 5 4 2" xfId="13360"/>
    <cellStyle name="Header2 2 5 4 2 2" xfId="13361"/>
    <cellStyle name="Header2 2 5 4 3" xfId="13362"/>
    <cellStyle name="Header2 2 5 4 3 2" xfId="13363"/>
    <cellStyle name="Header2 2 5 4 4" xfId="13364"/>
    <cellStyle name="Header2 2 5 5" xfId="13365"/>
    <cellStyle name="Header2 2 5 5 2" xfId="13366"/>
    <cellStyle name="Header2 2 5 5 2 2" xfId="13367"/>
    <cellStyle name="Header2 2 5 5 3" xfId="13368"/>
    <cellStyle name="Header2 2 5 5 3 2" xfId="13369"/>
    <cellStyle name="Header2 2 5 5 4" xfId="13370"/>
    <cellStyle name="Header2 2 5 6" xfId="13371"/>
    <cellStyle name="Header2 2 5 6 2" xfId="13372"/>
    <cellStyle name="Header2 2 5 6 2 2" xfId="13373"/>
    <cellStyle name="Header2 2 5 6 3" xfId="13374"/>
    <cellStyle name="Header2 2 5 6 3 2" xfId="13375"/>
    <cellStyle name="Header2 2 5 6 4" xfId="13376"/>
    <cellStyle name="Header2 2 5 7" xfId="13377"/>
    <cellStyle name="Header2 2 5 7 2" xfId="13378"/>
    <cellStyle name="Header2 2 5 7 2 2" xfId="13379"/>
    <cellStyle name="Header2 2 5 7 3" xfId="13380"/>
    <cellStyle name="Header2 2 5 7 3 2" xfId="13381"/>
    <cellStyle name="Header2 2 5 7 4" xfId="13382"/>
    <cellStyle name="Header2 2 5 8" xfId="13383"/>
    <cellStyle name="Header2 2 5 8 2" xfId="13384"/>
    <cellStyle name="Header2 2 5 8 2 2" xfId="13385"/>
    <cellStyle name="Header2 2 5 8 3" xfId="13386"/>
    <cellStyle name="Header2 2 5 8 3 2" xfId="13387"/>
    <cellStyle name="Header2 2 5 8 4" xfId="13388"/>
    <cellStyle name="Header2 2 5 9" xfId="13389"/>
    <cellStyle name="Header2 2 5 9 2" xfId="13390"/>
    <cellStyle name="Header2 2 6" xfId="13391"/>
    <cellStyle name="Header2 2 6 10" xfId="13392"/>
    <cellStyle name="Header2 2 6 10 2" xfId="13393"/>
    <cellStyle name="Header2 2 6 11" xfId="13394"/>
    <cellStyle name="Header2 2 6 2" xfId="13395"/>
    <cellStyle name="Header2 2 6 2 10" xfId="13396"/>
    <cellStyle name="Header2 2 6 2 2" xfId="13397"/>
    <cellStyle name="Header2 2 6 2 2 2" xfId="13398"/>
    <cellStyle name="Header2 2 6 2 2 2 2" xfId="13399"/>
    <cellStyle name="Header2 2 6 2 2 2 2 2" xfId="13400"/>
    <cellStyle name="Header2 2 6 2 2 2 3" xfId="13401"/>
    <cellStyle name="Header2 2 6 2 2 2 3 2" xfId="13402"/>
    <cellStyle name="Header2 2 6 2 2 2 4" xfId="13403"/>
    <cellStyle name="Header2 2 6 2 2 3" xfId="13404"/>
    <cellStyle name="Header2 2 6 2 2 3 2" xfId="13405"/>
    <cellStyle name="Header2 2 6 2 2 3 2 2" xfId="13406"/>
    <cellStyle name="Header2 2 6 2 2 3 3" xfId="13407"/>
    <cellStyle name="Header2 2 6 2 2 3 3 2" xfId="13408"/>
    <cellStyle name="Header2 2 6 2 2 3 4" xfId="13409"/>
    <cellStyle name="Header2 2 6 2 2 4" xfId="13410"/>
    <cellStyle name="Header2 2 6 2 2 4 2" xfId="13411"/>
    <cellStyle name="Header2 2 6 2 2 4 2 2" xfId="13412"/>
    <cellStyle name="Header2 2 6 2 2 4 3" xfId="13413"/>
    <cellStyle name="Header2 2 6 2 2 4 3 2" xfId="13414"/>
    <cellStyle name="Header2 2 6 2 2 4 4" xfId="13415"/>
    <cellStyle name="Header2 2 6 2 2 5" xfId="13416"/>
    <cellStyle name="Header2 2 6 2 2 5 2" xfId="13417"/>
    <cellStyle name="Header2 2 6 2 2 6" xfId="13418"/>
    <cellStyle name="Header2 2 6 2 2 6 2" xfId="13419"/>
    <cellStyle name="Header2 2 6 2 2 7" xfId="13420"/>
    <cellStyle name="Header2 2 6 2 3" xfId="13421"/>
    <cellStyle name="Header2 2 6 2 3 2" xfId="13422"/>
    <cellStyle name="Header2 2 6 2 3 2 2" xfId="13423"/>
    <cellStyle name="Header2 2 6 2 3 3" xfId="13424"/>
    <cellStyle name="Header2 2 6 2 3 3 2" xfId="13425"/>
    <cellStyle name="Header2 2 6 2 3 4" xfId="13426"/>
    <cellStyle name="Header2 2 6 2 4" xfId="13427"/>
    <cellStyle name="Header2 2 6 2 4 2" xfId="13428"/>
    <cellStyle name="Header2 2 6 2 4 2 2" xfId="13429"/>
    <cellStyle name="Header2 2 6 2 4 3" xfId="13430"/>
    <cellStyle name="Header2 2 6 2 4 3 2" xfId="13431"/>
    <cellStyle name="Header2 2 6 2 4 4" xfId="13432"/>
    <cellStyle name="Header2 2 6 2 5" xfId="13433"/>
    <cellStyle name="Header2 2 6 2 5 2" xfId="13434"/>
    <cellStyle name="Header2 2 6 2 5 2 2" xfId="13435"/>
    <cellStyle name="Header2 2 6 2 5 3" xfId="13436"/>
    <cellStyle name="Header2 2 6 2 5 3 2" xfId="13437"/>
    <cellStyle name="Header2 2 6 2 5 4" xfId="13438"/>
    <cellStyle name="Header2 2 6 2 6" xfId="13439"/>
    <cellStyle name="Header2 2 6 2 6 2" xfId="13440"/>
    <cellStyle name="Header2 2 6 2 6 2 2" xfId="13441"/>
    <cellStyle name="Header2 2 6 2 6 3" xfId="13442"/>
    <cellStyle name="Header2 2 6 2 6 3 2" xfId="13443"/>
    <cellStyle name="Header2 2 6 2 6 4" xfId="13444"/>
    <cellStyle name="Header2 2 6 2 7" xfId="13445"/>
    <cellStyle name="Header2 2 6 2 7 2" xfId="13446"/>
    <cellStyle name="Header2 2 6 2 7 2 2" xfId="13447"/>
    <cellStyle name="Header2 2 6 2 7 3" xfId="13448"/>
    <cellStyle name="Header2 2 6 2 7 3 2" xfId="13449"/>
    <cellStyle name="Header2 2 6 2 7 4" xfId="13450"/>
    <cellStyle name="Header2 2 6 2 8" xfId="13451"/>
    <cellStyle name="Header2 2 6 2 8 2" xfId="13452"/>
    <cellStyle name="Header2 2 6 2 9" xfId="13453"/>
    <cellStyle name="Header2 2 6 2 9 2" xfId="13454"/>
    <cellStyle name="Header2 2 6 3" xfId="13455"/>
    <cellStyle name="Header2 2 6 3 2" xfId="13456"/>
    <cellStyle name="Header2 2 6 3 2 2" xfId="13457"/>
    <cellStyle name="Header2 2 6 3 2 2 2" xfId="13458"/>
    <cellStyle name="Header2 2 6 3 2 3" xfId="13459"/>
    <cellStyle name="Header2 2 6 3 2 3 2" xfId="13460"/>
    <cellStyle name="Header2 2 6 3 2 4" xfId="13461"/>
    <cellStyle name="Header2 2 6 3 3" xfId="13462"/>
    <cellStyle name="Header2 2 6 3 3 2" xfId="13463"/>
    <cellStyle name="Header2 2 6 3 3 2 2" xfId="13464"/>
    <cellStyle name="Header2 2 6 3 3 3" xfId="13465"/>
    <cellStyle name="Header2 2 6 3 3 3 2" xfId="13466"/>
    <cellStyle name="Header2 2 6 3 3 4" xfId="13467"/>
    <cellStyle name="Header2 2 6 3 4" xfId="13468"/>
    <cellStyle name="Header2 2 6 3 4 2" xfId="13469"/>
    <cellStyle name="Header2 2 6 3 4 2 2" xfId="13470"/>
    <cellStyle name="Header2 2 6 3 4 3" xfId="13471"/>
    <cellStyle name="Header2 2 6 3 4 3 2" xfId="13472"/>
    <cellStyle name="Header2 2 6 3 4 4" xfId="13473"/>
    <cellStyle name="Header2 2 6 3 5" xfId="13474"/>
    <cellStyle name="Header2 2 6 3 5 2" xfId="13475"/>
    <cellStyle name="Header2 2 6 3 6" xfId="13476"/>
    <cellStyle name="Header2 2 6 3 6 2" xfId="13477"/>
    <cellStyle name="Header2 2 6 3 7" xfId="13478"/>
    <cellStyle name="Header2 2 6 4" xfId="13479"/>
    <cellStyle name="Header2 2 6 4 2" xfId="13480"/>
    <cellStyle name="Header2 2 6 4 2 2" xfId="13481"/>
    <cellStyle name="Header2 2 6 4 3" xfId="13482"/>
    <cellStyle name="Header2 2 6 4 3 2" xfId="13483"/>
    <cellStyle name="Header2 2 6 4 4" xfId="13484"/>
    <cellStyle name="Header2 2 6 5" xfId="13485"/>
    <cellStyle name="Header2 2 6 5 2" xfId="13486"/>
    <cellStyle name="Header2 2 6 5 2 2" xfId="13487"/>
    <cellStyle name="Header2 2 6 5 3" xfId="13488"/>
    <cellStyle name="Header2 2 6 5 3 2" xfId="13489"/>
    <cellStyle name="Header2 2 6 5 4" xfId="13490"/>
    <cellStyle name="Header2 2 6 6" xfId="13491"/>
    <cellStyle name="Header2 2 6 6 2" xfId="13492"/>
    <cellStyle name="Header2 2 6 6 2 2" xfId="13493"/>
    <cellStyle name="Header2 2 6 6 3" xfId="13494"/>
    <cellStyle name="Header2 2 6 6 3 2" xfId="13495"/>
    <cellStyle name="Header2 2 6 6 4" xfId="13496"/>
    <cellStyle name="Header2 2 6 7" xfId="13497"/>
    <cellStyle name="Header2 2 6 7 2" xfId="13498"/>
    <cellStyle name="Header2 2 6 7 2 2" xfId="13499"/>
    <cellStyle name="Header2 2 6 7 3" xfId="13500"/>
    <cellStyle name="Header2 2 6 7 3 2" xfId="13501"/>
    <cellStyle name="Header2 2 6 7 4" xfId="13502"/>
    <cellStyle name="Header2 2 6 8" xfId="13503"/>
    <cellStyle name="Header2 2 6 8 2" xfId="13504"/>
    <cellStyle name="Header2 2 6 8 2 2" xfId="13505"/>
    <cellStyle name="Header2 2 6 8 3" xfId="13506"/>
    <cellStyle name="Header2 2 6 8 3 2" xfId="13507"/>
    <cellStyle name="Header2 2 6 8 4" xfId="13508"/>
    <cellStyle name="Header2 2 6 9" xfId="13509"/>
    <cellStyle name="Header2 2 6 9 2" xfId="13510"/>
    <cellStyle name="Header2 2 7" xfId="13511"/>
    <cellStyle name="Header2 2 7 10" xfId="13512"/>
    <cellStyle name="Header2 2 7 10 2" xfId="13513"/>
    <cellStyle name="Header2 2 7 11" xfId="13514"/>
    <cellStyle name="Header2 2 7 2" xfId="13515"/>
    <cellStyle name="Header2 2 7 2 10" xfId="13516"/>
    <cellStyle name="Header2 2 7 2 2" xfId="13517"/>
    <cellStyle name="Header2 2 7 2 2 2" xfId="13518"/>
    <cellStyle name="Header2 2 7 2 2 2 2" xfId="13519"/>
    <cellStyle name="Header2 2 7 2 2 2 2 2" xfId="13520"/>
    <cellStyle name="Header2 2 7 2 2 2 3" xfId="13521"/>
    <cellStyle name="Header2 2 7 2 2 2 3 2" xfId="13522"/>
    <cellStyle name="Header2 2 7 2 2 2 4" xfId="13523"/>
    <cellStyle name="Header2 2 7 2 2 3" xfId="13524"/>
    <cellStyle name="Header2 2 7 2 2 3 2" xfId="13525"/>
    <cellStyle name="Header2 2 7 2 2 3 2 2" xfId="13526"/>
    <cellStyle name="Header2 2 7 2 2 3 3" xfId="13527"/>
    <cellStyle name="Header2 2 7 2 2 3 3 2" xfId="13528"/>
    <cellStyle name="Header2 2 7 2 2 3 4" xfId="13529"/>
    <cellStyle name="Header2 2 7 2 2 4" xfId="13530"/>
    <cellStyle name="Header2 2 7 2 2 4 2" xfId="13531"/>
    <cellStyle name="Header2 2 7 2 2 4 2 2" xfId="13532"/>
    <cellStyle name="Header2 2 7 2 2 4 3" xfId="13533"/>
    <cellStyle name="Header2 2 7 2 2 4 3 2" xfId="13534"/>
    <cellStyle name="Header2 2 7 2 2 4 4" xfId="13535"/>
    <cellStyle name="Header2 2 7 2 2 5" xfId="13536"/>
    <cellStyle name="Header2 2 7 2 2 5 2" xfId="13537"/>
    <cellStyle name="Header2 2 7 2 2 6" xfId="13538"/>
    <cellStyle name="Header2 2 7 2 2 6 2" xfId="13539"/>
    <cellStyle name="Header2 2 7 2 2 7" xfId="13540"/>
    <cellStyle name="Header2 2 7 2 3" xfId="13541"/>
    <cellStyle name="Header2 2 7 2 3 2" xfId="13542"/>
    <cellStyle name="Header2 2 7 2 3 2 2" xfId="13543"/>
    <cellStyle name="Header2 2 7 2 3 3" xfId="13544"/>
    <cellStyle name="Header2 2 7 2 3 3 2" xfId="13545"/>
    <cellStyle name="Header2 2 7 2 3 4" xfId="13546"/>
    <cellStyle name="Header2 2 7 2 4" xfId="13547"/>
    <cellStyle name="Header2 2 7 2 4 2" xfId="13548"/>
    <cellStyle name="Header2 2 7 2 4 2 2" xfId="13549"/>
    <cellStyle name="Header2 2 7 2 4 3" xfId="13550"/>
    <cellStyle name="Header2 2 7 2 4 3 2" xfId="13551"/>
    <cellStyle name="Header2 2 7 2 4 4" xfId="13552"/>
    <cellStyle name="Header2 2 7 2 5" xfId="13553"/>
    <cellStyle name="Header2 2 7 2 5 2" xfId="13554"/>
    <cellStyle name="Header2 2 7 2 5 2 2" xfId="13555"/>
    <cellStyle name="Header2 2 7 2 5 3" xfId="13556"/>
    <cellStyle name="Header2 2 7 2 5 3 2" xfId="13557"/>
    <cellStyle name="Header2 2 7 2 5 4" xfId="13558"/>
    <cellStyle name="Header2 2 7 2 6" xfId="13559"/>
    <cellStyle name="Header2 2 7 2 6 2" xfId="13560"/>
    <cellStyle name="Header2 2 7 2 6 2 2" xfId="13561"/>
    <cellStyle name="Header2 2 7 2 6 3" xfId="13562"/>
    <cellStyle name="Header2 2 7 2 6 3 2" xfId="13563"/>
    <cellStyle name="Header2 2 7 2 6 4" xfId="13564"/>
    <cellStyle name="Header2 2 7 2 7" xfId="13565"/>
    <cellStyle name="Header2 2 7 2 7 2" xfId="13566"/>
    <cellStyle name="Header2 2 7 2 7 2 2" xfId="13567"/>
    <cellStyle name="Header2 2 7 2 7 3" xfId="13568"/>
    <cellStyle name="Header2 2 7 2 7 3 2" xfId="13569"/>
    <cellStyle name="Header2 2 7 2 7 4" xfId="13570"/>
    <cellStyle name="Header2 2 7 2 8" xfId="13571"/>
    <cellStyle name="Header2 2 7 2 8 2" xfId="13572"/>
    <cellStyle name="Header2 2 7 2 9" xfId="13573"/>
    <cellStyle name="Header2 2 7 2 9 2" xfId="13574"/>
    <cellStyle name="Header2 2 7 3" xfId="13575"/>
    <cellStyle name="Header2 2 7 3 2" xfId="13576"/>
    <cellStyle name="Header2 2 7 3 2 2" xfId="13577"/>
    <cellStyle name="Header2 2 7 3 2 2 2" xfId="13578"/>
    <cellStyle name="Header2 2 7 3 2 3" xfId="13579"/>
    <cellStyle name="Header2 2 7 3 2 3 2" xfId="13580"/>
    <cellStyle name="Header2 2 7 3 2 4" xfId="13581"/>
    <cellStyle name="Header2 2 7 3 3" xfId="13582"/>
    <cellStyle name="Header2 2 7 3 3 2" xfId="13583"/>
    <cellStyle name="Header2 2 7 3 3 2 2" xfId="13584"/>
    <cellStyle name="Header2 2 7 3 3 3" xfId="13585"/>
    <cellStyle name="Header2 2 7 3 3 3 2" xfId="13586"/>
    <cellStyle name="Header2 2 7 3 3 4" xfId="13587"/>
    <cellStyle name="Header2 2 7 3 4" xfId="13588"/>
    <cellStyle name="Header2 2 7 3 4 2" xfId="13589"/>
    <cellStyle name="Header2 2 7 3 4 2 2" xfId="13590"/>
    <cellStyle name="Header2 2 7 3 4 3" xfId="13591"/>
    <cellStyle name="Header2 2 7 3 4 3 2" xfId="13592"/>
    <cellStyle name="Header2 2 7 3 4 4" xfId="13593"/>
    <cellStyle name="Header2 2 7 3 5" xfId="13594"/>
    <cellStyle name="Header2 2 7 3 5 2" xfId="13595"/>
    <cellStyle name="Header2 2 7 3 6" xfId="13596"/>
    <cellStyle name="Header2 2 7 3 6 2" xfId="13597"/>
    <cellStyle name="Header2 2 7 3 7" xfId="13598"/>
    <cellStyle name="Header2 2 7 4" xfId="13599"/>
    <cellStyle name="Header2 2 7 4 2" xfId="13600"/>
    <cellStyle name="Header2 2 7 4 2 2" xfId="13601"/>
    <cellStyle name="Header2 2 7 4 3" xfId="13602"/>
    <cellStyle name="Header2 2 7 4 3 2" xfId="13603"/>
    <cellStyle name="Header2 2 7 4 4" xfId="13604"/>
    <cellStyle name="Header2 2 7 5" xfId="13605"/>
    <cellStyle name="Header2 2 7 5 2" xfId="13606"/>
    <cellStyle name="Header2 2 7 5 2 2" xfId="13607"/>
    <cellStyle name="Header2 2 7 5 3" xfId="13608"/>
    <cellStyle name="Header2 2 7 5 3 2" xfId="13609"/>
    <cellStyle name="Header2 2 7 5 4" xfId="13610"/>
    <cellStyle name="Header2 2 7 6" xfId="13611"/>
    <cellStyle name="Header2 2 7 6 2" xfId="13612"/>
    <cellStyle name="Header2 2 7 6 2 2" xfId="13613"/>
    <cellStyle name="Header2 2 7 6 3" xfId="13614"/>
    <cellStyle name="Header2 2 7 6 3 2" xfId="13615"/>
    <cellStyle name="Header2 2 7 6 4" xfId="13616"/>
    <cellStyle name="Header2 2 7 7" xfId="13617"/>
    <cellStyle name="Header2 2 7 7 2" xfId="13618"/>
    <cellStyle name="Header2 2 7 7 2 2" xfId="13619"/>
    <cellStyle name="Header2 2 7 7 3" xfId="13620"/>
    <cellStyle name="Header2 2 7 7 3 2" xfId="13621"/>
    <cellStyle name="Header2 2 7 7 4" xfId="13622"/>
    <cellStyle name="Header2 2 7 8" xfId="13623"/>
    <cellStyle name="Header2 2 7 8 2" xfId="13624"/>
    <cellStyle name="Header2 2 7 8 2 2" xfId="13625"/>
    <cellStyle name="Header2 2 7 8 3" xfId="13626"/>
    <cellStyle name="Header2 2 7 8 3 2" xfId="13627"/>
    <cellStyle name="Header2 2 7 8 4" xfId="13628"/>
    <cellStyle name="Header2 2 7 9" xfId="13629"/>
    <cellStyle name="Header2 2 7 9 2" xfId="13630"/>
    <cellStyle name="Header2 2 8" xfId="13631"/>
    <cellStyle name="Header2 2 8 10" xfId="13632"/>
    <cellStyle name="Header2 2 8 10 2" xfId="13633"/>
    <cellStyle name="Header2 2 8 11" xfId="13634"/>
    <cellStyle name="Header2 2 8 2" xfId="13635"/>
    <cellStyle name="Header2 2 8 2 10" xfId="13636"/>
    <cellStyle name="Header2 2 8 2 2" xfId="13637"/>
    <cellStyle name="Header2 2 8 2 2 2" xfId="13638"/>
    <cellStyle name="Header2 2 8 2 2 2 2" xfId="13639"/>
    <cellStyle name="Header2 2 8 2 2 2 2 2" xfId="13640"/>
    <cellStyle name="Header2 2 8 2 2 2 3" xfId="13641"/>
    <cellStyle name="Header2 2 8 2 2 2 3 2" xfId="13642"/>
    <cellStyle name="Header2 2 8 2 2 2 4" xfId="13643"/>
    <cellStyle name="Header2 2 8 2 2 3" xfId="13644"/>
    <cellStyle name="Header2 2 8 2 2 3 2" xfId="13645"/>
    <cellStyle name="Header2 2 8 2 2 3 2 2" xfId="13646"/>
    <cellStyle name="Header2 2 8 2 2 3 3" xfId="13647"/>
    <cellStyle name="Header2 2 8 2 2 3 3 2" xfId="13648"/>
    <cellStyle name="Header2 2 8 2 2 3 4" xfId="13649"/>
    <cellStyle name="Header2 2 8 2 2 4" xfId="13650"/>
    <cellStyle name="Header2 2 8 2 2 4 2" xfId="13651"/>
    <cellStyle name="Header2 2 8 2 2 4 2 2" xfId="13652"/>
    <cellStyle name="Header2 2 8 2 2 4 3" xfId="13653"/>
    <cellStyle name="Header2 2 8 2 2 4 3 2" xfId="13654"/>
    <cellStyle name="Header2 2 8 2 2 4 4" xfId="13655"/>
    <cellStyle name="Header2 2 8 2 2 5" xfId="13656"/>
    <cellStyle name="Header2 2 8 2 2 5 2" xfId="13657"/>
    <cellStyle name="Header2 2 8 2 2 6" xfId="13658"/>
    <cellStyle name="Header2 2 8 2 2 6 2" xfId="13659"/>
    <cellStyle name="Header2 2 8 2 2 7" xfId="13660"/>
    <cellStyle name="Header2 2 8 2 3" xfId="13661"/>
    <cellStyle name="Header2 2 8 2 3 2" xfId="13662"/>
    <cellStyle name="Header2 2 8 2 3 2 2" xfId="13663"/>
    <cellStyle name="Header2 2 8 2 3 3" xfId="13664"/>
    <cellStyle name="Header2 2 8 2 3 3 2" xfId="13665"/>
    <cellStyle name="Header2 2 8 2 3 4" xfId="13666"/>
    <cellStyle name="Header2 2 8 2 4" xfId="13667"/>
    <cellStyle name="Header2 2 8 2 4 2" xfId="13668"/>
    <cellStyle name="Header2 2 8 2 4 2 2" xfId="13669"/>
    <cellStyle name="Header2 2 8 2 4 3" xfId="13670"/>
    <cellStyle name="Header2 2 8 2 4 3 2" xfId="13671"/>
    <cellStyle name="Header2 2 8 2 4 4" xfId="13672"/>
    <cellStyle name="Header2 2 8 2 5" xfId="13673"/>
    <cellStyle name="Header2 2 8 2 5 2" xfId="13674"/>
    <cellStyle name="Header2 2 8 2 5 2 2" xfId="13675"/>
    <cellStyle name="Header2 2 8 2 5 3" xfId="13676"/>
    <cellStyle name="Header2 2 8 2 5 3 2" xfId="13677"/>
    <cellStyle name="Header2 2 8 2 5 4" xfId="13678"/>
    <cellStyle name="Header2 2 8 2 6" xfId="13679"/>
    <cellStyle name="Header2 2 8 2 6 2" xfId="13680"/>
    <cellStyle name="Header2 2 8 2 6 2 2" xfId="13681"/>
    <cellStyle name="Header2 2 8 2 6 3" xfId="13682"/>
    <cellStyle name="Header2 2 8 2 6 3 2" xfId="13683"/>
    <cellStyle name="Header2 2 8 2 6 4" xfId="13684"/>
    <cellStyle name="Header2 2 8 2 7" xfId="13685"/>
    <cellStyle name="Header2 2 8 2 7 2" xfId="13686"/>
    <cellStyle name="Header2 2 8 2 7 2 2" xfId="13687"/>
    <cellStyle name="Header2 2 8 2 7 3" xfId="13688"/>
    <cellStyle name="Header2 2 8 2 7 3 2" xfId="13689"/>
    <cellStyle name="Header2 2 8 2 7 4" xfId="13690"/>
    <cellStyle name="Header2 2 8 2 8" xfId="13691"/>
    <cellStyle name="Header2 2 8 2 8 2" xfId="13692"/>
    <cellStyle name="Header2 2 8 2 9" xfId="13693"/>
    <cellStyle name="Header2 2 8 2 9 2" xfId="13694"/>
    <cellStyle name="Header2 2 8 3" xfId="13695"/>
    <cellStyle name="Header2 2 8 3 2" xfId="13696"/>
    <cellStyle name="Header2 2 8 3 2 2" xfId="13697"/>
    <cellStyle name="Header2 2 8 3 2 2 2" xfId="13698"/>
    <cellStyle name="Header2 2 8 3 2 3" xfId="13699"/>
    <cellStyle name="Header2 2 8 3 2 3 2" xfId="13700"/>
    <cellStyle name="Header2 2 8 3 2 4" xfId="13701"/>
    <cellStyle name="Header2 2 8 3 3" xfId="13702"/>
    <cellStyle name="Header2 2 8 3 3 2" xfId="13703"/>
    <cellStyle name="Header2 2 8 3 3 2 2" xfId="13704"/>
    <cellStyle name="Header2 2 8 3 3 3" xfId="13705"/>
    <cellStyle name="Header2 2 8 3 3 3 2" xfId="13706"/>
    <cellStyle name="Header2 2 8 3 3 4" xfId="13707"/>
    <cellStyle name="Header2 2 8 3 4" xfId="13708"/>
    <cellStyle name="Header2 2 8 3 4 2" xfId="13709"/>
    <cellStyle name="Header2 2 8 3 4 2 2" xfId="13710"/>
    <cellStyle name="Header2 2 8 3 4 3" xfId="13711"/>
    <cellStyle name="Header2 2 8 3 4 3 2" xfId="13712"/>
    <cellStyle name="Header2 2 8 3 4 4" xfId="13713"/>
    <cellStyle name="Header2 2 8 3 5" xfId="13714"/>
    <cellStyle name="Header2 2 8 3 5 2" xfId="13715"/>
    <cellStyle name="Header2 2 8 3 6" xfId="13716"/>
    <cellStyle name="Header2 2 8 3 6 2" xfId="13717"/>
    <cellStyle name="Header2 2 8 3 7" xfId="13718"/>
    <cellStyle name="Header2 2 8 4" xfId="13719"/>
    <cellStyle name="Header2 2 8 4 2" xfId="13720"/>
    <cellStyle name="Header2 2 8 4 2 2" xfId="13721"/>
    <cellStyle name="Header2 2 8 4 3" xfId="13722"/>
    <cellStyle name="Header2 2 8 4 3 2" xfId="13723"/>
    <cellStyle name="Header2 2 8 4 4" xfId="13724"/>
    <cellStyle name="Header2 2 8 5" xfId="13725"/>
    <cellStyle name="Header2 2 8 5 2" xfId="13726"/>
    <cellStyle name="Header2 2 8 5 2 2" xfId="13727"/>
    <cellStyle name="Header2 2 8 5 3" xfId="13728"/>
    <cellStyle name="Header2 2 8 5 3 2" xfId="13729"/>
    <cellStyle name="Header2 2 8 5 4" xfId="13730"/>
    <cellStyle name="Header2 2 8 6" xfId="13731"/>
    <cellStyle name="Header2 2 8 6 2" xfId="13732"/>
    <cellStyle name="Header2 2 8 6 2 2" xfId="13733"/>
    <cellStyle name="Header2 2 8 6 3" xfId="13734"/>
    <cellStyle name="Header2 2 8 6 3 2" xfId="13735"/>
    <cellStyle name="Header2 2 8 6 4" xfId="13736"/>
    <cellStyle name="Header2 2 8 7" xfId="13737"/>
    <cellStyle name="Header2 2 8 7 2" xfId="13738"/>
    <cellStyle name="Header2 2 8 7 2 2" xfId="13739"/>
    <cellStyle name="Header2 2 8 7 3" xfId="13740"/>
    <cellStyle name="Header2 2 8 7 3 2" xfId="13741"/>
    <cellStyle name="Header2 2 8 7 4" xfId="13742"/>
    <cellStyle name="Header2 2 8 8" xfId="13743"/>
    <cellStyle name="Header2 2 8 8 2" xfId="13744"/>
    <cellStyle name="Header2 2 8 8 2 2" xfId="13745"/>
    <cellStyle name="Header2 2 8 8 3" xfId="13746"/>
    <cellStyle name="Header2 2 8 8 3 2" xfId="13747"/>
    <cellStyle name="Header2 2 8 8 4" xfId="13748"/>
    <cellStyle name="Header2 2 8 9" xfId="13749"/>
    <cellStyle name="Header2 2 8 9 2" xfId="13750"/>
    <cellStyle name="Header2 2 9" xfId="13751"/>
    <cellStyle name="Header2 2 9 10" xfId="13752"/>
    <cellStyle name="Header2 2 9 2" xfId="13753"/>
    <cellStyle name="Header2 2 9 2 2" xfId="13754"/>
    <cellStyle name="Header2 2 9 2 2 2" xfId="13755"/>
    <cellStyle name="Header2 2 9 2 2 2 2" xfId="13756"/>
    <cellStyle name="Header2 2 9 2 2 3" xfId="13757"/>
    <cellStyle name="Header2 2 9 2 2 3 2" xfId="13758"/>
    <cellStyle name="Header2 2 9 2 2 4" xfId="13759"/>
    <cellStyle name="Header2 2 9 2 3" xfId="13760"/>
    <cellStyle name="Header2 2 9 2 3 2" xfId="13761"/>
    <cellStyle name="Header2 2 9 2 3 2 2" xfId="13762"/>
    <cellStyle name="Header2 2 9 2 3 3" xfId="13763"/>
    <cellStyle name="Header2 2 9 2 3 3 2" xfId="13764"/>
    <cellStyle name="Header2 2 9 2 3 4" xfId="13765"/>
    <cellStyle name="Header2 2 9 2 4" xfId="13766"/>
    <cellStyle name="Header2 2 9 2 4 2" xfId="13767"/>
    <cellStyle name="Header2 2 9 2 4 2 2" xfId="13768"/>
    <cellStyle name="Header2 2 9 2 4 3" xfId="13769"/>
    <cellStyle name="Header2 2 9 2 4 3 2" xfId="13770"/>
    <cellStyle name="Header2 2 9 2 4 4" xfId="13771"/>
    <cellStyle name="Header2 2 9 2 5" xfId="13772"/>
    <cellStyle name="Header2 2 9 2 5 2" xfId="13773"/>
    <cellStyle name="Header2 2 9 2 6" xfId="13774"/>
    <cellStyle name="Header2 2 9 2 6 2" xfId="13775"/>
    <cellStyle name="Header2 2 9 2 7" xfId="13776"/>
    <cellStyle name="Header2 2 9 3" xfId="13777"/>
    <cellStyle name="Header2 2 9 3 2" xfId="13778"/>
    <cellStyle name="Header2 2 9 3 2 2" xfId="13779"/>
    <cellStyle name="Header2 2 9 3 3" xfId="13780"/>
    <cellStyle name="Header2 2 9 3 3 2" xfId="13781"/>
    <cellStyle name="Header2 2 9 3 4" xfId="13782"/>
    <cellStyle name="Header2 2 9 4" xfId="13783"/>
    <cellStyle name="Header2 2 9 4 2" xfId="13784"/>
    <cellStyle name="Header2 2 9 4 2 2" xfId="13785"/>
    <cellStyle name="Header2 2 9 4 3" xfId="13786"/>
    <cellStyle name="Header2 2 9 4 3 2" xfId="13787"/>
    <cellStyle name="Header2 2 9 4 4" xfId="13788"/>
    <cellStyle name="Header2 2 9 5" xfId="13789"/>
    <cellStyle name="Header2 2 9 5 2" xfId="13790"/>
    <cellStyle name="Header2 2 9 5 2 2" xfId="13791"/>
    <cellStyle name="Header2 2 9 5 3" xfId="13792"/>
    <cellStyle name="Header2 2 9 5 3 2" xfId="13793"/>
    <cellStyle name="Header2 2 9 5 4" xfId="13794"/>
    <cellStyle name="Header2 2 9 6" xfId="13795"/>
    <cellStyle name="Header2 2 9 6 2" xfId="13796"/>
    <cellStyle name="Header2 2 9 6 2 2" xfId="13797"/>
    <cellStyle name="Header2 2 9 6 3" xfId="13798"/>
    <cellStyle name="Header2 2 9 6 3 2" xfId="13799"/>
    <cellStyle name="Header2 2 9 6 4" xfId="13800"/>
    <cellStyle name="Header2 2 9 7" xfId="13801"/>
    <cellStyle name="Header2 2 9 7 2" xfId="13802"/>
    <cellStyle name="Header2 2 9 7 2 2" xfId="13803"/>
    <cellStyle name="Header2 2 9 7 3" xfId="13804"/>
    <cellStyle name="Header2 2 9 7 3 2" xfId="13805"/>
    <cellStyle name="Header2 2 9 7 4" xfId="13806"/>
    <cellStyle name="Header2 2 9 8" xfId="13807"/>
    <cellStyle name="Header2 2 9 8 2" xfId="13808"/>
    <cellStyle name="Header2 2 9 9" xfId="13809"/>
    <cellStyle name="Header2 2 9 9 2" xfId="13810"/>
    <cellStyle name="Header2 20" xfId="13811"/>
    <cellStyle name="Header2 20 2" xfId="13812"/>
    <cellStyle name="Header2 21" xfId="13813"/>
    <cellStyle name="Header2 3" xfId="13814"/>
    <cellStyle name="Header2 3 10" xfId="13815"/>
    <cellStyle name="Header2 3 10 10" xfId="13816"/>
    <cellStyle name="Header2 3 10 2" xfId="13817"/>
    <cellStyle name="Header2 3 10 2 2" xfId="13818"/>
    <cellStyle name="Header2 3 10 2 2 2" xfId="13819"/>
    <cellStyle name="Header2 3 10 2 2 2 2" xfId="13820"/>
    <cellStyle name="Header2 3 10 2 2 3" xfId="13821"/>
    <cellStyle name="Header2 3 10 2 2 3 2" xfId="13822"/>
    <cellStyle name="Header2 3 10 2 2 4" xfId="13823"/>
    <cellStyle name="Header2 3 10 2 3" xfId="13824"/>
    <cellStyle name="Header2 3 10 2 3 2" xfId="13825"/>
    <cellStyle name="Header2 3 10 2 3 2 2" xfId="13826"/>
    <cellStyle name="Header2 3 10 2 3 3" xfId="13827"/>
    <cellStyle name="Header2 3 10 2 3 3 2" xfId="13828"/>
    <cellStyle name="Header2 3 10 2 3 4" xfId="13829"/>
    <cellStyle name="Header2 3 10 2 4" xfId="13830"/>
    <cellStyle name="Header2 3 10 2 4 2" xfId="13831"/>
    <cellStyle name="Header2 3 10 2 4 2 2" xfId="13832"/>
    <cellStyle name="Header2 3 10 2 4 3" xfId="13833"/>
    <cellStyle name="Header2 3 10 2 4 3 2" xfId="13834"/>
    <cellStyle name="Header2 3 10 2 4 4" xfId="13835"/>
    <cellStyle name="Header2 3 10 2 5" xfId="13836"/>
    <cellStyle name="Header2 3 10 2 5 2" xfId="13837"/>
    <cellStyle name="Header2 3 10 2 6" xfId="13838"/>
    <cellStyle name="Header2 3 10 2 6 2" xfId="13839"/>
    <cellStyle name="Header2 3 10 2 7" xfId="13840"/>
    <cellStyle name="Header2 3 10 3" xfId="13841"/>
    <cellStyle name="Header2 3 10 3 2" xfId="13842"/>
    <cellStyle name="Header2 3 10 3 2 2" xfId="13843"/>
    <cellStyle name="Header2 3 10 3 3" xfId="13844"/>
    <cellStyle name="Header2 3 10 3 3 2" xfId="13845"/>
    <cellStyle name="Header2 3 10 3 4" xfId="13846"/>
    <cellStyle name="Header2 3 10 4" xfId="13847"/>
    <cellStyle name="Header2 3 10 4 2" xfId="13848"/>
    <cellStyle name="Header2 3 10 4 2 2" xfId="13849"/>
    <cellStyle name="Header2 3 10 4 3" xfId="13850"/>
    <cellStyle name="Header2 3 10 4 3 2" xfId="13851"/>
    <cellStyle name="Header2 3 10 4 4" xfId="13852"/>
    <cellStyle name="Header2 3 10 5" xfId="13853"/>
    <cellStyle name="Header2 3 10 5 2" xfId="13854"/>
    <cellStyle name="Header2 3 10 5 2 2" xfId="13855"/>
    <cellStyle name="Header2 3 10 5 3" xfId="13856"/>
    <cellStyle name="Header2 3 10 5 3 2" xfId="13857"/>
    <cellStyle name="Header2 3 10 5 4" xfId="13858"/>
    <cellStyle name="Header2 3 10 6" xfId="13859"/>
    <cellStyle name="Header2 3 10 6 2" xfId="13860"/>
    <cellStyle name="Header2 3 10 6 2 2" xfId="13861"/>
    <cellStyle name="Header2 3 10 6 3" xfId="13862"/>
    <cellStyle name="Header2 3 10 6 3 2" xfId="13863"/>
    <cellStyle name="Header2 3 10 6 4" xfId="13864"/>
    <cellStyle name="Header2 3 10 7" xfId="13865"/>
    <cellStyle name="Header2 3 10 7 2" xfId="13866"/>
    <cellStyle name="Header2 3 10 7 2 2" xfId="13867"/>
    <cellStyle name="Header2 3 10 7 3" xfId="13868"/>
    <cellStyle name="Header2 3 10 7 3 2" xfId="13869"/>
    <cellStyle name="Header2 3 10 7 4" xfId="13870"/>
    <cellStyle name="Header2 3 10 8" xfId="13871"/>
    <cellStyle name="Header2 3 10 8 2" xfId="13872"/>
    <cellStyle name="Header2 3 10 9" xfId="13873"/>
    <cellStyle name="Header2 3 10 9 2" xfId="13874"/>
    <cellStyle name="Header2 3 11" xfId="13875"/>
    <cellStyle name="Header2 3 11 2" xfId="13876"/>
    <cellStyle name="Header2 3 11 2 2" xfId="13877"/>
    <cellStyle name="Header2 3 11 3" xfId="13878"/>
    <cellStyle name="Header2 3 11 3 2" xfId="13879"/>
    <cellStyle name="Header2 3 11 4" xfId="13880"/>
    <cellStyle name="Header2 3 12" xfId="13881"/>
    <cellStyle name="Header2 3 12 2" xfId="13882"/>
    <cellStyle name="Header2 3 12 2 2" xfId="13883"/>
    <cellStyle name="Header2 3 12 3" xfId="13884"/>
    <cellStyle name="Header2 3 12 3 2" xfId="13885"/>
    <cellStyle name="Header2 3 12 4" xfId="13886"/>
    <cellStyle name="Header2 3 13" xfId="13887"/>
    <cellStyle name="Header2 3 13 2" xfId="13888"/>
    <cellStyle name="Header2 3 13 2 2" xfId="13889"/>
    <cellStyle name="Header2 3 13 3" xfId="13890"/>
    <cellStyle name="Header2 3 13 3 2" xfId="13891"/>
    <cellStyle name="Header2 3 13 4" xfId="13892"/>
    <cellStyle name="Header2 3 14" xfId="13893"/>
    <cellStyle name="Header2 3 14 2" xfId="13894"/>
    <cellStyle name="Header2 3 14 2 2" xfId="13895"/>
    <cellStyle name="Header2 3 14 2 2 2" xfId="13896"/>
    <cellStyle name="Header2 3 14 2 3" xfId="13897"/>
    <cellStyle name="Header2 3 14 2 3 2" xfId="13898"/>
    <cellStyle name="Header2 3 14 2 4" xfId="13899"/>
    <cellStyle name="Header2 3 14 3" xfId="13900"/>
    <cellStyle name="Header2 3 14 3 2" xfId="13901"/>
    <cellStyle name="Header2 3 14 4" xfId="13902"/>
    <cellStyle name="Header2 3 15" xfId="13903"/>
    <cellStyle name="Header2 3 15 2" xfId="13904"/>
    <cellStyle name="Header2 3 15 2 2" xfId="13905"/>
    <cellStyle name="Header2 3 15 2 2 2" xfId="13906"/>
    <cellStyle name="Header2 3 15 2 3" xfId="13907"/>
    <cellStyle name="Header2 3 15 2 3 2" xfId="13908"/>
    <cellStyle name="Header2 3 15 2 4" xfId="13909"/>
    <cellStyle name="Header2 3 15 3" xfId="13910"/>
    <cellStyle name="Header2 3 15 3 2" xfId="13911"/>
    <cellStyle name="Header2 3 15 4" xfId="13912"/>
    <cellStyle name="Header2 3 16" xfId="13913"/>
    <cellStyle name="Header2 3 16 2" xfId="13914"/>
    <cellStyle name="Header2 3 17" xfId="13915"/>
    <cellStyle name="Header2 3 17 2" xfId="13916"/>
    <cellStyle name="Header2 3 18" xfId="13917"/>
    <cellStyle name="Header2 3 2" xfId="13918"/>
    <cellStyle name="Header2 3 2 10" xfId="13919"/>
    <cellStyle name="Header2 3 2 10 2" xfId="13920"/>
    <cellStyle name="Header2 3 2 10 2 2" xfId="13921"/>
    <cellStyle name="Header2 3 2 10 3" xfId="13922"/>
    <cellStyle name="Header2 3 2 10 3 2" xfId="13923"/>
    <cellStyle name="Header2 3 2 10 4" xfId="13924"/>
    <cellStyle name="Header2 3 2 11" xfId="13925"/>
    <cellStyle name="Header2 3 2 11 2" xfId="13926"/>
    <cellStyle name="Header2 3 2 11 2 2" xfId="13927"/>
    <cellStyle name="Header2 3 2 11 3" xfId="13928"/>
    <cellStyle name="Header2 3 2 11 3 2" xfId="13929"/>
    <cellStyle name="Header2 3 2 11 4" xfId="13930"/>
    <cellStyle name="Header2 3 2 12" xfId="13931"/>
    <cellStyle name="Header2 3 2 12 2" xfId="13932"/>
    <cellStyle name="Header2 3 2 12 2 2" xfId="13933"/>
    <cellStyle name="Header2 3 2 12 3" xfId="13934"/>
    <cellStyle name="Header2 3 2 12 3 2" xfId="13935"/>
    <cellStyle name="Header2 3 2 12 4" xfId="13936"/>
    <cellStyle name="Header2 3 2 13" xfId="13937"/>
    <cellStyle name="Header2 3 2 13 2" xfId="13938"/>
    <cellStyle name="Header2 3 2 13 2 2" xfId="13939"/>
    <cellStyle name="Header2 3 2 13 3" xfId="13940"/>
    <cellStyle name="Header2 3 2 13 3 2" xfId="13941"/>
    <cellStyle name="Header2 3 2 13 4" xfId="13942"/>
    <cellStyle name="Header2 3 2 14" xfId="13943"/>
    <cellStyle name="Header2 3 2 14 2" xfId="13944"/>
    <cellStyle name="Header2 3 2 14 2 2" xfId="13945"/>
    <cellStyle name="Header2 3 2 14 3" xfId="13946"/>
    <cellStyle name="Header2 3 2 14 3 2" xfId="13947"/>
    <cellStyle name="Header2 3 2 14 4" xfId="13948"/>
    <cellStyle name="Header2 3 2 15" xfId="13949"/>
    <cellStyle name="Header2 3 2 15 2" xfId="13950"/>
    <cellStyle name="Header2 3 2 16" xfId="13951"/>
    <cellStyle name="Header2 3 2 16 2" xfId="13952"/>
    <cellStyle name="Header2 3 2 17" xfId="13953"/>
    <cellStyle name="Header2 3 2 2" xfId="13954"/>
    <cellStyle name="Header2 3 2 2 10" xfId="13955"/>
    <cellStyle name="Header2 3 2 2 10 2" xfId="13956"/>
    <cellStyle name="Header2 3 2 2 10 2 2" xfId="13957"/>
    <cellStyle name="Header2 3 2 2 10 3" xfId="13958"/>
    <cellStyle name="Header2 3 2 2 10 3 2" xfId="13959"/>
    <cellStyle name="Header2 3 2 2 10 4" xfId="13960"/>
    <cellStyle name="Header2 3 2 2 11" xfId="13961"/>
    <cellStyle name="Header2 3 2 2 11 2" xfId="13962"/>
    <cellStyle name="Header2 3 2 2 11 2 2" xfId="13963"/>
    <cellStyle name="Header2 3 2 2 11 3" xfId="13964"/>
    <cellStyle name="Header2 3 2 2 11 3 2" xfId="13965"/>
    <cellStyle name="Header2 3 2 2 11 4" xfId="13966"/>
    <cellStyle name="Header2 3 2 2 12" xfId="13967"/>
    <cellStyle name="Header2 3 2 2 12 2" xfId="13968"/>
    <cellStyle name="Header2 3 2 2 12 2 2" xfId="13969"/>
    <cellStyle name="Header2 3 2 2 12 3" xfId="13970"/>
    <cellStyle name="Header2 3 2 2 12 3 2" xfId="13971"/>
    <cellStyle name="Header2 3 2 2 12 4" xfId="13972"/>
    <cellStyle name="Header2 3 2 2 13" xfId="13973"/>
    <cellStyle name="Header2 3 2 2 13 2" xfId="13974"/>
    <cellStyle name="Header2 3 2 2 14" xfId="13975"/>
    <cellStyle name="Header2 3 2 2 14 2" xfId="13976"/>
    <cellStyle name="Header2 3 2 2 15" xfId="13977"/>
    <cellStyle name="Header2 3 2 2 2" xfId="13978"/>
    <cellStyle name="Header2 3 2 2 2 10" xfId="13979"/>
    <cellStyle name="Header2 3 2 2 2 10 2" xfId="13980"/>
    <cellStyle name="Header2 3 2 2 2 11" xfId="13981"/>
    <cellStyle name="Header2 3 2 2 2 2" xfId="13982"/>
    <cellStyle name="Header2 3 2 2 2 2 10" xfId="13983"/>
    <cellStyle name="Header2 3 2 2 2 2 2" xfId="13984"/>
    <cellStyle name="Header2 3 2 2 2 2 2 2" xfId="13985"/>
    <cellStyle name="Header2 3 2 2 2 2 2 2 2" xfId="13986"/>
    <cellStyle name="Header2 3 2 2 2 2 2 2 2 2" xfId="13987"/>
    <cellStyle name="Header2 3 2 2 2 2 2 2 3" xfId="13988"/>
    <cellStyle name="Header2 3 2 2 2 2 2 2 3 2" xfId="13989"/>
    <cellStyle name="Header2 3 2 2 2 2 2 2 4" xfId="13990"/>
    <cellStyle name="Header2 3 2 2 2 2 2 3" xfId="13991"/>
    <cellStyle name="Header2 3 2 2 2 2 2 3 2" xfId="13992"/>
    <cellStyle name="Header2 3 2 2 2 2 2 3 2 2" xfId="13993"/>
    <cellStyle name="Header2 3 2 2 2 2 2 3 3" xfId="13994"/>
    <cellStyle name="Header2 3 2 2 2 2 2 3 3 2" xfId="13995"/>
    <cellStyle name="Header2 3 2 2 2 2 2 3 4" xfId="13996"/>
    <cellStyle name="Header2 3 2 2 2 2 2 4" xfId="13997"/>
    <cellStyle name="Header2 3 2 2 2 2 2 4 2" xfId="13998"/>
    <cellStyle name="Header2 3 2 2 2 2 2 4 2 2" xfId="13999"/>
    <cellStyle name="Header2 3 2 2 2 2 2 4 3" xfId="14000"/>
    <cellStyle name="Header2 3 2 2 2 2 2 4 3 2" xfId="14001"/>
    <cellStyle name="Header2 3 2 2 2 2 2 4 4" xfId="14002"/>
    <cellStyle name="Header2 3 2 2 2 2 2 5" xfId="14003"/>
    <cellStyle name="Header2 3 2 2 2 2 2 5 2" xfId="14004"/>
    <cellStyle name="Header2 3 2 2 2 2 2 6" xfId="14005"/>
    <cellStyle name="Header2 3 2 2 2 2 2 6 2" xfId="14006"/>
    <cellStyle name="Header2 3 2 2 2 2 2 7" xfId="14007"/>
    <cellStyle name="Header2 3 2 2 2 2 3" xfId="14008"/>
    <cellStyle name="Header2 3 2 2 2 2 3 2" xfId="14009"/>
    <cellStyle name="Header2 3 2 2 2 2 3 2 2" xfId="14010"/>
    <cellStyle name="Header2 3 2 2 2 2 3 3" xfId="14011"/>
    <cellStyle name="Header2 3 2 2 2 2 3 3 2" xfId="14012"/>
    <cellStyle name="Header2 3 2 2 2 2 3 4" xfId="14013"/>
    <cellStyle name="Header2 3 2 2 2 2 4" xfId="14014"/>
    <cellStyle name="Header2 3 2 2 2 2 4 2" xfId="14015"/>
    <cellStyle name="Header2 3 2 2 2 2 4 2 2" xfId="14016"/>
    <cellStyle name="Header2 3 2 2 2 2 4 3" xfId="14017"/>
    <cellStyle name="Header2 3 2 2 2 2 4 3 2" xfId="14018"/>
    <cellStyle name="Header2 3 2 2 2 2 4 4" xfId="14019"/>
    <cellStyle name="Header2 3 2 2 2 2 5" xfId="14020"/>
    <cellStyle name="Header2 3 2 2 2 2 5 2" xfId="14021"/>
    <cellStyle name="Header2 3 2 2 2 2 5 2 2" xfId="14022"/>
    <cellStyle name="Header2 3 2 2 2 2 5 3" xfId="14023"/>
    <cellStyle name="Header2 3 2 2 2 2 5 3 2" xfId="14024"/>
    <cellStyle name="Header2 3 2 2 2 2 5 4" xfId="14025"/>
    <cellStyle name="Header2 3 2 2 2 2 6" xfId="14026"/>
    <cellStyle name="Header2 3 2 2 2 2 6 2" xfId="14027"/>
    <cellStyle name="Header2 3 2 2 2 2 6 2 2" xfId="14028"/>
    <cellStyle name="Header2 3 2 2 2 2 6 3" xfId="14029"/>
    <cellStyle name="Header2 3 2 2 2 2 6 3 2" xfId="14030"/>
    <cellStyle name="Header2 3 2 2 2 2 6 4" xfId="14031"/>
    <cellStyle name="Header2 3 2 2 2 2 7" xfId="14032"/>
    <cellStyle name="Header2 3 2 2 2 2 7 2" xfId="14033"/>
    <cellStyle name="Header2 3 2 2 2 2 7 2 2" xfId="14034"/>
    <cellStyle name="Header2 3 2 2 2 2 7 3" xfId="14035"/>
    <cellStyle name="Header2 3 2 2 2 2 7 3 2" xfId="14036"/>
    <cellStyle name="Header2 3 2 2 2 2 7 4" xfId="14037"/>
    <cellStyle name="Header2 3 2 2 2 2 8" xfId="14038"/>
    <cellStyle name="Header2 3 2 2 2 2 8 2" xfId="14039"/>
    <cellStyle name="Header2 3 2 2 2 2 9" xfId="14040"/>
    <cellStyle name="Header2 3 2 2 2 2 9 2" xfId="14041"/>
    <cellStyle name="Header2 3 2 2 2 3" xfId="14042"/>
    <cellStyle name="Header2 3 2 2 2 3 2" xfId="14043"/>
    <cellStyle name="Header2 3 2 2 2 3 2 2" xfId="14044"/>
    <cellStyle name="Header2 3 2 2 2 3 2 2 2" xfId="14045"/>
    <cellStyle name="Header2 3 2 2 2 3 2 3" xfId="14046"/>
    <cellStyle name="Header2 3 2 2 2 3 2 3 2" xfId="14047"/>
    <cellStyle name="Header2 3 2 2 2 3 2 4" xfId="14048"/>
    <cellStyle name="Header2 3 2 2 2 3 3" xfId="14049"/>
    <cellStyle name="Header2 3 2 2 2 3 3 2" xfId="14050"/>
    <cellStyle name="Header2 3 2 2 2 3 3 2 2" xfId="14051"/>
    <cellStyle name="Header2 3 2 2 2 3 3 3" xfId="14052"/>
    <cellStyle name="Header2 3 2 2 2 3 3 3 2" xfId="14053"/>
    <cellStyle name="Header2 3 2 2 2 3 3 4" xfId="14054"/>
    <cellStyle name="Header2 3 2 2 2 3 4" xfId="14055"/>
    <cellStyle name="Header2 3 2 2 2 3 4 2" xfId="14056"/>
    <cellStyle name="Header2 3 2 2 2 3 4 2 2" xfId="14057"/>
    <cellStyle name="Header2 3 2 2 2 3 4 3" xfId="14058"/>
    <cellStyle name="Header2 3 2 2 2 3 4 3 2" xfId="14059"/>
    <cellStyle name="Header2 3 2 2 2 3 4 4" xfId="14060"/>
    <cellStyle name="Header2 3 2 2 2 3 5" xfId="14061"/>
    <cellStyle name="Header2 3 2 2 2 3 5 2" xfId="14062"/>
    <cellStyle name="Header2 3 2 2 2 3 6" xfId="14063"/>
    <cellStyle name="Header2 3 2 2 2 3 6 2" xfId="14064"/>
    <cellStyle name="Header2 3 2 2 2 3 7" xfId="14065"/>
    <cellStyle name="Header2 3 2 2 2 4" xfId="14066"/>
    <cellStyle name="Header2 3 2 2 2 4 2" xfId="14067"/>
    <cellStyle name="Header2 3 2 2 2 4 2 2" xfId="14068"/>
    <cellStyle name="Header2 3 2 2 2 4 3" xfId="14069"/>
    <cellStyle name="Header2 3 2 2 2 4 3 2" xfId="14070"/>
    <cellStyle name="Header2 3 2 2 2 4 4" xfId="14071"/>
    <cellStyle name="Header2 3 2 2 2 5" xfId="14072"/>
    <cellStyle name="Header2 3 2 2 2 5 2" xfId="14073"/>
    <cellStyle name="Header2 3 2 2 2 5 2 2" xfId="14074"/>
    <cellStyle name="Header2 3 2 2 2 5 3" xfId="14075"/>
    <cellStyle name="Header2 3 2 2 2 5 3 2" xfId="14076"/>
    <cellStyle name="Header2 3 2 2 2 5 4" xfId="14077"/>
    <cellStyle name="Header2 3 2 2 2 6" xfId="14078"/>
    <cellStyle name="Header2 3 2 2 2 6 2" xfId="14079"/>
    <cellStyle name="Header2 3 2 2 2 6 2 2" xfId="14080"/>
    <cellStyle name="Header2 3 2 2 2 6 3" xfId="14081"/>
    <cellStyle name="Header2 3 2 2 2 6 3 2" xfId="14082"/>
    <cellStyle name="Header2 3 2 2 2 6 4" xfId="14083"/>
    <cellStyle name="Header2 3 2 2 2 7" xfId="14084"/>
    <cellStyle name="Header2 3 2 2 2 7 2" xfId="14085"/>
    <cellStyle name="Header2 3 2 2 2 7 2 2" xfId="14086"/>
    <cellStyle name="Header2 3 2 2 2 7 3" xfId="14087"/>
    <cellStyle name="Header2 3 2 2 2 7 3 2" xfId="14088"/>
    <cellStyle name="Header2 3 2 2 2 7 4" xfId="14089"/>
    <cellStyle name="Header2 3 2 2 2 8" xfId="14090"/>
    <cellStyle name="Header2 3 2 2 2 8 2" xfId="14091"/>
    <cellStyle name="Header2 3 2 2 2 8 2 2" xfId="14092"/>
    <cellStyle name="Header2 3 2 2 2 8 3" xfId="14093"/>
    <cellStyle name="Header2 3 2 2 2 8 3 2" xfId="14094"/>
    <cellStyle name="Header2 3 2 2 2 8 4" xfId="14095"/>
    <cellStyle name="Header2 3 2 2 2 9" xfId="14096"/>
    <cellStyle name="Header2 3 2 2 2 9 2" xfId="14097"/>
    <cellStyle name="Header2 3 2 2 3" xfId="14098"/>
    <cellStyle name="Header2 3 2 2 3 10" xfId="14099"/>
    <cellStyle name="Header2 3 2 2 3 10 2" xfId="14100"/>
    <cellStyle name="Header2 3 2 2 3 11" xfId="14101"/>
    <cellStyle name="Header2 3 2 2 3 2" xfId="14102"/>
    <cellStyle name="Header2 3 2 2 3 2 10" xfId="14103"/>
    <cellStyle name="Header2 3 2 2 3 2 2" xfId="14104"/>
    <cellStyle name="Header2 3 2 2 3 2 2 2" xfId="14105"/>
    <cellStyle name="Header2 3 2 2 3 2 2 2 2" xfId="14106"/>
    <cellStyle name="Header2 3 2 2 3 2 2 2 2 2" xfId="14107"/>
    <cellStyle name="Header2 3 2 2 3 2 2 2 3" xfId="14108"/>
    <cellStyle name="Header2 3 2 2 3 2 2 2 3 2" xfId="14109"/>
    <cellStyle name="Header2 3 2 2 3 2 2 2 4" xfId="14110"/>
    <cellStyle name="Header2 3 2 2 3 2 2 3" xfId="14111"/>
    <cellStyle name="Header2 3 2 2 3 2 2 3 2" xfId="14112"/>
    <cellStyle name="Header2 3 2 2 3 2 2 3 2 2" xfId="14113"/>
    <cellStyle name="Header2 3 2 2 3 2 2 3 3" xfId="14114"/>
    <cellStyle name="Header2 3 2 2 3 2 2 3 3 2" xfId="14115"/>
    <cellStyle name="Header2 3 2 2 3 2 2 3 4" xfId="14116"/>
    <cellStyle name="Header2 3 2 2 3 2 2 4" xfId="14117"/>
    <cellStyle name="Header2 3 2 2 3 2 2 4 2" xfId="14118"/>
    <cellStyle name="Header2 3 2 2 3 2 2 4 2 2" xfId="14119"/>
    <cellStyle name="Header2 3 2 2 3 2 2 4 3" xfId="14120"/>
    <cellStyle name="Header2 3 2 2 3 2 2 4 3 2" xfId="14121"/>
    <cellStyle name="Header2 3 2 2 3 2 2 4 4" xfId="14122"/>
    <cellStyle name="Header2 3 2 2 3 2 2 5" xfId="14123"/>
    <cellStyle name="Header2 3 2 2 3 2 2 5 2" xfId="14124"/>
    <cellStyle name="Header2 3 2 2 3 2 2 6" xfId="14125"/>
    <cellStyle name="Header2 3 2 2 3 2 2 6 2" xfId="14126"/>
    <cellStyle name="Header2 3 2 2 3 2 2 7" xfId="14127"/>
    <cellStyle name="Header2 3 2 2 3 2 3" xfId="14128"/>
    <cellStyle name="Header2 3 2 2 3 2 3 2" xfId="14129"/>
    <cellStyle name="Header2 3 2 2 3 2 3 2 2" xfId="14130"/>
    <cellStyle name="Header2 3 2 2 3 2 3 3" xfId="14131"/>
    <cellStyle name="Header2 3 2 2 3 2 3 3 2" xfId="14132"/>
    <cellStyle name="Header2 3 2 2 3 2 3 4" xfId="14133"/>
    <cellStyle name="Header2 3 2 2 3 2 4" xfId="14134"/>
    <cellStyle name="Header2 3 2 2 3 2 4 2" xfId="14135"/>
    <cellStyle name="Header2 3 2 2 3 2 4 2 2" xfId="14136"/>
    <cellStyle name="Header2 3 2 2 3 2 4 3" xfId="14137"/>
    <cellStyle name="Header2 3 2 2 3 2 4 3 2" xfId="14138"/>
    <cellStyle name="Header2 3 2 2 3 2 4 4" xfId="14139"/>
    <cellStyle name="Header2 3 2 2 3 2 5" xfId="14140"/>
    <cellStyle name="Header2 3 2 2 3 2 5 2" xfId="14141"/>
    <cellStyle name="Header2 3 2 2 3 2 5 2 2" xfId="14142"/>
    <cellStyle name="Header2 3 2 2 3 2 5 3" xfId="14143"/>
    <cellStyle name="Header2 3 2 2 3 2 5 3 2" xfId="14144"/>
    <cellStyle name="Header2 3 2 2 3 2 5 4" xfId="14145"/>
    <cellStyle name="Header2 3 2 2 3 2 6" xfId="14146"/>
    <cellStyle name="Header2 3 2 2 3 2 6 2" xfId="14147"/>
    <cellStyle name="Header2 3 2 2 3 2 6 2 2" xfId="14148"/>
    <cellStyle name="Header2 3 2 2 3 2 6 3" xfId="14149"/>
    <cellStyle name="Header2 3 2 2 3 2 6 3 2" xfId="14150"/>
    <cellStyle name="Header2 3 2 2 3 2 6 4" xfId="14151"/>
    <cellStyle name="Header2 3 2 2 3 2 7" xfId="14152"/>
    <cellStyle name="Header2 3 2 2 3 2 7 2" xfId="14153"/>
    <cellStyle name="Header2 3 2 2 3 2 7 2 2" xfId="14154"/>
    <cellStyle name="Header2 3 2 2 3 2 7 3" xfId="14155"/>
    <cellStyle name="Header2 3 2 2 3 2 7 3 2" xfId="14156"/>
    <cellStyle name="Header2 3 2 2 3 2 7 4" xfId="14157"/>
    <cellStyle name="Header2 3 2 2 3 2 8" xfId="14158"/>
    <cellStyle name="Header2 3 2 2 3 2 8 2" xfId="14159"/>
    <cellStyle name="Header2 3 2 2 3 2 9" xfId="14160"/>
    <cellStyle name="Header2 3 2 2 3 2 9 2" xfId="14161"/>
    <cellStyle name="Header2 3 2 2 3 3" xfId="14162"/>
    <cellStyle name="Header2 3 2 2 3 3 2" xfId="14163"/>
    <cellStyle name="Header2 3 2 2 3 3 2 2" xfId="14164"/>
    <cellStyle name="Header2 3 2 2 3 3 2 2 2" xfId="14165"/>
    <cellStyle name="Header2 3 2 2 3 3 2 3" xfId="14166"/>
    <cellStyle name="Header2 3 2 2 3 3 2 3 2" xfId="14167"/>
    <cellStyle name="Header2 3 2 2 3 3 2 4" xfId="14168"/>
    <cellStyle name="Header2 3 2 2 3 3 3" xfId="14169"/>
    <cellStyle name="Header2 3 2 2 3 3 3 2" xfId="14170"/>
    <cellStyle name="Header2 3 2 2 3 3 3 2 2" xfId="14171"/>
    <cellStyle name="Header2 3 2 2 3 3 3 3" xfId="14172"/>
    <cellStyle name="Header2 3 2 2 3 3 3 3 2" xfId="14173"/>
    <cellStyle name="Header2 3 2 2 3 3 3 4" xfId="14174"/>
    <cellStyle name="Header2 3 2 2 3 3 4" xfId="14175"/>
    <cellStyle name="Header2 3 2 2 3 3 4 2" xfId="14176"/>
    <cellStyle name="Header2 3 2 2 3 3 4 2 2" xfId="14177"/>
    <cellStyle name="Header2 3 2 2 3 3 4 3" xfId="14178"/>
    <cellStyle name="Header2 3 2 2 3 3 4 3 2" xfId="14179"/>
    <cellStyle name="Header2 3 2 2 3 3 4 4" xfId="14180"/>
    <cellStyle name="Header2 3 2 2 3 3 5" xfId="14181"/>
    <cellStyle name="Header2 3 2 2 3 3 5 2" xfId="14182"/>
    <cellStyle name="Header2 3 2 2 3 3 6" xfId="14183"/>
    <cellStyle name="Header2 3 2 2 3 3 6 2" xfId="14184"/>
    <cellStyle name="Header2 3 2 2 3 3 7" xfId="14185"/>
    <cellStyle name="Header2 3 2 2 3 4" xfId="14186"/>
    <cellStyle name="Header2 3 2 2 3 4 2" xfId="14187"/>
    <cellStyle name="Header2 3 2 2 3 4 2 2" xfId="14188"/>
    <cellStyle name="Header2 3 2 2 3 4 3" xfId="14189"/>
    <cellStyle name="Header2 3 2 2 3 4 3 2" xfId="14190"/>
    <cellStyle name="Header2 3 2 2 3 4 4" xfId="14191"/>
    <cellStyle name="Header2 3 2 2 3 5" xfId="14192"/>
    <cellStyle name="Header2 3 2 2 3 5 2" xfId="14193"/>
    <cellStyle name="Header2 3 2 2 3 5 2 2" xfId="14194"/>
    <cellStyle name="Header2 3 2 2 3 5 3" xfId="14195"/>
    <cellStyle name="Header2 3 2 2 3 5 3 2" xfId="14196"/>
    <cellStyle name="Header2 3 2 2 3 5 4" xfId="14197"/>
    <cellStyle name="Header2 3 2 2 3 6" xfId="14198"/>
    <cellStyle name="Header2 3 2 2 3 6 2" xfId="14199"/>
    <cellStyle name="Header2 3 2 2 3 6 2 2" xfId="14200"/>
    <cellStyle name="Header2 3 2 2 3 6 3" xfId="14201"/>
    <cellStyle name="Header2 3 2 2 3 6 3 2" xfId="14202"/>
    <cellStyle name="Header2 3 2 2 3 6 4" xfId="14203"/>
    <cellStyle name="Header2 3 2 2 3 7" xfId="14204"/>
    <cellStyle name="Header2 3 2 2 3 7 2" xfId="14205"/>
    <cellStyle name="Header2 3 2 2 3 7 2 2" xfId="14206"/>
    <cellStyle name="Header2 3 2 2 3 7 3" xfId="14207"/>
    <cellStyle name="Header2 3 2 2 3 7 3 2" xfId="14208"/>
    <cellStyle name="Header2 3 2 2 3 7 4" xfId="14209"/>
    <cellStyle name="Header2 3 2 2 3 8" xfId="14210"/>
    <cellStyle name="Header2 3 2 2 3 8 2" xfId="14211"/>
    <cellStyle name="Header2 3 2 2 3 8 2 2" xfId="14212"/>
    <cellStyle name="Header2 3 2 2 3 8 3" xfId="14213"/>
    <cellStyle name="Header2 3 2 2 3 8 3 2" xfId="14214"/>
    <cellStyle name="Header2 3 2 2 3 8 4" xfId="14215"/>
    <cellStyle name="Header2 3 2 2 3 9" xfId="14216"/>
    <cellStyle name="Header2 3 2 2 3 9 2" xfId="14217"/>
    <cellStyle name="Header2 3 2 2 4" xfId="14218"/>
    <cellStyle name="Header2 3 2 2 4 10" xfId="14219"/>
    <cellStyle name="Header2 3 2 2 4 10 2" xfId="14220"/>
    <cellStyle name="Header2 3 2 2 4 11" xfId="14221"/>
    <cellStyle name="Header2 3 2 2 4 2" xfId="14222"/>
    <cellStyle name="Header2 3 2 2 4 2 10" xfId="14223"/>
    <cellStyle name="Header2 3 2 2 4 2 2" xfId="14224"/>
    <cellStyle name="Header2 3 2 2 4 2 2 2" xfId="14225"/>
    <cellStyle name="Header2 3 2 2 4 2 2 2 2" xfId="14226"/>
    <cellStyle name="Header2 3 2 2 4 2 2 2 2 2" xfId="14227"/>
    <cellStyle name="Header2 3 2 2 4 2 2 2 3" xfId="14228"/>
    <cellStyle name="Header2 3 2 2 4 2 2 2 3 2" xfId="14229"/>
    <cellStyle name="Header2 3 2 2 4 2 2 2 4" xfId="14230"/>
    <cellStyle name="Header2 3 2 2 4 2 2 3" xfId="14231"/>
    <cellStyle name="Header2 3 2 2 4 2 2 3 2" xfId="14232"/>
    <cellStyle name="Header2 3 2 2 4 2 2 3 2 2" xfId="14233"/>
    <cellStyle name="Header2 3 2 2 4 2 2 3 3" xfId="14234"/>
    <cellStyle name="Header2 3 2 2 4 2 2 3 3 2" xfId="14235"/>
    <cellStyle name="Header2 3 2 2 4 2 2 3 4" xfId="14236"/>
    <cellStyle name="Header2 3 2 2 4 2 2 4" xfId="14237"/>
    <cellStyle name="Header2 3 2 2 4 2 2 4 2" xfId="14238"/>
    <cellStyle name="Header2 3 2 2 4 2 2 4 2 2" xfId="14239"/>
    <cellStyle name="Header2 3 2 2 4 2 2 4 3" xfId="14240"/>
    <cellStyle name="Header2 3 2 2 4 2 2 4 3 2" xfId="14241"/>
    <cellStyle name="Header2 3 2 2 4 2 2 4 4" xfId="14242"/>
    <cellStyle name="Header2 3 2 2 4 2 2 5" xfId="14243"/>
    <cellStyle name="Header2 3 2 2 4 2 2 5 2" xfId="14244"/>
    <cellStyle name="Header2 3 2 2 4 2 2 6" xfId="14245"/>
    <cellStyle name="Header2 3 2 2 4 2 2 6 2" xfId="14246"/>
    <cellStyle name="Header2 3 2 2 4 2 2 7" xfId="14247"/>
    <cellStyle name="Header2 3 2 2 4 2 3" xfId="14248"/>
    <cellStyle name="Header2 3 2 2 4 2 3 2" xfId="14249"/>
    <cellStyle name="Header2 3 2 2 4 2 3 2 2" xfId="14250"/>
    <cellStyle name="Header2 3 2 2 4 2 3 3" xfId="14251"/>
    <cellStyle name="Header2 3 2 2 4 2 3 3 2" xfId="14252"/>
    <cellStyle name="Header2 3 2 2 4 2 3 4" xfId="14253"/>
    <cellStyle name="Header2 3 2 2 4 2 4" xfId="14254"/>
    <cellStyle name="Header2 3 2 2 4 2 4 2" xfId="14255"/>
    <cellStyle name="Header2 3 2 2 4 2 4 2 2" xfId="14256"/>
    <cellStyle name="Header2 3 2 2 4 2 4 3" xfId="14257"/>
    <cellStyle name="Header2 3 2 2 4 2 4 3 2" xfId="14258"/>
    <cellStyle name="Header2 3 2 2 4 2 4 4" xfId="14259"/>
    <cellStyle name="Header2 3 2 2 4 2 5" xfId="14260"/>
    <cellStyle name="Header2 3 2 2 4 2 5 2" xfId="14261"/>
    <cellStyle name="Header2 3 2 2 4 2 5 2 2" xfId="14262"/>
    <cellStyle name="Header2 3 2 2 4 2 5 3" xfId="14263"/>
    <cellStyle name="Header2 3 2 2 4 2 5 3 2" xfId="14264"/>
    <cellStyle name="Header2 3 2 2 4 2 5 4" xfId="14265"/>
    <cellStyle name="Header2 3 2 2 4 2 6" xfId="14266"/>
    <cellStyle name="Header2 3 2 2 4 2 6 2" xfId="14267"/>
    <cellStyle name="Header2 3 2 2 4 2 6 2 2" xfId="14268"/>
    <cellStyle name="Header2 3 2 2 4 2 6 3" xfId="14269"/>
    <cellStyle name="Header2 3 2 2 4 2 6 3 2" xfId="14270"/>
    <cellStyle name="Header2 3 2 2 4 2 6 4" xfId="14271"/>
    <cellStyle name="Header2 3 2 2 4 2 7" xfId="14272"/>
    <cellStyle name="Header2 3 2 2 4 2 7 2" xfId="14273"/>
    <cellStyle name="Header2 3 2 2 4 2 7 2 2" xfId="14274"/>
    <cellStyle name="Header2 3 2 2 4 2 7 3" xfId="14275"/>
    <cellStyle name="Header2 3 2 2 4 2 7 3 2" xfId="14276"/>
    <cellStyle name="Header2 3 2 2 4 2 7 4" xfId="14277"/>
    <cellStyle name="Header2 3 2 2 4 2 8" xfId="14278"/>
    <cellStyle name="Header2 3 2 2 4 2 8 2" xfId="14279"/>
    <cellStyle name="Header2 3 2 2 4 2 9" xfId="14280"/>
    <cellStyle name="Header2 3 2 2 4 2 9 2" xfId="14281"/>
    <cellStyle name="Header2 3 2 2 4 3" xfId="14282"/>
    <cellStyle name="Header2 3 2 2 4 3 2" xfId="14283"/>
    <cellStyle name="Header2 3 2 2 4 3 2 2" xfId="14284"/>
    <cellStyle name="Header2 3 2 2 4 3 2 2 2" xfId="14285"/>
    <cellStyle name="Header2 3 2 2 4 3 2 3" xfId="14286"/>
    <cellStyle name="Header2 3 2 2 4 3 2 3 2" xfId="14287"/>
    <cellStyle name="Header2 3 2 2 4 3 2 4" xfId="14288"/>
    <cellStyle name="Header2 3 2 2 4 3 3" xfId="14289"/>
    <cellStyle name="Header2 3 2 2 4 3 3 2" xfId="14290"/>
    <cellStyle name="Header2 3 2 2 4 3 3 2 2" xfId="14291"/>
    <cellStyle name="Header2 3 2 2 4 3 3 3" xfId="14292"/>
    <cellStyle name="Header2 3 2 2 4 3 3 3 2" xfId="14293"/>
    <cellStyle name="Header2 3 2 2 4 3 3 4" xfId="14294"/>
    <cellStyle name="Header2 3 2 2 4 3 4" xfId="14295"/>
    <cellStyle name="Header2 3 2 2 4 3 4 2" xfId="14296"/>
    <cellStyle name="Header2 3 2 2 4 3 4 2 2" xfId="14297"/>
    <cellStyle name="Header2 3 2 2 4 3 4 3" xfId="14298"/>
    <cellStyle name="Header2 3 2 2 4 3 4 3 2" xfId="14299"/>
    <cellStyle name="Header2 3 2 2 4 3 4 4" xfId="14300"/>
    <cellStyle name="Header2 3 2 2 4 3 5" xfId="14301"/>
    <cellStyle name="Header2 3 2 2 4 3 5 2" xfId="14302"/>
    <cellStyle name="Header2 3 2 2 4 3 6" xfId="14303"/>
    <cellStyle name="Header2 3 2 2 4 3 6 2" xfId="14304"/>
    <cellStyle name="Header2 3 2 2 4 3 7" xfId="14305"/>
    <cellStyle name="Header2 3 2 2 4 4" xfId="14306"/>
    <cellStyle name="Header2 3 2 2 4 4 2" xfId="14307"/>
    <cellStyle name="Header2 3 2 2 4 4 2 2" xfId="14308"/>
    <cellStyle name="Header2 3 2 2 4 4 3" xfId="14309"/>
    <cellStyle name="Header2 3 2 2 4 4 3 2" xfId="14310"/>
    <cellStyle name="Header2 3 2 2 4 4 4" xfId="14311"/>
    <cellStyle name="Header2 3 2 2 4 5" xfId="14312"/>
    <cellStyle name="Header2 3 2 2 4 5 2" xfId="14313"/>
    <cellStyle name="Header2 3 2 2 4 5 2 2" xfId="14314"/>
    <cellStyle name="Header2 3 2 2 4 5 3" xfId="14315"/>
    <cellStyle name="Header2 3 2 2 4 5 3 2" xfId="14316"/>
    <cellStyle name="Header2 3 2 2 4 5 4" xfId="14317"/>
    <cellStyle name="Header2 3 2 2 4 6" xfId="14318"/>
    <cellStyle name="Header2 3 2 2 4 6 2" xfId="14319"/>
    <cellStyle name="Header2 3 2 2 4 6 2 2" xfId="14320"/>
    <cellStyle name="Header2 3 2 2 4 6 3" xfId="14321"/>
    <cellStyle name="Header2 3 2 2 4 6 3 2" xfId="14322"/>
    <cellStyle name="Header2 3 2 2 4 6 4" xfId="14323"/>
    <cellStyle name="Header2 3 2 2 4 7" xfId="14324"/>
    <cellStyle name="Header2 3 2 2 4 7 2" xfId="14325"/>
    <cellStyle name="Header2 3 2 2 4 7 2 2" xfId="14326"/>
    <cellStyle name="Header2 3 2 2 4 7 3" xfId="14327"/>
    <cellStyle name="Header2 3 2 2 4 7 3 2" xfId="14328"/>
    <cellStyle name="Header2 3 2 2 4 7 4" xfId="14329"/>
    <cellStyle name="Header2 3 2 2 4 8" xfId="14330"/>
    <cellStyle name="Header2 3 2 2 4 8 2" xfId="14331"/>
    <cellStyle name="Header2 3 2 2 4 8 2 2" xfId="14332"/>
    <cellStyle name="Header2 3 2 2 4 8 3" xfId="14333"/>
    <cellStyle name="Header2 3 2 2 4 8 3 2" xfId="14334"/>
    <cellStyle name="Header2 3 2 2 4 8 4" xfId="14335"/>
    <cellStyle name="Header2 3 2 2 4 9" xfId="14336"/>
    <cellStyle name="Header2 3 2 2 4 9 2" xfId="14337"/>
    <cellStyle name="Header2 3 2 2 5" xfId="14338"/>
    <cellStyle name="Header2 3 2 2 5 10" xfId="14339"/>
    <cellStyle name="Header2 3 2 2 5 10 2" xfId="14340"/>
    <cellStyle name="Header2 3 2 2 5 11" xfId="14341"/>
    <cellStyle name="Header2 3 2 2 5 2" xfId="14342"/>
    <cellStyle name="Header2 3 2 2 5 2 10" xfId="14343"/>
    <cellStyle name="Header2 3 2 2 5 2 2" xfId="14344"/>
    <cellStyle name="Header2 3 2 2 5 2 2 2" xfId="14345"/>
    <cellStyle name="Header2 3 2 2 5 2 2 2 2" xfId="14346"/>
    <cellStyle name="Header2 3 2 2 5 2 2 2 2 2" xfId="14347"/>
    <cellStyle name="Header2 3 2 2 5 2 2 2 3" xfId="14348"/>
    <cellStyle name="Header2 3 2 2 5 2 2 2 3 2" xfId="14349"/>
    <cellStyle name="Header2 3 2 2 5 2 2 2 4" xfId="14350"/>
    <cellStyle name="Header2 3 2 2 5 2 2 3" xfId="14351"/>
    <cellStyle name="Header2 3 2 2 5 2 2 3 2" xfId="14352"/>
    <cellStyle name="Header2 3 2 2 5 2 2 3 2 2" xfId="14353"/>
    <cellStyle name="Header2 3 2 2 5 2 2 3 3" xfId="14354"/>
    <cellStyle name="Header2 3 2 2 5 2 2 3 3 2" xfId="14355"/>
    <cellStyle name="Header2 3 2 2 5 2 2 3 4" xfId="14356"/>
    <cellStyle name="Header2 3 2 2 5 2 2 4" xfId="14357"/>
    <cellStyle name="Header2 3 2 2 5 2 2 4 2" xfId="14358"/>
    <cellStyle name="Header2 3 2 2 5 2 2 4 2 2" xfId="14359"/>
    <cellStyle name="Header2 3 2 2 5 2 2 4 3" xfId="14360"/>
    <cellStyle name="Header2 3 2 2 5 2 2 4 3 2" xfId="14361"/>
    <cellStyle name="Header2 3 2 2 5 2 2 4 4" xfId="14362"/>
    <cellStyle name="Header2 3 2 2 5 2 2 5" xfId="14363"/>
    <cellStyle name="Header2 3 2 2 5 2 2 5 2" xfId="14364"/>
    <cellStyle name="Header2 3 2 2 5 2 2 6" xfId="14365"/>
    <cellStyle name="Header2 3 2 2 5 2 2 6 2" xfId="14366"/>
    <cellStyle name="Header2 3 2 2 5 2 2 7" xfId="14367"/>
    <cellStyle name="Header2 3 2 2 5 2 3" xfId="14368"/>
    <cellStyle name="Header2 3 2 2 5 2 3 2" xfId="14369"/>
    <cellStyle name="Header2 3 2 2 5 2 3 2 2" xfId="14370"/>
    <cellStyle name="Header2 3 2 2 5 2 3 3" xfId="14371"/>
    <cellStyle name="Header2 3 2 2 5 2 3 3 2" xfId="14372"/>
    <cellStyle name="Header2 3 2 2 5 2 3 4" xfId="14373"/>
    <cellStyle name="Header2 3 2 2 5 2 4" xfId="14374"/>
    <cellStyle name="Header2 3 2 2 5 2 4 2" xfId="14375"/>
    <cellStyle name="Header2 3 2 2 5 2 4 2 2" xfId="14376"/>
    <cellStyle name="Header2 3 2 2 5 2 4 3" xfId="14377"/>
    <cellStyle name="Header2 3 2 2 5 2 4 3 2" xfId="14378"/>
    <cellStyle name="Header2 3 2 2 5 2 4 4" xfId="14379"/>
    <cellStyle name="Header2 3 2 2 5 2 5" xfId="14380"/>
    <cellStyle name="Header2 3 2 2 5 2 5 2" xfId="14381"/>
    <cellStyle name="Header2 3 2 2 5 2 5 2 2" xfId="14382"/>
    <cellStyle name="Header2 3 2 2 5 2 5 3" xfId="14383"/>
    <cellStyle name="Header2 3 2 2 5 2 5 3 2" xfId="14384"/>
    <cellStyle name="Header2 3 2 2 5 2 5 4" xfId="14385"/>
    <cellStyle name="Header2 3 2 2 5 2 6" xfId="14386"/>
    <cellStyle name="Header2 3 2 2 5 2 6 2" xfId="14387"/>
    <cellStyle name="Header2 3 2 2 5 2 6 2 2" xfId="14388"/>
    <cellStyle name="Header2 3 2 2 5 2 6 3" xfId="14389"/>
    <cellStyle name="Header2 3 2 2 5 2 6 3 2" xfId="14390"/>
    <cellStyle name="Header2 3 2 2 5 2 6 4" xfId="14391"/>
    <cellStyle name="Header2 3 2 2 5 2 7" xfId="14392"/>
    <cellStyle name="Header2 3 2 2 5 2 7 2" xfId="14393"/>
    <cellStyle name="Header2 3 2 2 5 2 7 2 2" xfId="14394"/>
    <cellStyle name="Header2 3 2 2 5 2 7 3" xfId="14395"/>
    <cellStyle name="Header2 3 2 2 5 2 7 3 2" xfId="14396"/>
    <cellStyle name="Header2 3 2 2 5 2 7 4" xfId="14397"/>
    <cellStyle name="Header2 3 2 2 5 2 8" xfId="14398"/>
    <cellStyle name="Header2 3 2 2 5 2 8 2" xfId="14399"/>
    <cellStyle name="Header2 3 2 2 5 2 9" xfId="14400"/>
    <cellStyle name="Header2 3 2 2 5 2 9 2" xfId="14401"/>
    <cellStyle name="Header2 3 2 2 5 3" xfId="14402"/>
    <cellStyle name="Header2 3 2 2 5 3 2" xfId="14403"/>
    <cellStyle name="Header2 3 2 2 5 3 2 2" xfId="14404"/>
    <cellStyle name="Header2 3 2 2 5 3 2 2 2" xfId="14405"/>
    <cellStyle name="Header2 3 2 2 5 3 2 3" xfId="14406"/>
    <cellStyle name="Header2 3 2 2 5 3 2 3 2" xfId="14407"/>
    <cellStyle name="Header2 3 2 2 5 3 2 4" xfId="14408"/>
    <cellStyle name="Header2 3 2 2 5 3 3" xfId="14409"/>
    <cellStyle name="Header2 3 2 2 5 3 3 2" xfId="14410"/>
    <cellStyle name="Header2 3 2 2 5 3 3 2 2" xfId="14411"/>
    <cellStyle name="Header2 3 2 2 5 3 3 3" xfId="14412"/>
    <cellStyle name="Header2 3 2 2 5 3 3 3 2" xfId="14413"/>
    <cellStyle name="Header2 3 2 2 5 3 3 4" xfId="14414"/>
    <cellStyle name="Header2 3 2 2 5 3 4" xfId="14415"/>
    <cellStyle name="Header2 3 2 2 5 3 4 2" xfId="14416"/>
    <cellStyle name="Header2 3 2 2 5 3 4 2 2" xfId="14417"/>
    <cellStyle name="Header2 3 2 2 5 3 4 3" xfId="14418"/>
    <cellStyle name="Header2 3 2 2 5 3 4 3 2" xfId="14419"/>
    <cellStyle name="Header2 3 2 2 5 3 4 4" xfId="14420"/>
    <cellStyle name="Header2 3 2 2 5 3 5" xfId="14421"/>
    <cellStyle name="Header2 3 2 2 5 3 5 2" xfId="14422"/>
    <cellStyle name="Header2 3 2 2 5 3 6" xfId="14423"/>
    <cellStyle name="Header2 3 2 2 5 3 6 2" xfId="14424"/>
    <cellStyle name="Header2 3 2 2 5 3 7" xfId="14425"/>
    <cellStyle name="Header2 3 2 2 5 4" xfId="14426"/>
    <cellStyle name="Header2 3 2 2 5 4 2" xfId="14427"/>
    <cellStyle name="Header2 3 2 2 5 4 2 2" xfId="14428"/>
    <cellStyle name="Header2 3 2 2 5 4 3" xfId="14429"/>
    <cellStyle name="Header2 3 2 2 5 4 3 2" xfId="14430"/>
    <cellStyle name="Header2 3 2 2 5 4 4" xfId="14431"/>
    <cellStyle name="Header2 3 2 2 5 5" xfId="14432"/>
    <cellStyle name="Header2 3 2 2 5 5 2" xfId="14433"/>
    <cellStyle name="Header2 3 2 2 5 5 2 2" xfId="14434"/>
    <cellStyle name="Header2 3 2 2 5 5 3" xfId="14435"/>
    <cellStyle name="Header2 3 2 2 5 5 3 2" xfId="14436"/>
    <cellStyle name="Header2 3 2 2 5 5 4" xfId="14437"/>
    <cellStyle name="Header2 3 2 2 5 6" xfId="14438"/>
    <cellStyle name="Header2 3 2 2 5 6 2" xfId="14439"/>
    <cellStyle name="Header2 3 2 2 5 6 2 2" xfId="14440"/>
    <cellStyle name="Header2 3 2 2 5 6 3" xfId="14441"/>
    <cellStyle name="Header2 3 2 2 5 6 3 2" xfId="14442"/>
    <cellStyle name="Header2 3 2 2 5 6 4" xfId="14443"/>
    <cellStyle name="Header2 3 2 2 5 7" xfId="14444"/>
    <cellStyle name="Header2 3 2 2 5 7 2" xfId="14445"/>
    <cellStyle name="Header2 3 2 2 5 7 2 2" xfId="14446"/>
    <cellStyle name="Header2 3 2 2 5 7 3" xfId="14447"/>
    <cellStyle name="Header2 3 2 2 5 7 3 2" xfId="14448"/>
    <cellStyle name="Header2 3 2 2 5 7 4" xfId="14449"/>
    <cellStyle name="Header2 3 2 2 5 8" xfId="14450"/>
    <cellStyle name="Header2 3 2 2 5 8 2" xfId="14451"/>
    <cellStyle name="Header2 3 2 2 5 8 2 2" xfId="14452"/>
    <cellStyle name="Header2 3 2 2 5 8 3" xfId="14453"/>
    <cellStyle name="Header2 3 2 2 5 8 3 2" xfId="14454"/>
    <cellStyle name="Header2 3 2 2 5 8 4" xfId="14455"/>
    <cellStyle name="Header2 3 2 2 5 9" xfId="14456"/>
    <cellStyle name="Header2 3 2 2 5 9 2" xfId="14457"/>
    <cellStyle name="Header2 3 2 2 6" xfId="14458"/>
    <cellStyle name="Header2 3 2 2 6 10" xfId="14459"/>
    <cellStyle name="Header2 3 2 2 6 2" xfId="14460"/>
    <cellStyle name="Header2 3 2 2 6 2 2" xfId="14461"/>
    <cellStyle name="Header2 3 2 2 6 2 2 2" xfId="14462"/>
    <cellStyle name="Header2 3 2 2 6 2 2 2 2" xfId="14463"/>
    <cellStyle name="Header2 3 2 2 6 2 2 3" xfId="14464"/>
    <cellStyle name="Header2 3 2 2 6 2 2 3 2" xfId="14465"/>
    <cellStyle name="Header2 3 2 2 6 2 2 4" xfId="14466"/>
    <cellStyle name="Header2 3 2 2 6 2 3" xfId="14467"/>
    <cellStyle name="Header2 3 2 2 6 2 3 2" xfId="14468"/>
    <cellStyle name="Header2 3 2 2 6 2 3 2 2" xfId="14469"/>
    <cellStyle name="Header2 3 2 2 6 2 3 3" xfId="14470"/>
    <cellStyle name="Header2 3 2 2 6 2 3 3 2" xfId="14471"/>
    <cellStyle name="Header2 3 2 2 6 2 3 4" xfId="14472"/>
    <cellStyle name="Header2 3 2 2 6 2 4" xfId="14473"/>
    <cellStyle name="Header2 3 2 2 6 2 4 2" xfId="14474"/>
    <cellStyle name="Header2 3 2 2 6 2 4 2 2" xfId="14475"/>
    <cellStyle name="Header2 3 2 2 6 2 4 3" xfId="14476"/>
    <cellStyle name="Header2 3 2 2 6 2 4 3 2" xfId="14477"/>
    <cellStyle name="Header2 3 2 2 6 2 4 4" xfId="14478"/>
    <cellStyle name="Header2 3 2 2 6 2 5" xfId="14479"/>
    <cellStyle name="Header2 3 2 2 6 2 5 2" xfId="14480"/>
    <cellStyle name="Header2 3 2 2 6 2 6" xfId="14481"/>
    <cellStyle name="Header2 3 2 2 6 2 6 2" xfId="14482"/>
    <cellStyle name="Header2 3 2 2 6 2 7" xfId="14483"/>
    <cellStyle name="Header2 3 2 2 6 3" xfId="14484"/>
    <cellStyle name="Header2 3 2 2 6 3 2" xfId="14485"/>
    <cellStyle name="Header2 3 2 2 6 3 2 2" xfId="14486"/>
    <cellStyle name="Header2 3 2 2 6 3 3" xfId="14487"/>
    <cellStyle name="Header2 3 2 2 6 3 3 2" xfId="14488"/>
    <cellStyle name="Header2 3 2 2 6 3 4" xfId="14489"/>
    <cellStyle name="Header2 3 2 2 6 4" xfId="14490"/>
    <cellStyle name="Header2 3 2 2 6 4 2" xfId="14491"/>
    <cellStyle name="Header2 3 2 2 6 4 2 2" xfId="14492"/>
    <cellStyle name="Header2 3 2 2 6 4 3" xfId="14493"/>
    <cellStyle name="Header2 3 2 2 6 4 3 2" xfId="14494"/>
    <cellStyle name="Header2 3 2 2 6 4 4" xfId="14495"/>
    <cellStyle name="Header2 3 2 2 6 5" xfId="14496"/>
    <cellStyle name="Header2 3 2 2 6 5 2" xfId="14497"/>
    <cellStyle name="Header2 3 2 2 6 5 2 2" xfId="14498"/>
    <cellStyle name="Header2 3 2 2 6 5 3" xfId="14499"/>
    <cellStyle name="Header2 3 2 2 6 5 3 2" xfId="14500"/>
    <cellStyle name="Header2 3 2 2 6 5 4" xfId="14501"/>
    <cellStyle name="Header2 3 2 2 6 6" xfId="14502"/>
    <cellStyle name="Header2 3 2 2 6 6 2" xfId="14503"/>
    <cellStyle name="Header2 3 2 2 6 6 2 2" xfId="14504"/>
    <cellStyle name="Header2 3 2 2 6 6 3" xfId="14505"/>
    <cellStyle name="Header2 3 2 2 6 6 3 2" xfId="14506"/>
    <cellStyle name="Header2 3 2 2 6 6 4" xfId="14507"/>
    <cellStyle name="Header2 3 2 2 6 7" xfId="14508"/>
    <cellStyle name="Header2 3 2 2 6 7 2" xfId="14509"/>
    <cellStyle name="Header2 3 2 2 6 7 2 2" xfId="14510"/>
    <cellStyle name="Header2 3 2 2 6 7 3" xfId="14511"/>
    <cellStyle name="Header2 3 2 2 6 7 3 2" xfId="14512"/>
    <cellStyle name="Header2 3 2 2 6 7 4" xfId="14513"/>
    <cellStyle name="Header2 3 2 2 6 8" xfId="14514"/>
    <cellStyle name="Header2 3 2 2 6 8 2" xfId="14515"/>
    <cellStyle name="Header2 3 2 2 6 9" xfId="14516"/>
    <cellStyle name="Header2 3 2 2 6 9 2" xfId="14517"/>
    <cellStyle name="Header2 3 2 2 7" xfId="14518"/>
    <cellStyle name="Header2 3 2 2 7 2" xfId="14519"/>
    <cellStyle name="Header2 3 2 2 7 2 2" xfId="14520"/>
    <cellStyle name="Header2 3 2 2 7 2 2 2" xfId="14521"/>
    <cellStyle name="Header2 3 2 2 7 2 3" xfId="14522"/>
    <cellStyle name="Header2 3 2 2 7 2 3 2" xfId="14523"/>
    <cellStyle name="Header2 3 2 2 7 2 4" xfId="14524"/>
    <cellStyle name="Header2 3 2 2 7 3" xfId="14525"/>
    <cellStyle name="Header2 3 2 2 7 3 2" xfId="14526"/>
    <cellStyle name="Header2 3 2 2 7 3 2 2" xfId="14527"/>
    <cellStyle name="Header2 3 2 2 7 3 3" xfId="14528"/>
    <cellStyle name="Header2 3 2 2 7 3 3 2" xfId="14529"/>
    <cellStyle name="Header2 3 2 2 7 3 4" xfId="14530"/>
    <cellStyle name="Header2 3 2 2 7 4" xfId="14531"/>
    <cellStyle name="Header2 3 2 2 7 4 2" xfId="14532"/>
    <cellStyle name="Header2 3 2 2 7 4 2 2" xfId="14533"/>
    <cellStyle name="Header2 3 2 2 7 4 3" xfId="14534"/>
    <cellStyle name="Header2 3 2 2 7 4 3 2" xfId="14535"/>
    <cellStyle name="Header2 3 2 2 7 4 4" xfId="14536"/>
    <cellStyle name="Header2 3 2 2 7 5" xfId="14537"/>
    <cellStyle name="Header2 3 2 2 7 5 2" xfId="14538"/>
    <cellStyle name="Header2 3 2 2 7 6" xfId="14539"/>
    <cellStyle name="Header2 3 2 2 7 6 2" xfId="14540"/>
    <cellStyle name="Header2 3 2 2 7 7" xfId="14541"/>
    <cellStyle name="Header2 3 2 2 8" xfId="14542"/>
    <cellStyle name="Header2 3 2 2 8 2" xfId="14543"/>
    <cellStyle name="Header2 3 2 2 8 2 2" xfId="14544"/>
    <cellStyle name="Header2 3 2 2 8 3" xfId="14545"/>
    <cellStyle name="Header2 3 2 2 8 3 2" xfId="14546"/>
    <cellStyle name="Header2 3 2 2 8 4" xfId="14547"/>
    <cellStyle name="Header2 3 2 2 9" xfId="14548"/>
    <cellStyle name="Header2 3 2 2 9 2" xfId="14549"/>
    <cellStyle name="Header2 3 2 2 9 2 2" xfId="14550"/>
    <cellStyle name="Header2 3 2 2 9 3" xfId="14551"/>
    <cellStyle name="Header2 3 2 2 9 3 2" xfId="14552"/>
    <cellStyle name="Header2 3 2 2 9 4" xfId="14553"/>
    <cellStyle name="Header2 3 2 3" xfId="14554"/>
    <cellStyle name="Header2 3 2 3 10" xfId="14555"/>
    <cellStyle name="Header2 3 2 3 10 2" xfId="14556"/>
    <cellStyle name="Header2 3 2 3 10 2 2" xfId="14557"/>
    <cellStyle name="Header2 3 2 3 10 3" xfId="14558"/>
    <cellStyle name="Header2 3 2 3 10 3 2" xfId="14559"/>
    <cellStyle name="Header2 3 2 3 10 4" xfId="14560"/>
    <cellStyle name="Header2 3 2 3 11" xfId="14561"/>
    <cellStyle name="Header2 3 2 3 11 2" xfId="14562"/>
    <cellStyle name="Header2 3 2 3 11 2 2" xfId="14563"/>
    <cellStyle name="Header2 3 2 3 11 3" xfId="14564"/>
    <cellStyle name="Header2 3 2 3 11 3 2" xfId="14565"/>
    <cellStyle name="Header2 3 2 3 11 4" xfId="14566"/>
    <cellStyle name="Header2 3 2 3 12" xfId="14567"/>
    <cellStyle name="Header2 3 2 3 12 2" xfId="14568"/>
    <cellStyle name="Header2 3 2 3 12 2 2" xfId="14569"/>
    <cellStyle name="Header2 3 2 3 12 3" xfId="14570"/>
    <cellStyle name="Header2 3 2 3 12 3 2" xfId="14571"/>
    <cellStyle name="Header2 3 2 3 12 4" xfId="14572"/>
    <cellStyle name="Header2 3 2 3 13" xfId="14573"/>
    <cellStyle name="Header2 3 2 3 13 2" xfId="14574"/>
    <cellStyle name="Header2 3 2 3 14" xfId="14575"/>
    <cellStyle name="Header2 3 2 3 14 2" xfId="14576"/>
    <cellStyle name="Header2 3 2 3 15" xfId="14577"/>
    <cellStyle name="Header2 3 2 3 2" xfId="14578"/>
    <cellStyle name="Header2 3 2 3 2 10" xfId="14579"/>
    <cellStyle name="Header2 3 2 3 2 10 2" xfId="14580"/>
    <cellStyle name="Header2 3 2 3 2 11" xfId="14581"/>
    <cellStyle name="Header2 3 2 3 2 2" xfId="14582"/>
    <cellStyle name="Header2 3 2 3 2 2 10" xfId="14583"/>
    <cellStyle name="Header2 3 2 3 2 2 2" xfId="14584"/>
    <cellStyle name="Header2 3 2 3 2 2 2 2" xfId="14585"/>
    <cellStyle name="Header2 3 2 3 2 2 2 2 2" xfId="14586"/>
    <cellStyle name="Header2 3 2 3 2 2 2 2 2 2" xfId="14587"/>
    <cellStyle name="Header2 3 2 3 2 2 2 2 3" xfId="14588"/>
    <cellStyle name="Header2 3 2 3 2 2 2 2 3 2" xfId="14589"/>
    <cellStyle name="Header2 3 2 3 2 2 2 2 4" xfId="14590"/>
    <cellStyle name="Header2 3 2 3 2 2 2 3" xfId="14591"/>
    <cellStyle name="Header2 3 2 3 2 2 2 3 2" xfId="14592"/>
    <cellStyle name="Header2 3 2 3 2 2 2 3 2 2" xfId="14593"/>
    <cellStyle name="Header2 3 2 3 2 2 2 3 3" xfId="14594"/>
    <cellStyle name="Header2 3 2 3 2 2 2 3 3 2" xfId="14595"/>
    <cellStyle name="Header2 3 2 3 2 2 2 3 4" xfId="14596"/>
    <cellStyle name="Header2 3 2 3 2 2 2 4" xfId="14597"/>
    <cellStyle name="Header2 3 2 3 2 2 2 4 2" xfId="14598"/>
    <cellStyle name="Header2 3 2 3 2 2 2 4 2 2" xfId="14599"/>
    <cellStyle name="Header2 3 2 3 2 2 2 4 3" xfId="14600"/>
    <cellStyle name="Header2 3 2 3 2 2 2 4 3 2" xfId="14601"/>
    <cellStyle name="Header2 3 2 3 2 2 2 4 4" xfId="14602"/>
    <cellStyle name="Header2 3 2 3 2 2 2 5" xfId="14603"/>
    <cellStyle name="Header2 3 2 3 2 2 2 5 2" xfId="14604"/>
    <cellStyle name="Header2 3 2 3 2 2 2 6" xfId="14605"/>
    <cellStyle name="Header2 3 2 3 2 2 2 6 2" xfId="14606"/>
    <cellStyle name="Header2 3 2 3 2 2 2 7" xfId="14607"/>
    <cellStyle name="Header2 3 2 3 2 2 3" xfId="14608"/>
    <cellStyle name="Header2 3 2 3 2 2 3 2" xfId="14609"/>
    <cellStyle name="Header2 3 2 3 2 2 3 2 2" xfId="14610"/>
    <cellStyle name="Header2 3 2 3 2 2 3 3" xfId="14611"/>
    <cellStyle name="Header2 3 2 3 2 2 3 3 2" xfId="14612"/>
    <cellStyle name="Header2 3 2 3 2 2 3 4" xfId="14613"/>
    <cellStyle name="Header2 3 2 3 2 2 4" xfId="14614"/>
    <cellStyle name="Header2 3 2 3 2 2 4 2" xfId="14615"/>
    <cellStyle name="Header2 3 2 3 2 2 4 2 2" xfId="14616"/>
    <cellStyle name="Header2 3 2 3 2 2 4 3" xfId="14617"/>
    <cellStyle name="Header2 3 2 3 2 2 4 3 2" xfId="14618"/>
    <cellStyle name="Header2 3 2 3 2 2 4 4" xfId="14619"/>
    <cellStyle name="Header2 3 2 3 2 2 5" xfId="14620"/>
    <cellStyle name="Header2 3 2 3 2 2 5 2" xfId="14621"/>
    <cellStyle name="Header2 3 2 3 2 2 5 2 2" xfId="14622"/>
    <cellStyle name="Header2 3 2 3 2 2 5 3" xfId="14623"/>
    <cellStyle name="Header2 3 2 3 2 2 5 3 2" xfId="14624"/>
    <cellStyle name="Header2 3 2 3 2 2 5 4" xfId="14625"/>
    <cellStyle name="Header2 3 2 3 2 2 6" xfId="14626"/>
    <cellStyle name="Header2 3 2 3 2 2 6 2" xfId="14627"/>
    <cellStyle name="Header2 3 2 3 2 2 6 2 2" xfId="14628"/>
    <cellStyle name="Header2 3 2 3 2 2 6 3" xfId="14629"/>
    <cellStyle name="Header2 3 2 3 2 2 6 3 2" xfId="14630"/>
    <cellStyle name="Header2 3 2 3 2 2 6 4" xfId="14631"/>
    <cellStyle name="Header2 3 2 3 2 2 7" xfId="14632"/>
    <cellStyle name="Header2 3 2 3 2 2 7 2" xfId="14633"/>
    <cellStyle name="Header2 3 2 3 2 2 7 2 2" xfId="14634"/>
    <cellStyle name="Header2 3 2 3 2 2 7 3" xfId="14635"/>
    <cellStyle name="Header2 3 2 3 2 2 7 3 2" xfId="14636"/>
    <cellStyle name="Header2 3 2 3 2 2 7 4" xfId="14637"/>
    <cellStyle name="Header2 3 2 3 2 2 8" xfId="14638"/>
    <cellStyle name="Header2 3 2 3 2 2 8 2" xfId="14639"/>
    <cellStyle name="Header2 3 2 3 2 2 9" xfId="14640"/>
    <cellStyle name="Header2 3 2 3 2 2 9 2" xfId="14641"/>
    <cellStyle name="Header2 3 2 3 2 3" xfId="14642"/>
    <cellStyle name="Header2 3 2 3 2 3 2" xfId="14643"/>
    <cellStyle name="Header2 3 2 3 2 3 2 2" xfId="14644"/>
    <cellStyle name="Header2 3 2 3 2 3 2 2 2" xfId="14645"/>
    <cellStyle name="Header2 3 2 3 2 3 2 3" xfId="14646"/>
    <cellStyle name="Header2 3 2 3 2 3 2 3 2" xfId="14647"/>
    <cellStyle name="Header2 3 2 3 2 3 2 4" xfId="14648"/>
    <cellStyle name="Header2 3 2 3 2 3 3" xfId="14649"/>
    <cellStyle name="Header2 3 2 3 2 3 3 2" xfId="14650"/>
    <cellStyle name="Header2 3 2 3 2 3 3 2 2" xfId="14651"/>
    <cellStyle name="Header2 3 2 3 2 3 3 3" xfId="14652"/>
    <cellStyle name="Header2 3 2 3 2 3 3 3 2" xfId="14653"/>
    <cellStyle name="Header2 3 2 3 2 3 3 4" xfId="14654"/>
    <cellStyle name="Header2 3 2 3 2 3 4" xfId="14655"/>
    <cellStyle name="Header2 3 2 3 2 3 4 2" xfId="14656"/>
    <cellStyle name="Header2 3 2 3 2 3 4 2 2" xfId="14657"/>
    <cellStyle name="Header2 3 2 3 2 3 4 3" xfId="14658"/>
    <cellStyle name="Header2 3 2 3 2 3 4 3 2" xfId="14659"/>
    <cellStyle name="Header2 3 2 3 2 3 4 4" xfId="14660"/>
    <cellStyle name="Header2 3 2 3 2 3 5" xfId="14661"/>
    <cellStyle name="Header2 3 2 3 2 3 5 2" xfId="14662"/>
    <cellStyle name="Header2 3 2 3 2 3 6" xfId="14663"/>
    <cellStyle name="Header2 3 2 3 2 3 6 2" xfId="14664"/>
    <cellStyle name="Header2 3 2 3 2 3 7" xfId="14665"/>
    <cellStyle name="Header2 3 2 3 2 4" xfId="14666"/>
    <cellStyle name="Header2 3 2 3 2 4 2" xfId="14667"/>
    <cellStyle name="Header2 3 2 3 2 4 2 2" xfId="14668"/>
    <cellStyle name="Header2 3 2 3 2 4 3" xfId="14669"/>
    <cellStyle name="Header2 3 2 3 2 4 3 2" xfId="14670"/>
    <cellStyle name="Header2 3 2 3 2 4 4" xfId="14671"/>
    <cellStyle name="Header2 3 2 3 2 5" xfId="14672"/>
    <cellStyle name="Header2 3 2 3 2 5 2" xfId="14673"/>
    <cellStyle name="Header2 3 2 3 2 5 2 2" xfId="14674"/>
    <cellStyle name="Header2 3 2 3 2 5 3" xfId="14675"/>
    <cellStyle name="Header2 3 2 3 2 5 3 2" xfId="14676"/>
    <cellStyle name="Header2 3 2 3 2 5 4" xfId="14677"/>
    <cellStyle name="Header2 3 2 3 2 6" xfId="14678"/>
    <cellStyle name="Header2 3 2 3 2 6 2" xfId="14679"/>
    <cellStyle name="Header2 3 2 3 2 6 2 2" xfId="14680"/>
    <cellStyle name="Header2 3 2 3 2 6 3" xfId="14681"/>
    <cellStyle name="Header2 3 2 3 2 6 3 2" xfId="14682"/>
    <cellStyle name="Header2 3 2 3 2 6 4" xfId="14683"/>
    <cellStyle name="Header2 3 2 3 2 7" xfId="14684"/>
    <cellStyle name="Header2 3 2 3 2 7 2" xfId="14685"/>
    <cellStyle name="Header2 3 2 3 2 7 2 2" xfId="14686"/>
    <cellStyle name="Header2 3 2 3 2 7 3" xfId="14687"/>
    <cellStyle name="Header2 3 2 3 2 7 3 2" xfId="14688"/>
    <cellStyle name="Header2 3 2 3 2 7 4" xfId="14689"/>
    <cellStyle name="Header2 3 2 3 2 8" xfId="14690"/>
    <cellStyle name="Header2 3 2 3 2 8 2" xfId="14691"/>
    <cellStyle name="Header2 3 2 3 2 8 2 2" xfId="14692"/>
    <cellStyle name="Header2 3 2 3 2 8 3" xfId="14693"/>
    <cellStyle name="Header2 3 2 3 2 8 3 2" xfId="14694"/>
    <cellStyle name="Header2 3 2 3 2 8 4" xfId="14695"/>
    <cellStyle name="Header2 3 2 3 2 9" xfId="14696"/>
    <cellStyle name="Header2 3 2 3 2 9 2" xfId="14697"/>
    <cellStyle name="Header2 3 2 3 3" xfId="14698"/>
    <cellStyle name="Header2 3 2 3 3 10" xfId="14699"/>
    <cellStyle name="Header2 3 2 3 3 10 2" xfId="14700"/>
    <cellStyle name="Header2 3 2 3 3 11" xfId="14701"/>
    <cellStyle name="Header2 3 2 3 3 2" xfId="14702"/>
    <cellStyle name="Header2 3 2 3 3 2 10" xfId="14703"/>
    <cellStyle name="Header2 3 2 3 3 2 2" xfId="14704"/>
    <cellStyle name="Header2 3 2 3 3 2 2 2" xfId="14705"/>
    <cellStyle name="Header2 3 2 3 3 2 2 2 2" xfId="14706"/>
    <cellStyle name="Header2 3 2 3 3 2 2 2 2 2" xfId="14707"/>
    <cellStyle name="Header2 3 2 3 3 2 2 2 3" xfId="14708"/>
    <cellStyle name="Header2 3 2 3 3 2 2 2 3 2" xfId="14709"/>
    <cellStyle name="Header2 3 2 3 3 2 2 2 4" xfId="14710"/>
    <cellStyle name="Header2 3 2 3 3 2 2 3" xfId="14711"/>
    <cellStyle name="Header2 3 2 3 3 2 2 3 2" xfId="14712"/>
    <cellStyle name="Header2 3 2 3 3 2 2 3 2 2" xfId="14713"/>
    <cellStyle name="Header2 3 2 3 3 2 2 3 3" xfId="14714"/>
    <cellStyle name="Header2 3 2 3 3 2 2 3 3 2" xfId="14715"/>
    <cellStyle name="Header2 3 2 3 3 2 2 3 4" xfId="14716"/>
    <cellStyle name="Header2 3 2 3 3 2 2 4" xfId="14717"/>
    <cellStyle name="Header2 3 2 3 3 2 2 4 2" xfId="14718"/>
    <cellStyle name="Header2 3 2 3 3 2 2 4 2 2" xfId="14719"/>
    <cellStyle name="Header2 3 2 3 3 2 2 4 3" xfId="14720"/>
    <cellStyle name="Header2 3 2 3 3 2 2 4 3 2" xfId="14721"/>
    <cellStyle name="Header2 3 2 3 3 2 2 4 4" xfId="14722"/>
    <cellStyle name="Header2 3 2 3 3 2 2 5" xfId="14723"/>
    <cellStyle name="Header2 3 2 3 3 2 2 5 2" xfId="14724"/>
    <cellStyle name="Header2 3 2 3 3 2 2 6" xfId="14725"/>
    <cellStyle name="Header2 3 2 3 3 2 2 6 2" xfId="14726"/>
    <cellStyle name="Header2 3 2 3 3 2 2 7" xfId="14727"/>
    <cellStyle name="Header2 3 2 3 3 2 3" xfId="14728"/>
    <cellStyle name="Header2 3 2 3 3 2 3 2" xfId="14729"/>
    <cellStyle name="Header2 3 2 3 3 2 3 2 2" xfId="14730"/>
    <cellStyle name="Header2 3 2 3 3 2 3 3" xfId="14731"/>
    <cellStyle name="Header2 3 2 3 3 2 3 3 2" xfId="14732"/>
    <cellStyle name="Header2 3 2 3 3 2 3 4" xfId="14733"/>
    <cellStyle name="Header2 3 2 3 3 2 4" xfId="14734"/>
    <cellStyle name="Header2 3 2 3 3 2 4 2" xfId="14735"/>
    <cellStyle name="Header2 3 2 3 3 2 4 2 2" xfId="14736"/>
    <cellStyle name="Header2 3 2 3 3 2 4 3" xfId="14737"/>
    <cellStyle name="Header2 3 2 3 3 2 4 3 2" xfId="14738"/>
    <cellStyle name="Header2 3 2 3 3 2 4 4" xfId="14739"/>
    <cellStyle name="Header2 3 2 3 3 2 5" xfId="14740"/>
    <cellStyle name="Header2 3 2 3 3 2 5 2" xfId="14741"/>
    <cellStyle name="Header2 3 2 3 3 2 5 2 2" xfId="14742"/>
    <cellStyle name="Header2 3 2 3 3 2 5 3" xfId="14743"/>
    <cellStyle name="Header2 3 2 3 3 2 5 3 2" xfId="14744"/>
    <cellStyle name="Header2 3 2 3 3 2 5 4" xfId="14745"/>
    <cellStyle name="Header2 3 2 3 3 2 6" xfId="14746"/>
    <cellStyle name="Header2 3 2 3 3 2 6 2" xfId="14747"/>
    <cellStyle name="Header2 3 2 3 3 2 6 2 2" xfId="14748"/>
    <cellStyle name="Header2 3 2 3 3 2 6 3" xfId="14749"/>
    <cellStyle name="Header2 3 2 3 3 2 6 3 2" xfId="14750"/>
    <cellStyle name="Header2 3 2 3 3 2 6 4" xfId="14751"/>
    <cellStyle name="Header2 3 2 3 3 2 7" xfId="14752"/>
    <cellStyle name="Header2 3 2 3 3 2 7 2" xfId="14753"/>
    <cellStyle name="Header2 3 2 3 3 2 7 2 2" xfId="14754"/>
    <cellStyle name="Header2 3 2 3 3 2 7 3" xfId="14755"/>
    <cellStyle name="Header2 3 2 3 3 2 7 3 2" xfId="14756"/>
    <cellStyle name="Header2 3 2 3 3 2 7 4" xfId="14757"/>
    <cellStyle name="Header2 3 2 3 3 2 8" xfId="14758"/>
    <cellStyle name="Header2 3 2 3 3 2 8 2" xfId="14759"/>
    <cellStyle name="Header2 3 2 3 3 2 9" xfId="14760"/>
    <cellStyle name="Header2 3 2 3 3 2 9 2" xfId="14761"/>
    <cellStyle name="Header2 3 2 3 3 3" xfId="14762"/>
    <cellStyle name="Header2 3 2 3 3 3 2" xfId="14763"/>
    <cellStyle name="Header2 3 2 3 3 3 2 2" xfId="14764"/>
    <cellStyle name="Header2 3 2 3 3 3 2 2 2" xfId="14765"/>
    <cellStyle name="Header2 3 2 3 3 3 2 3" xfId="14766"/>
    <cellStyle name="Header2 3 2 3 3 3 2 3 2" xfId="14767"/>
    <cellStyle name="Header2 3 2 3 3 3 2 4" xfId="14768"/>
    <cellStyle name="Header2 3 2 3 3 3 3" xfId="14769"/>
    <cellStyle name="Header2 3 2 3 3 3 3 2" xfId="14770"/>
    <cellStyle name="Header2 3 2 3 3 3 3 2 2" xfId="14771"/>
    <cellStyle name="Header2 3 2 3 3 3 3 3" xfId="14772"/>
    <cellStyle name="Header2 3 2 3 3 3 3 3 2" xfId="14773"/>
    <cellStyle name="Header2 3 2 3 3 3 3 4" xfId="14774"/>
    <cellStyle name="Header2 3 2 3 3 3 4" xfId="14775"/>
    <cellStyle name="Header2 3 2 3 3 3 4 2" xfId="14776"/>
    <cellStyle name="Header2 3 2 3 3 3 4 2 2" xfId="14777"/>
    <cellStyle name="Header2 3 2 3 3 3 4 3" xfId="14778"/>
    <cellStyle name="Header2 3 2 3 3 3 4 3 2" xfId="14779"/>
    <cellStyle name="Header2 3 2 3 3 3 4 4" xfId="14780"/>
    <cellStyle name="Header2 3 2 3 3 3 5" xfId="14781"/>
    <cellStyle name="Header2 3 2 3 3 3 5 2" xfId="14782"/>
    <cellStyle name="Header2 3 2 3 3 3 6" xfId="14783"/>
    <cellStyle name="Header2 3 2 3 3 3 6 2" xfId="14784"/>
    <cellStyle name="Header2 3 2 3 3 3 7" xfId="14785"/>
    <cellStyle name="Header2 3 2 3 3 4" xfId="14786"/>
    <cellStyle name="Header2 3 2 3 3 4 2" xfId="14787"/>
    <cellStyle name="Header2 3 2 3 3 4 2 2" xfId="14788"/>
    <cellStyle name="Header2 3 2 3 3 4 3" xfId="14789"/>
    <cellStyle name="Header2 3 2 3 3 4 3 2" xfId="14790"/>
    <cellStyle name="Header2 3 2 3 3 4 4" xfId="14791"/>
    <cellStyle name="Header2 3 2 3 3 5" xfId="14792"/>
    <cellStyle name="Header2 3 2 3 3 5 2" xfId="14793"/>
    <cellStyle name="Header2 3 2 3 3 5 2 2" xfId="14794"/>
    <cellStyle name="Header2 3 2 3 3 5 3" xfId="14795"/>
    <cellStyle name="Header2 3 2 3 3 5 3 2" xfId="14796"/>
    <cellStyle name="Header2 3 2 3 3 5 4" xfId="14797"/>
    <cellStyle name="Header2 3 2 3 3 6" xfId="14798"/>
    <cellStyle name="Header2 3 2 3 3 6 2" xfId="14799"/>
    <cellStyle name="Header2 3 2 3 3 6 2 2" xfId="14800"/>
    <cellStyle name="Header2 3 2 3 3 6 3" xfId="14801"/>
    <cellStyle name="Header2 3 2 3 3 6 3 2" xfId="14802"/>
    <cellStyle name="Header2 3 2 3 3 6 4" xfId="14803"/>
    <cellStyle name="Header2 3 2 3 3 7" xfId="14804"/>
    <cellStyle name="Header2 3 2 3 3 7 2" xfId="14805"/>
    <cellStyle name="Header2 3 2 3 3 7 2 2" xfId="14806"/>
    <cellStyle name="Header2 3 2 3 3 7 3" xfId="14807"/>
    <cellStyle name="Header2 3 2 3 3 7 3 2" xfId="14808"/>
    <cellStyle name="Header2 3 2 3 3 7 4" xfId="14809"/>
    <cellStyle name="Header2 3 2 3 3 8" xfId="14810"/>
    <cellStyle name="Header2 3 2 3 3 8 2" xfId="14811"/>
    <cellStyle name="Header2 3 2 3 3 8 2 2" xfId="14812"/>
    <cellStyle name="Header2 3 2 3 3 8 3" xfId="14813"/>
    <cellStyle name="Header2 3 2 3 3 8 3 2" xfId="14814"/>
    <cellStyle name="Header2 3 2 3 3 8 4" xfId="14815"/>
    <cellStyle name="Header2 3 2 3 3 9" xfId="14816"/>
    <cellStyle name="Header2 3 2 3 3 9 2" xfId="14817"/>
    <cellStyle name="Header2 3 2 3 4" xfId="14818"/>
    <cellStyle name="Header2 3 2 3 4 10" xfId="14819"/>
    <cellStyle name="Header2 3 2 3 4 10 2" xfId="14820"/>
    <cellStyle name="Header2 3 2 3 4 11" xfId="14821"/>
    <cellStyle name="Header2 3 2 3 4 2" xfId="14822"/>
    <cellStyle name="Header2 3 2 3 4 2 10" xfId="14823"/>
    <cellStyle name="Header2 3 2 3 4 2 2" xfId="14824"/>
    <cellStyle name="Header2 3 2 3 4 2 2 2" xfId="14825"/>
    <cellStyle name="Header2 3 2 3 4 2 2 2 2" xfId="14826"/>
    <cellStyle name="Header2 3 2 3 4 2 2 2 2 2" xfId="14827"/>
    <cellStyle name="Header2 3 2 3 4 2 2 2 3" xfId="14828"/>
    <cellStyle name="Header2 3 2 3 4 2 2 2 3 2" xfId="14829"/>
    <cellStyle name="Header2 3 2 3 4 2 2 2 4" xfId="14830"/>
    <cellStyle name="Header2 3 2 3 4 2 2 3" xfId="14831"/>
    <cellStyle name="Header2 3 2 3 4 2 2 3 2" xfId="14832"/>
    <cellStyle name="Header2 3 2 3 4 2 2 3 2 2" xfId="14833"/>
    <cellStyle name="Header2 3 2 3 4 2 2 3 3" xfId="14834"/>
    <cellStyle name="Header2 3 2 3 4 2 2 3 3 2" xfId="14835"/>
    <cellStyle name="Header2 3 2 3 4 2 2 3 4" xfId="14836"/>
    <cellStyle name="Header2 3 2 3 4 2 2 4" xfId="14837"/>
    <cellStyle name="Header2 3 2 3 4 2 2 4 2" xfId="14838"/>
    <cellStyle name="Header2 3 2 3 4 2 2 4 2 2" xfId="14839"/>
    <cellStyle name="Header2 3 2 3 4 2 2 4 3" xfId="14840"/>
    <cellStyle name="Header2 3 2 3 4 2 2 4 3 2" xfId="14841"/>
    <cellStyle name="Header2 3 2 3 4 2 2 4 4" xfId="14842"/>
    <cellStyle name="Header2 3 2 3 4 2 2 5" xfId="14843"/>
    <cellStyle name="Header2 3 2 3 4 2 2 5 2" xfId="14844"/>
    <cellStyle name="Header2 3 2 3 4 2 2 6" xfId="14845"/>
    <cellStyle name="Header2 3 2 3 4 2 2 6 2" xfId="14846"/>
    <cellStyle name="Header2 3 2 3 4 2 2 7" xfId="14847"/>
    <cellStyle name="Header2 3 2 3 4 2 3" xfId="14848"/>
    <cellStyle name="Header2 3 2 3 4 2 3 2" xfId="14849"/>
    <cellStyle name="Header2 3 2 3 4 2 3 2 2" xfId="14850"/>
    <cellStyle name="Header2 3 2 3 4 2 3 3" xfId="14851"/>
    <cellStyle name="Header2 3 2 3 4 2 3 3 2" xfId="14852"/>
    <cellStyle name="Header2 3 2 3 4 2 3 4" xfId="14853"/>
    <cellStyle name="Header2 3 2 3 4 2 4" xfId="14854"/>
    <cellStyle name="Header2 3 2 3 4 2 4 2" xfId="14855"/>
    <cellStyle name="Header2 3 2 3 4 2 4 2 2" xfId="14856"/>
    <cellStyle name="Header2 3 2 3 4 2 4 3" xfId="14857"/>
    <cellStyle name="Header2 3 2 3 4 2 4 3 2" xfId="14858"/>
    <cellStyle name="Header2 3 2 3 4 2 4 4" xfId="14859"/>
    <cellStyle name="Header2 3 2 3 4 2 5" xfId="14860"/>
    <cellStyle name="Header2 3 2 3 4 2 5 2" xfId="14861"/>
    <cellStyle name="Header2 3 2 3 4 2 5 2 2" xfId="14862"/>
    <cellStyle name="Header2 3 2 3 4 2 5 3" xfId="14863"/>
    <cellStyle name="Header2 3 2 3 4 2 5 3 2" xfId="14864"/>
    <cellStyle name="Header2 3 2 3 4 2 5 4" xfId="14865"/>
    <cellStyle name="Header2 3 2 3 4 2 6" xfId="14866"/>
    <cellStyle name="Header2 3 2 3 4 2 6 2" xfId="14867"/>
    <cellStyle name="Header2 3 2 3 4 2 6 2 2" xfId="14868"/>
    <cellStyle name="Header2 3 2 3 4 2 6 3" xfId="14869"/>
    <cellStyle name="Header2 3 2 3 4 2 6 3 2" xfId="14870"/>
    <cellStyle name="Header2 3 2 3 4 2 6 4" xfId="14871"/>
    <cellStyle name="Header2 3 2 3 4 2 7" xfId="14872"/>
    <cellStyle name="Header2 3 2 3 4 2 7 2" xfId="14873"/>
    <cellStyle name="Header2 3 2 3 4 2 7 2 2" xfId="14874"/>
    <cellStyle name="Header2 3 2 3 4 2 7 3" xfId="14875"/>
    <cellStyle name="Header2 3 2 3 4 2 7 3 2" xfId="14876"/>
    <cellStyle name="Header2 3 2 3 4 2 7 4" xfId="14877"/>
    <cellStyle name="Header2 3 2 3 4 2 8" xfId="14878"/>
    <cellStyle name="Header2 3 2 3 4 2 8 2" xfId="14879"/>
    <cellStyle name="Header2 3 2 3 4 2 9" xfId="14880"/>
    <cellStyle name="Header2 3 2 3 4 2 9 2" xfId="14881"/>
    <cellStyle name="Header2 3 2 3 4 3" xfId="14882"/>
    <cellStyle name="Header2 3 2 3 4 3 2" xfId="14883"/>
    <cellStyle name="Header2 3 2 3 4 3 2 2" xfId="14884"/>
    <cellStyle name="Header2 3 2 3 4 3 2 2 2" xfId="14885"/>
    <cellStyle name="Header2 3 2 3 4 3 2 3" xfId="14886"/>
    <cellStyle name="Header2 3 2 3 4 3 2 3 2" xfId="14887"/>
    <cellStyle name="Header2 3 2 3 4 3 2 4" xfId="14888"/>
    <cellStyle name="Header2 3 2 3 4 3 3" xfId="14889"/>
    <cellStyle name="Header2 3 2 3 4 3 3 2" xfId="14890"/>
    <cellStyle name="Header2 3 2 3 4 3 3 2 2" xfId="14891"/>
    <cellStyle name="Header2 3 2 3 4 3 3 3" xfId="14892"/>
    <cellStyle name="Header2 3 2 3 4 3 3 3 2" xfId="14893"/>
    <cellStyle name="Header2 3 2 3 4 3 3 4" xfId="14894"/>
    <cellStyle name="Header2 3 2 3 4 3 4" xfId="14895"/>
    <cellStyle name="Header2 3 2 3 4 3 4 2" xfId="14896"/>
    <cellStyle name="Header2 3 2 3 4 3 4 2 2" xfId="14897"/>
    <cellStyle name="Header2 3 2 3 4 3 4 3" xfId="14898"/>
    <cellStyle name="Header2 3 2 3 4 3 4 3 2" xfId="14899"/>
    <cellStyle name="Header2 3 2 3 4 3 4 4" xfId="14900"/>
    <cellStyle name="Header2 3 2 3 4 3 5" xfId="14901"/>
    <cellStyle name="Header2 3 2 3 4 3 5 2" xfId="14902"/>
    <cellStyle name="Header2 3 2 3 4 3 6" xfId="14903"/>
    <cellStyle name="Header2 3 2 3 4 3 6 2" xfId="14904"/>
    <cellStyle name="Header2 3 2 3 4 3 7" xfId="14905"/>
    <cellStyle name="Header2 3 2 3 4 4" xfId="14906"/>
    <cellStyle name="Header2 3 2 3 4 4 2" xfId="14907"/>
    <cellStyle name="Header2 3 2 3 4 4 2 2" xfId="14908"/>
    <cellStyle name="Header2 3 2 3 4 4 3" xfId="14909"/>
    <cellStyle name="Header2 3 2 3 4 4 3 2" xfId="14910"/>
    <cellStyle name="Header2 3 2 3 4 4 4" xfId="14911"/>
    <cellStyle name="Header2 3 2 3 4 5" xfId="14912"/>
    <cellStyle name="Header2 3 2 3 4 5 2" xfId="14913"/>
    <cellStyle name="Header2 3 2 3 4 5 2 2" xfId="14914"/>
    <cellStyle name="Header2 3 2 3 4 5 3" xfId="14915"/>
    <cellStyle name="Header2 3 2 3 4 5 3 2" xfId="14916"/>
    <cellStyle name="Header2 3 2 3 4 5 4" xfId="14917"/>
    <cellStyle name="Header2 3 2 3 4 6" xfId="14918"/>
    <cellStyle name="Header2 3 2 3 4 6 2" xfId="14919"/>
    <cellStyle name="Header2 3 2 3 4 6 2 2" xfId="14920"/>
    <cellStyle name="Header2 3 2 3 4 6 3" xfId="14921"/>
    <cellStyle name="Header2 3 2 3 4 6 3 2" xfId="14922"/>
    <cellStyle name="Header2 3 2 3 4 6 4" xfId="14923"/>
    <cellStyle name="Header2 3 2 3 4 7" xfId="14924"/>
    <cellStyle name="Header2 3 2 3 4 7 2" xfId="14925"/>
    <cellStyle name="Header2 3 2 3 4 7 2 2" xfId="14926"/>
    <cellStyle name="Header2 3 2 3 4 7 3" xfId="14927"/>
    <cellStyle name="Header2 3 2 3 4 7 3 2" xfId="14928"/>
    <cellStyle name="Header2 3 2 3 4 7 4" xfId="14929"/>
    <cellStyle name="Header2 3 2 3 4 8" xfId="14930"/>
    <cellStyle name="Header2 3 2 3 4 8 2" xfId="14931"/>
    <cellStyle name="Header2 3 2 3 4 8 2 2" xfId="14932"/>
    <cellStyle name="Header2 3 2 3 4 8 3" xfId="14933"/>
    <cellStyle name="Header2 3 2 3 4 8 3 2" xfId="14934"/>
    <cellStyle name="Header2 3 2 3 4 8 4" xfId="14935"/>
    <cellStyle name="Header2 3 2 3 4 9" xfId="14936"/>
    <cellStyle name="Header2 3 2 3 4 9 2" xfId="14937"/>
    <cellStyle name="Header2 3 2 3 5" xfId="14938"/>
    <cellStyle name="Header2 3 2 3 5 10" xfId="14939"/>
    <cellStyle name="Header2 3 2 3 5 10 2" xfId="14940"/>
    <cellStyle name="Header2 3 2 3 5 11" xfId="14941"/>
    <cellStyle name="Header2 3 2 3 5 2" xfId="14942"/>
    <cellStyle name="Header2 3 2 3 5 2 10" xfId="14943"/>
    <cellStyle name="Header2 3 2 3 5 2 2" xfId="14944"/>
    <cellStyle name="Header2 3 2 3 5 2 2 2" xfId="14945"/>
    <cellStyle name="Header2 3 2 3 5 2 2 2 2" xfId="14946"/>
    <cellStyle name="Header2 3 2 3 5 2 2 2 2 2" xfId="14947"/>
    <cellStyle name="Header2 3 2 3 5 2 2 2 3" xfId="14948"/>
    <cellStyle name="Header2 3 2 3 5 2 2 2 3 2" xfId="14949"/>
    <cellStyle name="Header2 3 2 3 5 2 2 2 4" xfId="14950"/>
    <cellStyle name="Header2 3 2 3 5 2 2 3" xfId="14951"/>
    <cellStyle name="Header2 3 2 3 5 2 2 3 2" xfId="14952"/>
    <cellStyle name="Header2 3 2 3 5 2 2 3 2 2" xfId="14953"/>
    <cellStyle name="Header2 3 2 3 5 2 2 3 3" xfId="14954"/>
    <cellStyle name="Header2 3 2 3 5 2 2 3 3 2" xfId="14955"/>
    <cellStyle name="Header2 3 2 3 5 2 2 3 4" xfId="14956"/>
    <cellStyle name="Header2 3 2 3 5 2 2 4" xfId="14957"/>
    <cellStyle name="Header2 3 2 3 5 2 2 4 2" xfId="14958"/>
    <cellStyle name="Header2 3 2 3 5 2 2 4 2 2" xfId="14959"/>
    <cellStyle name="Header2 3 2 3 5 2 2 4 3" xfId="14960"/>
    <cellStyle name="Header2 3 2 3 5 2 2 4 3 2" xfId="14961"/>
    <cellStyle name="Header2 3 2 3 5 2 2 4 4" xfId="14962"/>
    <cellStyle name="Header2 3 2 3 5 2 2 5" xfId="14963"/>
    <cellStyle name="Header2 3 2 3 5 2 2 5 2" xfId="14964"/>
    <cellStyle name="Header2 3 2 3 5 2 2 6" xfId="14965"/>
    <cellStyle name="Header2 3 2 3 5 2 2 6 2" xfId="14966"/>
    <cellStyle name="Header2 3 2 3 5 2 2 7" xfId="14967"/>
    <cellStyle name="Header2 3 2 3 5 2 3" xfId="14968"/>
    <cellStyle name="Header2 3 2 3 5 2 3 2" xfId="14969"/>
    <cellStyle name="Header2 3 2 3 5 2 3 2 2" xfId="14970"/>
    <cellStyle name="Header2 3 2 3 5 2 3 3" xfId="14971"/>
    <cellStyle name="Header2 3 2 3 5 2 3 3 2" xfId="14972"/>
    <cellStyle name="Header2 3 2 3 5 2 3 4" xfId="14973"/>
    <cellStyle name="Header2 3 2 3 5 2 4" xfId="14974"/>
    <cellStyle name="Header2 3 2 3 5 2 4 2" xfId="14975"/>
    <cellStyle name="Header2 3 2 3 5 2 4 2 2" xfId="14976"/>
    <cellStyle name="Header2 3 2 3 5 2 4 3" xfId="14977"/>
    <cellStyle name="Header2 3 2 3 5 2 4 3 2" xfId="14978"/>
    <cellStyle name="Header2 3 2 3 5 2 4 4" xfId="14979"/>
    <cellStyle name="Header2 3 2 3 5 2 5" xfId="14980"/>
    <cellStyle name="Header2 3 2 3 5 2 5 2" xfId="14981"/>
    <cellStyle name="Header2 3 2 3 5 2 5 2 2" xfId="14982"/>
    <cellStyle name="Header2 3 2 3 5 2 5 3" xfId="14983"/>
    <cellStyle name="Header2 3 2 3 5 2 5 3 2" xfId="14984"/>
    <cellStyle name="Header2 3 2 3 5 2 5 4" xfId="14985"/>
    <cellStyle name="Header2 3 2 3 5 2 6" xfId="14986"/>
    <cellStyle name="Header2 3 2 3 5 2 6 2" xfId="14987"/>
    <cellStyle name="Header2 3 2 3 5 2 6 2 2" xfId="14988"/>
    <cellStyle name="Header2 3 2 3 5 2 6 3" xfId="14989"/>
    <cellStyle name="Header2 3 2 3 5 2 6 3 2" xfId="14990"/>
    <cellStyle name="Header2 3 2 3 5 2 6 4" xfId="14991"/>
    <cellStyle name="Header2 3 2 3 5 2 7" xfId="14992"/>
    <cellStyle name="Header2 3 2 3 5 2 7 2" xfId="14993"/>
    <cellStyle name="Header2 3 2 3 5 2 7 2 2" xfId="14994"/>
    <cellStyle name="Header2 3 2 3 5 2 7 3" xfId="14995"/>
    <cellStyle name="Header2 3 2 3 5 2 7 3 2" xfId="14996"/>
    <cellStyle name="Header2 3 2 3 5 2 7 4" xfId="14997"/>
    <cellStyle name="Header2 3 2 3 5 2 8" xfId="14998"/>
    <cellStyle name="Header2 3 2 3 5 2 8 2" xfId="14999"/>
    <cellStyle name="Header2 3 2 3 5 2 9" xfId="15000"/>
    <cellStyle name="Header2 3 2 3 5 2 9 2" xfId="15001"/>
    <cellStyle name="Header2 3 2 3 5 3" xfId="15002"/>
    <cellStyle name="Header2 3 2 3 5 3 2" xfId="15003"/>
    <cellStyle name="Header2 3 2 3 5 3 2 2" xfId="15004"/>
    <cellStyle name="Header2 3 2 3 5 3 2 2 2" xfId="15005"/>
    <cellStyle name="Header2 3 2 3 5 3 2 3" xfId="15006"/>
    <cellStyle name="Header2 3 2 3 5 3 2 3 2" xfId="15007"/>
    <cellStyle name="Header2 3 2 3 5 3 2 4" xfId="15008"/>
    <cellStyle name="Header2 3 2 3 5 3 3" xfId="15009"/>
    <cellStyle name="Header2 3 2 3 5 3 3 2" xfId="15010"/>
    <cellStyle name="Header2 3 2 3 5 3 3 2 2" xfId="15011"/>
    <cellStyle name="Header2 3 2 3 5 3 3 3" xfId="15012"/>
    <cellStyle name="Header2 3 2 3 5 3 3 3 2" xfId="15013"/>
    <cellStyle name="Header2 3 2 3 5 3 3 4" xfId="15014"/>
    <cellStyle name="Header2 3 2 3 5 3 4" xfId="15015"/>
    <cellStyle name="Header2 3 2 3 5 3 4 2" xfId="15016"/>
    <cellStyle name="Header2 3 2 3 5 3 4 2 2" xfId="15017"/>
    <cellStyle name="Header2 3 2 3 5 3 4 3" xfId="15018"/>
    <cellStyle name="Header2 3 2 3 5 3 4 3 2" xfId="15019"/>
    <cellStyle name="Header2 3 2 3 5 3 4 4" xfId="15020"/>
    <cellStyle name="Header2 3 2 3 5 3 5" xfId="15021"/>
    <cellStyle name="Header2 3 2 3 5 3 5 2" xfId="15022"/>
    <cellStyle name="Header2 3 2 3 5 3 6" xfId="15023"/>
    <cellStyle name="Header2 3 2 3 5 3 6 2" xfId="15024"/>
    <cellStyle name="Header2 3 2 3 5 3 7" xfId="15025"/>
    <cellStyle name="Header2 3 2 3 5 4" xfId="15026"/>
    <cellStyle name="Header2 3 2 3 5 4 2" xfId="15027"/>
    <cellStyle name="Header2 3 2 3 5 4 2 2" xfId="15028"/>
    <cellStyle name="Header2 3 2 3 5 4 3" xfId="15029"/>
    <cellStyle name="Header2 3 2 3 5 4 3 2" xfId="15030"/>
    <cellStyle name="Header2 3 2 3 5 4 4" xfId="15031"/>
    <cellStyle name="Header2 3 2 3 5 5" xfId="15032"/>
    <cellStyle name="Header2 3 2 3 5 5 2" xfId="15033"/>
    <cellStyle name="Header2 3 2 3 5 5 2 2" xfId="15034"/>
    <cellStyle name="Header2 3 2 3 5 5 3" xfId="15035"/>
    <cellStyle name="Header2 3 2 3 5 5 3 2" xfId="15036"/>
    <cellStyle name="Header2 3 2 3 5 5 4" xfId="15037"/>
    <cellStyle name="Header2 3 2 3 5 6" xfId="15038"/>
    <cellStyle name="Header2 3 2 3 5 6 2" xfId="15039"/>
    <cellStyle name="Header2 3 2 3 5 6 2 2" xfId="15040"/>
    <cellStyle name="Header2 3 2 3 5 6 3" xfId="15041"/>
    <cellStyle name="Header2 3 2 3 5 6 3 2" xfId="15042"/>
    <cellStyle name="Header2 3 2 3 5 6 4" xfId="15043"/>
    <cellStyle name="Header2 3 2 3 5 7" xfId="15044"/>
    <cellStyle name="Header2 3 2 3 5 7 2" xfId="15045"/>
    <cellStyle name="Header2 3 2 3 5 7 2 2" xfId="15046"/>
    <cellStyle name="Header2 3 2 3 5 7 3" xfId="15047"/>
    <cellStyle name="Header2 3 2 3 5 7 3 2" xfId="15048"/>
    <cellStyle name="Header2 3 2 3 5 7 4" xfId="15049"/>
    <cellStyle name="Header2 3 2 3 5 8" xfId="15050"/>
    <cellStyle name="Header2 3 2 3 5 8 2" xfId="15051"/>
    <cellStyle name="Header2 3 2 3 5 8 2 2" xfId="15052"/>
    <cellStyle name="Header2 3 2 3 5 8 3" xfId="15053"/>
    <cellStyle name="Header2 3 2 3 5 8 3 2" xfId="15054"/>
    <cellStyle name="Header2 3 2 3 5 8 4" xfId="15055"/>
    <cellStyle name="Header2 3 2 3 5 9" xfId="15056"/>
    <cellStyle name="Header2 3 2 3 5 9 2" xfId="15057"/>
    <cellStyle name="Header2 3 2 3 6" xfId="15058"/>
    <cellStyle name="Header2 3 2 3 6 10" xfId="15059"/>
    <cellStyle name="Header2 3 2 3 6 2" xfId="15060"/>
    <cellStyle name="Header2 3 2 3 6 2 2" xfId="15061"/>
    <cellStyle name="Header2 3 2 3 6 2 2 2" xfId="15062"/>
    <cellStyle name="Header2 3 2 3 6 2 2 2 2" xfId="15063"/>
    <cellStyle name="Header2 3 2 3 6 2 2 3" xfId="15064"/>
    <cellStyle name="Header2 3 2 3 6 2 2 3 2" xfId="15065"/>
    <cellStyle name="Header2 3 2 3 6 2 2 4" xfId="15066"/>
    <cellStyle name="Header2 3 2 3 6 2 3" xfId="15067"/>
    <cellStyle name="Header2 3 2 3 6 2 3 2" xfId="15068"/>
    <cellStyle name="Header2 3 2 3 6 2 3 2 2" xfId="15069"/>
    <cellStyle name="Header2 3 2 3 6 2 3 3" xfId="15070"/>
    <cellStyle name="Header2 3 2 3 6 2 3 3 2" xfId="15071"/>
    <cellStyle name="Header2 3 2 3 6 2 3 4" xfId="15072"/>
    <cellStyle name="Header2 3 2 3 6 2 4" xfId="15073"/>
    <cellStyle name="Header2 3 2 3 6 2 4 2" xfId="15074"/>
    <cellStyle name="Header2 3 2 3 6 2 4 2 2" xfId="15075"/>
    <cellStyle name="Header2 3 2 3 6 2 4 3" xfId="15076"/>
    <cellStyle name="Header2 3 2 3 6 2 4 3 2" xfId="15077"/>
    <cellStyle name="Header2 3 2 3 6 2 4 4" xfId="15078"/>
    <cellStyle name="Header2 3 2 3 6 2 5" xfId="15079"/>
    <cellStyle name="Header2 3 2 3 6 2 5 2" xfId="15080"/>
    <cellStyle name="Header2 3 2 3 6 2 6" xfId="15081"/>
    <cellStyle name="Header2 3 2 3 6 2 6 2" xfId="15082"/>
    <cellStyle name="Header2 3 2 3 6 2 7" xfId="15083"/>
    <cellStyle name="Header2 3 2 3 6 3" xfId="15084"/>
    <cellStyle name="Header2 3 2 3 6 3 2" xfId="15085"/>
    <cellStyle name="Header2 3 2 3 6 3 2 2" xfId="15086"/>
    <cellStyle name="Header2 3 2 3 6 3 3" xfId="15087"/>
    <cellStyle name="Header2 3 2 3 6 3 3 2" xfId="15088"/>
    <cellStyle name="Header2 3 2 3 6 3 4" xfId="15089"/>
    <cellStyle name="Header2 3 2 3 6 4" xfId="15090"/>
    <cellStyle name="Header2 3 2 3 6 4 2" xfId="15091"/>
    <cellStyle name="Header2 3 2 3 6 4 2 2" xfId="15092"/>
    <cellStyle name="Header2 3 2 3 6 4 3" xfId="15093"/>
    <cellStyle name="Header2 3 2 3 6 4 3 2" xfId="15094"/>
    <cellStyle name="Header2 3 2 3 6 4 4" xfId="15095"/>
    <cellStyle name="Header2 3 2 3 6 5" xfId="15096"/>
    <cellStyle name="Header2 3 2 3 6 5 2" xfId="15097"/>
    <cellStyle name="Header2 3 2 3 6 5 2 2" xfId="15098"/>
    <cellStyle name="Header2 3 2 3 6 5 3" xfId="15099"/>
    <cellStyle name="Header2 3 2 3 6 5 3 2" xfId="15100"/>
    <cellStyle name="Header2 3 2 3 6 5 4" xfId="15101"/>
    <cellStyle name="Header2 3 2 3 6 6" xfId="15102"/>
    <cellStyle name="Header2 3 2 3 6 6 2" xfId="15103"/>
    <cellStyle name="Header2 3 2 3 6 6 2 2" xfId="15104"/>
    <cellStyle name="Header2 3 2 3 6 6 3" xfId="15105"/>
    <cellStyle name="Header2 3 2 3 6 6 3 2" xfId="15106"/>
    <cellStyle name="Header2 3 2 3 6 6 4" xfId="15107"/>
    <cellStyle name="Header2 3 2 3 6 7" xfId="15108"/>
    <cellStyle name="Header2 3 2 3 6 7 2" xfId="15109"/>
    <cellStyle name="Header2 3 2 3 6 7 2 2" xfId="15110"/>
    <cellStyle name="Header2 3 2 3 6 7 3" xfId="15111"/>
    <cellStyle name="Header2 3 2 3 6 7 3 2" xfId="15112"/>
    <cellStyle name="Header2 3 2 3 6 7 4" xfId="15113"/>
    <cellStyle name="Header2 3 2 3 6 8" xfId="15114"/>
    <cellStyle name="Header2 3 2 3 6 8 2" xfId="15115"/>
    <cellStyle name="Header2 3 2 3 6 9" xfId="15116"/>
    <cellStyle name="Header2 3 2 3 6 9 2" xfId="15117"/>
    <cellStyle name="Header2 3 2 3 7" xfId="15118"/>
    <cellStyle name="Header2 3 2 3 7 2" xfId="15119"/>
    <cellStyle name="Header2 3 2 3 7 2 2" xfId="15120"/>
    <cellStyle name="Header2 3 2 3 7 2 2 2" xfId="15121"/>
    <cellStyle name="Header2 3 2 3 7 2 3" xfId="15122"/>
    <cellStyle name="Header2 3 2 3 7 2 3 2" xfId="15123"/>
    <cellStyle name="Header2 3 2 3 7 2 4" xfId="15124"/>
    <cellStyle name="Header2 3 2 3 7 3" xfId="15125"/>
    <cellStyle name="Header2 3 2 3 7 3 2" xfId="15126"/>
    <cellStyle name="Header2 3 2 3 7 3 2 2" xfId="15127"/>
    <cellStyle name="Header2 3 2 3 7 3 3" xfId="15128"/>
    <cellStyle name="Header2 3 2 3 7 3 3 2" xfId="15129"/>
    <cellStyle name="Header2 3 2 3 7 3 4" xfId="15130"/>
    <cellStyle name="Header2 3 2 3 7 4" xfId="15131"/>
    <cellStyle name="Header2 3 2 3 7 4 2" xfId="15132"/>
    <cellStyle name="Header2 3 2 3 7 4 2 2" xfId="15133"/>
    <cellStyle name="Header2 3 2 3 7 4 3" xfId="15134"/>
    <cellStyle name="Header2 3 2 3 7 4 3 2" xfId="15135"/>
    <cellStyle name="Header2 3 2 3 7 4 4" xfId="15136"/>
    <cellStyle name="Header2 3 2 3 7 5" xfId="15137"/>
    <cellStyle name="Header2 3 2 3 7 5 2" xfId="15138"/>
    <cellStyle name="Header2 3 2 3 7 6" xfId="15139"/>
    <cellStyle name="Header2 3 2 3 7 6 2" xfId="15140"/>
    <cellStyle name="Header2 3 2 3 7 7" xfId="15141"/>
    <cellStyle name="Header2 3 2 3 8" xfId="15142"/>
    <cellStyle name="Header2 3 2 3 8 2" xfId="15143"/>
    <cellStyle name="Header2 3 2 3 8 2 2" xfId="15144"/>
    <cellStyle name="Header2 3 2 3 8 3" xfId="15145"/>
    <cellStyle name="Header2 3 2 3 8 3 2" xfId="15146"/>
    <cellStyle name="Header2 3 2 3 8 4" xfId="15147"/>
    <cellStyle name="Header2 3 2 3 9" xfId="15148"/>
    <cellStyle name="Header2 3 2 3 9 2" xfId="15149"/>
    <cellStyle name="Header2 3 2 3 9 2 2" xfId="15150"/>
    <cellStyle name="Header2 3 2 3 9 3" xfId="15151"/>
    <cellStyle name="Header2 3 2 3 9 3 2" xfId="15152"/>
    <cellStyle name="Header2 3 2 3 9 4" xfId="15153"/>
    <cellStyle name="Header2 3 2 4" xfId="15154"/>
    <cellStyle name="Header2 3 2 4 10" xfId="15155"/>
    <cellStyle name="Header2 3 2 4 10 2" xfId="15156"/>
    <cellStyle name="Header2 3 2 4 11" xfId="15157"/>
    <cellStyle name="Header2 3 2 4 2" xfId="15158"/>
    <cellStyle name="Header2 3 2 4 2 10" xfId="15159"/>
    <cellStyle name="Header2 3 2 4 2 2" xfId="15160"/>
    <cellStyle name="Header2 3 2 4 2 2 2" xfId="15161"/>
    <cellStyle name="Header2 3 2 4 2 2 2 2" xfId="15162"/>
    <cellStyle name="Header2 3 2 4 2 2 2 2 2" xfId="15163"/>
    <cellStyle name="Header2 3 2 4 2 2 2 3" xfId="15164"/>
    <cellStyle name="Header2 3 2 4 2 2 2 3 2" xfId="15165"/>
    <cellStyle name="Header2 3 2 4 2 2 2 4" xfId="15166"/>
    <cellStyle name="Header2 3 2 4 2 2 3" xfId="15167"/>
    <cellStyle name="Header2 3 2 4 2 2 3 2" xfId="15168"/>
    <cellStyle name="Header2 3 2 4 2 2 3 2 2" xfId="15169"/>
    <cellStyle name="Header2 3 2 4 2 2 3 3" xfId="15170"/>
    <cellStyle name="Header2 3 2 4 2 2 3 3 2" xfId="15171"/>
    <cellStyle name="Header2 3 2 4 2 2 3 4" xfId="15172"/>
    <cellStyle name="Header2 3 2 4 2 2 4" xfId="15173"/>
    <cellStyle name="Header2 3 2 4 2 2 4 2" xfId="15174"/>
    <cellStyle name="Header2 3 2 4 2 2 4 2 2" xfId="15175"/>
    <cellStyle name="Header2 3 2 4 2 2 4 3" xfId="15176"/>
    <cellStyle name="Header2 3 2 4 2 2 4 3 2" xfId="15177"/>
    <cellStyle name="Header2 3 2 4 2 2 4 4" xfId="15178"/>
    <cellStyle name="Header2 3 2 4 2 2 5" xfId="15179"/>
    <cellStyle name="Header2 3 2 4 2 2 5 2" xfId="15180"/>
    <cellStyle name="Header2 3 2 4 2 2 6" xfId="15181"/>
    <cellStyle name="Header2 3 2 4 2 2 6 2" xfId="15182"/>
    <cellStyle name="Header2 3 2 4 2 2 7" xfId="15183"/>
    <cellStyle name="Header2 3 2 4 2 3" xfId="15184"/>
    <cellStyle name="Header2 3 2 4 2 3 2" xfId="15185"/>
    <cellStyle name="Header2 3 2 4 2 3 2 2" xfId="15186"/>
    <cellStyle name="Header2 3 2 4 2 3 3" xfId="15187"/>
    <cellStyle name="Header2 3 2 4 2 3 3 2" xfId="15188"/>
    <cellStyle name="Header2 3 2 4 2 3 4" xfId="15189"/>
    <cellStyle name="Header2 3 2 4 2 4" xfId="15190"/>
    <cellStyle name="Header2 3 2 4 2 4 2" xfId="15191"/>
    <cellStyle name="Header2 3 2 4 2 4 2 2" xfId="15192"/>
    <cellStyle name="Header2 3 2 4 2 4 3" xfId="15193"/>
    <cellStyle name="Header2 3 2 4 2 4 3 2" xfId="15194"/>
    <cellStyle name="Header2 3 2 4 2 4 4" xfId="15195"/>
    <cellStyle name="Header2 3 2 4 2 5" xfId="15196"/>
    <cellStyle name="Header2 3 2 4 2 5 2" xfId="15197"/>
    <cellStyle name="Header2 3 2 4 2 5 2 2" xfId="15198"/>
    <cellStyle name="Header2 3 2 4 2 5 3" xfId="15199"/>
    <cellStyle name="Header2 3 2 4 2 5 3 2" xfId="15200"/>
    <cellStyle name="Header2 3 2 4 2 5 4" xfId="15201"/>
    <cellStyle name="Header2 3 2 4 2 6" xfId="15202"/>
    <cellStyle name="Header2 3 2 4 2 6 2" xfId="15203"/>
    <cellStyle name="Header2 3 2 4 2 6 2 2" xfId="15204"/>
    <cellStyle name="Header2 3 2 4 2 6 3" xfId="15205"/>
    <cellStyle name="Header2 3 2 4 2 6 3 2" xfId="15206"/>
    <cellStyle name="Header2 3 2 4 2 6 4" xfId="15207"/>
    <cellStyle name="Header2 3 2 4 2 7" xfId="15208"/>
    <cellStyle name="Header2 3 2 4 2 7 2" xfId="15209"/>
    <cellStyle name="Header2 3 2 4 2 7 2 2" xfId="15210"/>
    <cellStyle name="Header2 3 2 4 2 7 3" xfId="15211"/>
    <cellStyle name="Header2 3 2 4 2 7 3 2" xfId="15212"/>
    <cellStyle name="Header2 3 2 4 2 7 4" xfId="15213"/>
    <cellStyle name="Header2 3 2 4 2 8" xfId="15214"/>
    <cellStyle name="Header2 3 2 4 2 8 2" xfId="15215"/>
    <cellStyle name="Header2 3 2 4 2 9" xfId="15216"/>
    <cellStyle name="Header2 3 2 4 2 9 2" xfId="15217"/>
    <cellStyle name="Header2 3 2 4 3" xfId="15218"/>
    <cellStyle name="Header2 3 2 4 3 2" xfId="15219"/>
    <cellStyle name="Header2 3 2 4 3 2 2" xfId="15220"/>
    <cellStyle name="Header2 3 2 4 3 2 2 2" xfId="15221"/>
    <cellStyle name="Header2 3 2 4 3 2 3" xfId="15222"/>
    <cellStyle name="Header2 3 2 4 3 2 3 2" xfId="15223"/>
    <cellStyle name="Header2 3 2 4 3 2 4" xfId="15224"/>
    <cellStyle name="Header2 3 2 4 3 3" xfId="15225"/>
    <cellStyle name="Header2 3 2 4 3 3 2" xfId="15226"/>
    <cellStyle name="Header2 3 2 4 3 3 2 2" xfId="15227"/>
    <cellStyle name="Header2 3 2 4 3 3 3" xfId="15228"/>
    <cellStyle name="Header2 3 2 4 3 3 3 2" xfId="15229"/>
    <cellStyle name="Header2 3 2 4 3 3 4" xfId="15230"/>
    <cellStyle name="Header2 3 2 4 3 4" xfId="15231"/>
    <cellStyle name="Header2 3 2 4 3 4 2" xfId="15232"/>
    <cellStyle name="Header2 3 2 4 3 4 2 2" xfId="15233"/>
    <cellStyle name="Header2 3 2 4 3 4 3" xfId="15234"/>
    <cellStyle name="Header2 3 2 4 3 4 3 2" xfId="15235"/>
    <cellStyle name="Header2 3 2 4 3 4 4" xfId="15236"/>
    <cellStyle name="Header2 3 2 4 3 5" xfId="15237"/>
    <cellStyle name="Header2 3 2 4 3 5 2" xfId="15238"/>
    <cellStyle name="Header2 3 2 4 3 6" xfId="15239"/>
    <cellStyle name="Header2 3 2 4 3 6 2" xfId="15240"/>
    <cellStyle name="Header2 3 2 4 3 7" xfId="15241"/>
    <cellStyle name="Header2 3 2 4 4" xfId="15242"/>
    <cellStyle name="Header2 3 2 4 4 2" xfId="15243"/>
    <cellStyle name="Header2 3 2 4 4 2 2" xfId="15244"/>
    <cellStyle name="Header2 3 2 4 4 3" xfId="15245"/>
    <cellStyle name="Header2 3 2 4 4 3 2" xfId="15246"/>
    <cellStyle name="Header2 3 2 4 4 4" xfId="15247"/>
    <cellStyle name="Header2 3 2 4 5" xfId="15248"/>
    <cellStyle name="Header2 3 2 4 5 2" xfId="15249"/>
    <cellStyle name="Header2 3 2 4 5 2 2" xfId="15250"/>
    <cellStyle name="Header2 3 2 4 5 3" xfId="15251"/>
    <cellStyle name="Header2 3 2 4 5 3 2" xfId="15252"/>
    <cellStyle name="Header2 3 2 4 5 4" xfId="15253"/>
    <cellStyle name="Header2 3 2 4 6" xfId="15254"/>
    <cellStyle name="Header2 3 2 4 6 2" xfId="15255"/>
    <cellStyle name="Header2 3 2 4 6 2 2" xfId="15256"/>
    <cellStyle name="Header2 3 2 4 6 3" xfId="15257"/>
    <cellStyle name="Header2 3 2 4 6 3 2" xfId="15258"/>
    <cellStyle name="Header2 3 2 4 6 4" xfId="15259"/>
    <cellStyle name="Header2 3 2 4 7" xfId="15260"/>
    <cellStyle name="Header2 3 2 4 7 2" xfId="15261"/>
    <cellStyle name="Header2 3 2 4 7 2 2" xfId="15262"/>
    <cellStyle name="Header2 3 2 4 7 3" xfId="15263"/>
    <cellStyle name="Header2 3 2 4 7 3 2" xfId="15264"/>
    <cellStyle name="Header2 3 2 4 7 4" xfId="15265"/>
    <cellStyle name="Header2 3 2 4 8" xfId="15266"/>
    <cellStyle name="Header2 3 2 4 8 2" xfId="15267"/>
    <cellStyle name="Header2 3 2 4 8 2 2" xfId="15268"/>
    <cellStyle name="Header2 3 2 4 8 3" xfId="15269"/>
    <cellStyle name="Header2 3 2 4 8 3 2" xfId="15270"/>
    <cellStyle name="Header2 3 2 4 8 4" xfId="15271"/>
    <cellStyle name="Header2 3 2 4 9" xfId="15272"/>
    <cellStyle name="Header2 3 2 4 9 2" xfId="15273"/>
    <cellStyle name="Header2 3 2 5" xfId="15274"/>
    <cellStyle name="Header2 3 2 5 10" xfId="15275"/>
    <cellStyle name="Header2 3 2 5 10 2" xfId="15276"/>
    <cellStyle name="Header2 3 2 5 11" xfId="15277"/>
    <cellStyle name="Header2 3 2 5 2" xfId="15278"/>
    <cellStyle name="Header2 3 2 5 2 10" xfId="15279"/>
    <cellStyle name="Header2 3 2 5 2 2" xfId="15280"/>
    <cellStyle name="Header2 3 2 5 2 2 2" xfId="15281"/>
    <cellStyle name="Header2 3 2 5 2 2 2 2" xfId="15282"/>
    <cellStyle name="Header2 3 2 5 2 2 2 2 2" xfId="15283"/>
    <cellStyle name="Header2 3 2 5 2 2 2 3" xfId="15284"/>
    <cellStyle name="Header2 3 2 5 2 2 2 3 2" xfId="15285"/>
    <cellStyle name="Header2 3 2 5 2 2 2 4" xfId="15286"/>
    <cellStyle name="Header2 3 2 5 2 2 3" xfId="15287"/>
    <cellStyle name="Header2 3 2 5 2 2 3 2" xfId="15288"/>
    <cellStyle name="Header2 3 2 5 2 2 3 2 2" xfId="15289"/>
    <cellStyle name="Header2 3 2 5 2 2 3 3" xfId="15290"/>
    <cellStyle name="Header2 3 2 5 2 2 3 3 2" xfId="15291"/>
    <cellStyle name="Header2 3 2 5 2 2 3 4" xfId="15292"/>
    <cellStyle name="Header2 3 2 5 2 2 4" xfId="15293"/>
    <cellStyle name="Header2 3 2 5 2 2 4 2" xfId="15294"/>
    <cellStyle name="Header2 3 2 5 2 2 4 2 2" xfId="15295"/>
    <cellStyle name="Header2 3 2 5 2 2 4 3" xfId="15296"/>
    <cellStyle name="Header2 3 2 5 2 2 4 3 2" xfId="15297"/>
    <cellStyle name="Header2 3 2 5 2 2 4 4" xfId="15298"/>
    <cellStyle name="Header2 3 2 5 2 2 5" xfId="15299"/>
    <cellStyle name="Header2 3 2 5 2 2 5 2" xfId="15300"/>
    <cellStyle name="Header2 3 2 5 2 2 6" xfId="15301"/>
    <cellStyle name="Header2 3 2 5 2 2 6 2" xfId="15302"/>
    <cellStyle name="Header2 3 2 5 2 2 7" xfId="15303"/>
    <cellStyle name="Header2 3 2 5 2 3" xfId="15304"/>
    <cellStyle name="Header2 3 2 5 2 3 2" xfId="15305"/>
    <cellStyle name="Header2 3 2 5 2 3 2 2" xfId="15306"/>
    <cellStyle name="Header2 3 2 5 2 3 3" xfId="15307"/>
    <cellStyle name="Header2 3 2 5 2 3 3 2" xfId="15308"/>
    <cellStyle name="Header2 3 2 5 2 3 4" xfId="15309"/>
    <cellStyle name="Header2 3 2 5 2 4" xfId="15310"/>
    <cellStyle name="Header2 3 2 5 2 4 2" xfId="15311"/>
    <cellStyle name="Header2 3 2 5 2 4 2 2" xfId="15312"/>
    <cellStyle name="Header2 3 2 5 2 4 3" xfId="15313"/>
    <cellStyle name="Header2 3 2 5 2 4 3 2" xfId="15314"/>
    <cellStyle name="Header2 3 2 5 2 4 4" xfId="15315"/>
    <cellStyle name="Header2 3 2 5 2 5" xfId="15316"/>
    <cellStyle name="Header2 3 2 5 2 5 2" xfId="15317"/>
    <cellStyle name="Header2 3 2 5 2 5 2 2" xfId="15318"/>
    <cellStyle name="Header2 3 2 5 2 5 3" xfId="15319"/>
    <cellStyle name="Header2 3 2 5 2 5 3 2" xfId="15320"/>
    <cellStyle name="Header2 3 2 5 2 5 4" xfId="15321"/>
    <cellStyle name="Header2 3 2 5 2 6" xfId="15322"/>
    <cellStyle name="Header2 3 2 5 2 6 2" xfId="15323"/>
    <cellStyle name="Header2 3 2 5 2 6 2 2" xfId="15324"/>
    <cellStyle name="Header2 3 2 5 2 6 3" xfId="15325"/>
    <cellStyle name="Header2 3 2 5 2 6 3 2" xfId="15326"/>
    <cellStyle name="Header2 3 2 5 2 6 4" xfId="15327"/>
    <cellStyle name="Header2 3 2 5 2 7" xfId="15328"/>
    <cellStyle name="Header2 3 2 5 2 7 2" xfId="15329"/>
    <cellStyle name="Header2 3 2 5 2 7 2 2" xfId="15330"/>
    <cellStyle name="Header2 3 2 5 2 7 3" xfId="15331"/>
    <cellStyle name="Header2 3 2 5 2 7 3 2" xfId="15332"/>
    <cellStyle name="Header2 3 2 5 2 7 4" xfId="15333"/>
    <cellStyle name="Header2 3 2 5 2 8" xfId="15334"/>
    <cellStyle name="Header2 3 2 5 2 8 2" xfId="15335"/>
    <cellStyle name="Header2 3 2 5 2 9" xfId="15336"/>
    <cellStyle name="Header2 3 2 5 2 9 2" xfId="15337"/>
    <cellStyle name="Header2 3 2 5 3" xfId="15338"/>
    <cellStyle name="Header2 3 2 5 3 2" xfId="15339"/>
    <cellStyle name="Header2 3 2 5 3 2 2" xfId="15340"/>
    <cellStyle name="Header2 3 2 5 3 2 2 2" xfId="15341"/>
    <cellStyle name="Header2 3 2 5 3 2 3" xfId="15342"/>
    <cellStyle name="Header2 3 2 5 3 2 3 2" xfId="15343"/>
    <cellStyle name="Header2 3 2 5 3 2 4" xfId="15344"/>
    <cellStyle name="Header2 3 2 5 3 3" xfId="15345"/>
    <cellStyle name="Header2 3 2 5 3 3 2" xfId="15346"/>
    <cellStyle name="Header2 3 2 5 3 3 2 2" xfId="15347"/>
    <cellStyle name="Header2 3 2 5 3 3 3" xfId="15348"/>
    <cellStyle name="Header2 3 2 5 3 3 3 2" xfId="15349"/>
    <cellStyle name="Header2 3 2 5 3 3 4" xfId="15350"/>
    <cellStyle name="Header2 3 2 5 3 4" xfId="15351"/>
    <cellStyle name="Header2 3 2 5 3 4 2" xfId="15352"/>
    <cellStyle name="Header2 3 2 5 3 4 2 2" xfId="15353"/>
    <cellStyle name="Header2 3 2 5 3 4 3" xfId="15354"/>
    <cellStyle name="Header2 3 2 5 3 4 3 2" xfId="15355"/>
    <cellStyle name="Header2 3 2 5 3 4 4" xfId="15356"/>
    <cellStyle name="Header2 3 2 5 3 5" xfId="15357"/>
    <cellStyle name="Header2 3 2 5 3 5 2" xfId="15358"/>
    <cellStyle name="Header2 3 2 5 3 6" xfId="15359"/>
    <cellStyle name="Header2 3 2 5 3 6 2" xfId="15360"/>
    <cellStyle name="Header2 3 2 5 3 7" xfId="15361"/>
    <cellStyle name="Header2 3 2 5 4" xfId="15362"/>
    <cellStyle name="Header2 3 2 5 4 2" xfId="15363"/>
    <cellStyle name="Header2 3 2 5 4 2 2" xfId="15364"/>
    <cellStyle name="Header2 3 2 5 4 3" xfId="15365"/>
    <cellStyle name="Header2 3 2 5 4 3 2" xfId="15366"/>
    <cellStyle name="Header2 3 2 5 4 4" xfId="15367"/>
    <cellStyle name="Header2 3 2 5 5" xfId="15368"/>
    <cellStyle name="Header2 3 2 5 5 2" xfId="15369"/>
    <cellStyle name="Header2 3 2 5 5 2 2" xfId="15370"/>
    <cellStyle name="Header2 3 2 5 5 3" xfId="15371"/>
    <cellStyle name="Header2 3 2 5 5 3 2" xfId="15372"/>
    <cellStyle name="Header2 3 2 5 5 4" xfId="15373"/>
    <cellStyle name="Header2 3 2 5 6" xfId="15374"/>
    <cellStyle name="Header2 3 2 5 6 2" xfId="15375"/>
    <cellStyle name="Header2 3 2 5 6 2 2" xfId="15376"/>
    <cellStyle name="Header2 3 2 5 6 3" xfId="15377"/>
    <cellStyle name="Header2 3 2 5 6 3 2" xfId="15378"/>
    <cellStyle name="Header2 3 2 5 6 4" xfId="15379"/>
    <cellStyle name="Header2 3 2 5 7" xfId="15380"/>
    <cellStyle name="Header2 3 2 5 7 2" xfId="15381"/>
    <cellStyle name="Header2 3 2 5 7 2 2" xfId="15382"/>
    <cellStyle name="Header2 3 2 5 7 3" xfId="15383"/>
    <cellStyle name="Header2 3 2 5 7 3 2" xfId="15384"/>
    <cellStyle name="Header2 3 2 5 7 4" xfId="15385"/>
    <cellStyle name="Header2 3 2 5 8" xfId="15386"/>
    <cellStyle name="Header2 3 2 5 8 2" xfId="15387"/>
    <cellStyle name="Header2 3 2 5 8 2 2" xfId="15388"/>
    <cellStyle name="Header2 3 2 5 8 3" xfId="15389"/>
    <cellStyle name="Header2 3 2 5 8 3 2" xfId="15390"/>
    <cellStyle name="Header2 3 2 5 8 4" xfId="15391"/>
    <cellStyle name="Header2 3 2 5 9" xfId="15392"/>
    <cellStyle name="Header2 3 2 5 9 2" xfId="15393"/>
    <cellStyle name="Header2 3 2 6" xfId="15394"/>
    <cellStyle name="Header2 3 2 6 10" xfId="15395"/>
    <cellStyle name="Header2 3 2 6 10 2" xfId="15396"/>
    <cellStyle name="Header2 3 2 6 11" xfId="15397"/>
    <cellStyle name="Header2 3 2 6 2" xfId="15398"/>
    <cellStyle name="Header2 3 2 6 2 10" xfId="15399"/>
    <cellStyle name="Header2 3 2 6 2 2" xfId="15400"/>
    <cellStyle name="Header2 3 2 6 2 2 2" xfId="15401"/>
    <cellStyle name="Header2 3 2 6 2 2 2 2" xfId="15402"/>
    <cellStyle name="Header2 3 2 6 2 2 2 2 2" xfId="15403"/>
    <cellStyle name="Header2 3 2 6 2 2 2 3" xfId="15404"/>
    <cellStyle name="Header2 3 2 6 2 2 2 3 2" xfId="15405"/>
    <cellStyle name="Header2 3 2 6 2 2 2 4" xfId="15406"/>
    <cellStyle name="Header2 3 2 6 2 2 3" xfId="15407"/>
    <cellStyle name="Header2 3 2 6 2 2 3 2" xfId="15408"/>
    <cellStyle name="Header2 3 2 6 2 2 3 2 2" xfId="15409"/>
    <cellStyle name="Header2 3 2 6 2 2 3 3" xfId="15410"/>
    <cellStyle name="Header2 3 2 6 2 2 3 3 2" xfId="15411"/>
    <cellStyle name="Header2 3 2 6 2 2 3 4" xfId="15412"/>
    <cellStyle name="Header2 3 2 6 2 2 4" xfId="15413"/>
    <cellStyle name="Header2 3 2 6 2 2 4 2" xfId="15414"/>
    <cellStyle name="Header2 3 2 6 2 2 4 2 2" xfId="15415"/>
    <cellStyle name="Header2 3 2 6 2 2 4 3" xfId="15416"/>
    <cellStyle name="Header2 3 2 6 2 2 4 3 2" xfId="15417"/>
    <cellStyle name="Header2 3 2 6 2 2 4 4" xfId="15418"/>
    <cellStyle name="Header2 3 2 6 2 2 5" xfId="15419"/>
    <cellStyle name="Header2 3 2 6 2 2 5 2" xfId="15420"/>
    <cellStyle name="Header2 3 2 6 2 2 6" xfId="15421"/>
    <cellStyle name="Header2 3 2 6 2 2 6 2" xfId="15422"/>
    <cellStyle name="Header2 3 2 6 2 2 7" xfId="15423"/>
    <cellStyle name="Header2 3 2 6 2 3" xfId="15424"/>
    <cellStyle name="Header2 3 2 6 2 3 2" xfId="15425"/>
    <cellStyle name="Header2 3 2 6 2 3 2 2" xfId="15426"/>
    <cellStyle name="Header2 3 2 6 2 3 3" xfId="15427"/>
    <cellStyle name="Header2 3 2 6 2 3 3 2" xfId="15428"/>
    <cellStyle name="Header2 3 2 6 2 3 4" xfId="15429"/>
    <cellStyle name="Header2 3 2 6 2 4" xfId="15430"/>
    <cellStyle name="Header2 3 2 6 2 4 2" xfId="15431"/>
    <cellStyle name="Header2 3 2 6 2 4 2 2" xfId="15432"/>
    <cellStyle name="Header2 3 2 6 2 4 3" xfId="15433"/>
    <cellStyle name="Header2 3 2 6 2 4 3 2" xfId="15434"/>
    <cellStyle name="Header2 3 2 6 2 4 4" xfId="15435"/>
    <cellStyle name="Header2 3 2 6 2 5" xfId="15436"/>
    <cellStyle name="Header2 3 2 6 2 5 2" xfId="15437"/>
    <cellStyle name="Header2 3 2 6 2 5 2 2" xfId="15438"/>
    <cellStyle name="Header2 3 2 6 2 5 3" xfId="15439"/>
    <cellStyle name="Header2 3 2 6 2 5 3 2" xfId="15440"/>
    <cellStyle name="Header2 3 2 6 2 5 4" xfId="15441"/>
    <cellStyle name="Header2 3 2 6 2 6" xfId="15442"/>
    <cellStyle name="Header2 3 2 6 2 6 2" xfId="15443"/>
    <cellStyle name="Header2 3 2 6 2 6 2 2" xfId="15444"/>
    <cellStyle name="Header2 3 2 6 2 6 3" xfId="15445"/>
    <cellStyle name="Header2 3 2 6 2 6 3 2" xfId="15446"/>
    <cellStyle name="Header2 3 2 6 2 6 4" xfId="15447"/>
    <cellStyle name="Header2 3 2 6 2 7" xfId="15448"/>
    <cellStyle name="Header2 3 2 6 2 7 2" xfId="15449"/>
    <cellStyle name="Header2 3 2 6 2 7 2 2" xfId="15450"/>
    <cellStyle name="Header2 3 2 6 2 7 3" xfId="15451"/>
    <cellStyle name="Header2 3 2 6 2 7 3 2" xfId="15452"/>
    <cellStyle name="Header2 3 2 6 2 7 4" xfId="15453"/>
    <cellStyle name="Header2 3 2 6 2 8" xfId="15454"/>
    <cellStyle name="Header2 3 2 6 2 8 2" xfId="15455"/>
    <cellStyle name="Header2 3 2 6 2 9" xfId="15456"/>
    <cellStyle name="Header2 3 2 6 2 9 2" xfId="15457"/>
    <cellStyle name="Header2 3 2 6 3" xfId="15458"/>
    <cellStyle name="Header2 3 2 6 3 2" xfId="15459"/>
    <cellStyle name="Header2 3 2 6 3 2 2" xfId="15460"/>
    <cellStyle name="Header2 3 2 6 3 2 2 2" xfId="15461"/>
    <cellStyle name="Header2 3 2 6 3 2 3" xfId="15462"/>
    <cellStyle name="Header2 3 2 6 3 2 3 2" xfId="15463"/>
    <cellStyle name="Header2 3 2 6 3 2 4" xfId="15464"/>
    <cellStyle name="Header2 3 2 6 3 3" xfId="15465"/>
    <cellStyle name="Header2 3 2 6 3 3 2" xfId="15466"/>
    <cellStyle name="Header2 3 2 6 3 3 2 2" xfId="15467"/>
    <cellStyle name="Header2 3 2 6 3 3 3" xfId="15468"/>
    <cellStyle name="Header2 3 2 6 3 3 3 2" xfId="15469"/>
    <cellStyle name="Header2 3 2 6 3 3 4" xfId="15470"/>
    <cellStyle name="Header2 3 2 6 3 4" xfId="15471"/>
    <cellStyle name="Header2 3 2 6 3 4 2" xfId="15472"/>
    <cellStyle name="Header2 3 2 6 3 4 2 2" xfId="15473"/>
    <cellStyle name="Header2 3 2 6 3 4 3" xfId="15474"/>
    <cellStyle name="Header2 3 2 6 3 4 3 2" xfId="15475"/>
    <cellStyle name="Header2 3 2 6 3 4 4" xfId="15476"/>
    <cellStyle name="Header2 3 2 6 3 5" xfId="15477"/>
    <cellStyle name="Header2 3 2 6 3 5 2" xfId="15478"/>
    <cellStyle name="Header2 3 2 6 3 6" xfId="15479"/>
    <cellStyle name="Header2 3 2 6 3 6 2" xfId="15480"/>
    <cellStyle name="Header2 3 2 6 3 7" xfId="15481"/>
    <cellStyle name="Header2 3 2 6 4" xfId="15482"/>
    <cellStyle name="Header2 3 2 6 4 2" xfId="15483"/>
    <cellStyle name="Header2 3 2 6 4 2 2" xfId="15484"/>
    <cellStyle name="Header2 3 2 6 4 3" xfId="15485"/>
    <cellStyle name="Header2 3 2 6 4 3 2" xfId="15486"/>
    <cellStyle name="Header2 3 2 6 4 4" xfId="15487"/>
    <cellStyle name="Header2 3 2 6 5" xfId="15488"/>
    <cellStyle name="Header2 3 2 6 5 2" xfId="15489"/>
    <cellStyle name="Header2 3 2 6 5 2 2" xfId="15490"/>
    <cellStyle name="Header2 3 2 6 5 3" xfId="15491"/>
    <cellStyle name="Header2 3 2 6 5 3 2" xfId="15492"/>
    <cellStyle name="Header2 3 2 6 5 4" xfId="15493"/>
    <cellStyle name="Header2 3 2 6 6" xfId="15494"/>
    <cellStyle name="Header2 3 2 6 6 2" xfId="15495"/>
    <cellStyle name="Header2 3 2 6 6 2 2" xfId="15496"/>
    <cellStyle name="Header2 3 2 6 6 3" xfId="15497"/>
    <cellStyle name="Header2 3 2 6 6 3 2" xfId="15498"/>
    <cellStyle name="Header2 3 2 6 6 4" xfId="15499"/>
    <cellStyle name="Header2 3 2 6 7" xfId="15500"/>
    <cellStyle name="Header2 3 2 6 7 2" xfId="15501"/>
    <cellStyle name="Header2 3 2 6 7 2 2" xfId="15502"/>
    <cellStyle name="Header2 3 2 6 7 3" xfId="15503"/>
    <cellStyle name="Header2 3 2 6 7 3 2" xfId="15504"/>
    <cellStyle name="Header2 3 2 6 7 4" xfId="15505"/>
    <cellStyle name="Header2 3 2 6 8" xfId="15506"/>
    <cellStyle name="Header2 3 2 6 8 2" xfId="15507"/>
    <cellStyle name="Header2 3 2 6 8 2 2" xfId="15508"/>
    <cellStyle name="Header2 3 2 6 8 3" xfId="15509"/>
    <cellStyle name="Header2 3 2 6 8 3 2" xfId="15510"/>
    <cellStyle name="Header2 3 2 6 8 4" xfId="15511"/>
    <cellStyle name="Header2 3 2 6 9" xfId="15512"/>
    <cellStyle name="Header2 3 2 6 9 2" xfId="15513"/>
    <cellStyle name="Header2 3 2 7" xfId="15514"/>
    <cellStyle name="Header2 3 2 7 10" xfId="15515"/>
    <cellStyle name="Header2 3 2 7 10 2" xfId="15516"/>
    <cellStyle name="Header2 3 2 7 11" xfId="15517"/>
    <cellStyle name="Header2 3 2 7 2" xfId="15518"/>
    <cellStyle name="Header2 3 2 7 2 10" xfId="15519"/>
    <cellStyle name="Header2 3 2 7 2 2" xfId="15520"/>
    <cellStyle name="Header2 3 2 7 2 2 2" xfId="15521"/>
    <cellStyle name="Header2 3 2 7 2 2 2 2" xfId="15522"/>
    <cellStyle name="Header2 3 2 7 2 2 2 2 2" xfId="15523"/>
    <cellStyle name="Header2 3 2 7 2 2 2 3" xfId="15524"/>
    <cellStyle name="Header2 3 2 7 2 2 2 3 2" xfId="15525"/>
    <cellStyle name="Header2 3 2 7 2 2 2 4" xfId="15526"/>
    <cellStyle name="Header2 3 2 7 2 2 3" xfId="15527"/>
    <cellStyle name="Header2 3 2 7 2 2 3 2" xfId="15528"/>
    <cellStyle name="Header2 3 2 7 2 2 3 2 2" xfId="15529"/>
    <cellStyle name="Header2 3 2 7 2 2 3 3" xfId="15530"/>
    <cellStyle name="Header2 3 2 7 2 2 3 3 2" xfId="15531"/>
    <cellStyle name="Header2 3 2 7 2 2 3 4" xfId="15532"/>
    <cellStyle name="Header2 3 2 7 2 2 4" xfId="15533"/>
    <cellStyle name="Header2 3 2 7 2 2 4 2" xfId="15534"/>
    <cellStyle name="Header2 3 2 7 2 2 4 2 2" xfId="15535"/>
    <cellStyle name="Header2 3 2 7 2 2 4 3" xfId="15536"/>
    <cellStyle name="Header2 3 2 7 2 2 4 3 2" xfId="15537"/>
    <cellStyle name="Header2 3 2 7 2 2 4 4" xfId="15538"/>
    <cellStyle name="Header2 3 2 7 2 2 5" xfId="15539"/>
    <cellStyle name="Header2 3 2 7 2 2 5 2" xfId="15540"/>
    <cellStyle name="Header2 3 2 7 2 2 6" xfId="15541"/>
    <cellStyle name="Header2 3 2 7 2 2 6 2" xfId="15542"/>
    <cellStyle name="Header2 3 2 7 2 2 7" xfId="15543"/>
    <cellStyle name="Header2 3 2 7 2 3" xfId="15544"/>
    <cellStyle name="Header2 3 2 7 2 3 2" xfId="15545"/>
    <cellStyle name="Header2 3 2 7 2 3 2 2" xfId="15546"/>
    <cellStyle name="Header2 3 2 7 2 3 3" xfId="15547"/>
    <cellStyle name="Header2 3 2 7 2 3 3 2" xfId="15548"/>
    <cellStyle name="Header2 3 2 7 2 3 4" xfId="15549"/>
    <cellStyle name="Header2 3 2 7 2 4" xfId="15550"/>
    <cellStyle name="Header2 3 2 7 2 4 2" xfId="15551"/>
    <cellStyle name="Header2 3 2 7 2 4 2 2" xfId="15552"/>
    <cellStyle name="Header2 3 2 7 2 4 3" xfId="15553"/>
    <cellStyle name="Header2 3 2 7 2 4 3 2" xfId="15554"/>
    <cellStyle name="Header2 3 2 7 2 4 4" xfId="15555"/>
    <cellStyle name="Header2 3 2 7 2 5" xfId="15556"/>
    <cellStyle name="Header2 3 2 7 2 5 2" xfId="15557"/>
    <cellStyle name="Header2 3 2 7 2 5 2 2" xfId="15558"/>
    <cellStyle name="Header2 3 2 7 2 5 3" xfId="15559"/>
    <cellStyle name="Header2 3 2 7 2 5 3 2" xfId="15560"/>
    <cellStyle name="Header2 3 2 7 2 5 4" xfId="15561"/>
    <cellStyle name="Header2 3 2 7 2 6" xfId="15562"/>
    <cellStyle name="Header2 3 2 7 2 6 2" xfId="15563"/>
    <cellStyle name="Header2 3 2 7 2 6 2 2" xfId="15564"/>
    <cellStyle name="Header2 3 2 7 2 6 3" xfId="15565"/>
    <cellStyle name="Header2 3 2 7 2 6 3 2" xfId="15566"/>
    <cellStyle name="Header2 3 2 7 2 6 4" xfId="15567"/>
    <cellStyle name="Header2 3 2 7 2 7" xfId="15568"/>
    <cellStyle name="Header2 3 2 7 2 7 2" xfId="15569"/>
    <cellStyle name="Header2 3 2 7 2 7 2 2" xfId="15570"/>
    <cellStyle name="Header2 3 2 7 2 7 3" xfId="15571"/>
    <cellStyle name="Header2 3 2 7 2 7 3 2" xfId="15572"/>
    <cellStyle name="Header2 3 2 7 2 7 4" xfId="15573"/>
    <cellStyle name="Header2 3 2 7 2 8" xfId="15574"/>
    <cellStyle name="Header2 3 2 7 2 8 2" xfId="15575"/>
    <cellStyle name="Header2 3 2 7 2 9" xfId="15576"/>
    <cellStyle name="Header2 3 2 7 2 9 2" xfId="15577"/>
    <cellStyle name="Header2 3 2 7 3" xfId="15578"/>
    <cellStyle name="Header2 3 2 7 3 2" xfId="15579"/>
    <cellStyle name="Header2 3 2 7 3 2 2" xfId="15580"/>
    <cellStyle name="Header2 3 2 7 3 2 2 2" xfId="15581"/>
    <cellStyle name="Header2 3 2 7 3 2 3" xfId="15582"/>
    <cellStyle name="Header2 3 2 7 3 2 3 2" xfId="15583"/>
    <cellStyle name="Header2 3 2 7 3 2 4" xfId="15584"/>
    <cellStyle name="Header2 3 2 7 3 3" xfId="15585"/>
    <cellStyle name="Header2 3 2 7 3 3 2" xfId="15586"/>
    <cellStyle name="Header2 3 2 7 3 3 2 2" xfId="15587"/>
    <cellStyle name="Header2 3 2 7 3 3 3" xfId="15588"/>
    <cellStyle name="Header2 3 2 7 3 3 3 2" xfId="15589"/>
    <cellStyle name="Header2 3 2 7 3 3 4" xfId="15590"/>
    <cellStyle name="Header2 3 2 7 3 4" xfId="15591"/>
    <cellStyle name="Header2 3 2 7 3 4 2" xfId="15592"/>
    <cellStyle name="Header2 3 2 7 3 4 2 2" xfId="15593"/>
    <cellStyle name="Header2 3 2 7 3 4 3" xfId="15594"/>
    <cellStyle name="Header2 3 2 7 3 4 3 2" xfId="15595"/>
    <cellStyle name="Header2 3 2 7 3 4 4" xfId="15596"/>
    <cellStyle name="Header2 3 2 7 3 5" xfId="15597"/>
    <cellStyle name="Header2 3 2 7 3 5 2" xfId="15598"/>
    <cellStyle name="Header2 3 2 7 3 6" xfId="15599"/>
    <cellStyle name="Header2 3 2 7 3 6 2" xfId="15600"/>
    <cellStyle name="Header2 3 2 7 3 7" xfId="15601"/>
    <cellStyle name="Header2 3 2 7 4" xfId="15602"/>
    <cellStyle name="Header2 3 2 7 4 2" xfId="15603"/>
    <cellStyle name="Header2 3 2 7 4 2 2" xfId="15604"/>
    <cellStyle name="Header2 3 2 7 4 3" xfId="15605"/>
    <cellStyle name="Header2 3 2 7 4 3 2" xfId="15606"/>
    <cellStyle name="Header2 3 2 7 4 4" xfId="15607"/>
    <cellStyle name="Header2 3 2 7 5" xfId="15608"/>
    <cellStyle name="Header2 3 2 7 5 2" xfId="15609"/>
    <cellStyle name="Header2 3 2 7 5 2 2" xfId="15610"/>
    <cellStyle name="Header2 3 2 7 5 3" xfId="15611"/>
    <cellStyle name="Header2 3 2 7 5 3 2" xfId="15612"/>
    <cellStyle name="Header2 3 2 7 5 4" xfId="15613"/>
    <cellStyle name="Header2 3 2 7 6" xfId="15614"/>
    <cellStyle name="Header2 3 2 7 6 2" xfId="15615"/>
    <cellStyle name="Header2 3 2 7 6 2 2" xfId="15616"/>
    <cellStyle name="Header2 3 2 7 6 3" xfId="15617"/>
    <cellStyle name="Header2 3 2 7 6 3 2" xfId="15618"/>
    <cellStyle name="Header2 3 2 7 6 4" xfId="15619"/>
    <cellStyle name="Header2 3 2 7 7" xfId="15620"/>
    <cellStyle name="Header2 3 2 7 7 2" xfId="15621"/>
    <cellStyle name="Header2 3 2 7 7 2 2" xfId="15622"/>
    <cellStyle name="Header2 3 2 7 7 3" xfId="15623"/>
    <cellStyle name="Header2 3 2 7 7 3 2" xfId="15624"/>
    <cellStyle name="Header2 3 2 7 7 4" xfId="15625"/>
    <cellStyle name="Header2 3 2 7 8" xfId="15626"/>
    <cellStyle name="Header2 3 2 7 8 2" xfId="15627"/>
    <cellStyle name="Header2 3 2 7 8 2 2" xfId="15628"/>
    <cellStyle name="Header2 3 2 7 8 3" xfId="15629"/>
    <cellStyle name="Header2 3 2 7 8 3 2" xfId="15630"/>
    <cellStyle name="Header2 3 2 7 8 4" xfId="15631"/>
    <cellStyle name="Header2 3 2 7 9" xfId="15632"/>
    <cellStyle name="Header2 3 2 7 9 2" xfId="15633"/>
    <cellStyle name="Header2 3 2 8" xfId="15634"/>
    <cellStyle name="Header2 3 2 8 10" xfId="15635"/>
    <cellStyle name="Header2 3 2 8 2" xfId="15636"/>
    <cellStyle name="Header2 3 2 8 2 2" xfId="15637"/>
    <cellStyle name="Header2 3 2 8 2 2 2" xfId="15638"/>
    <cellStyle name="Header2 3 2 8 2 2 2 2" xfId="15639"/>
    <cellStyle name="Header2 3 2 8 2 2 3" xfId="15640"/>
    <cellStyle name="Header2 3 2 8 2 2 3 2" xfId="15641"/>
    <cellStyle name="Header2 3 2 8 2 2 4" xfId="15642"/>
    <cellStyle name="Header2 3 2 8 2 3" xfId="15643"/>
    <cellStyle name="Header2 3 2 8 2 3 2" xfId="15644"/>
    <cellStyle name="Header2 3 2 8 2 3 2 2" xfId="15645"/>
    <cellStyle name="Header2 3 2 8 2 3 3" xfId="15646"/>
    <cellStyle name="Header2 3 2 8 2 3 3 2" xfId="15647"/>
    <cellStyle name="Header2 3 2 8 2 3 4" xfId="15648"/>
    <cellStyle name="Header2 3 2 8 2 4" xfId="15649"/>
    <cellStyle name="Header2 3 2 8 2 4 2" xfId="15650"/>
    <cellStyle name="Header2 3 2 8 2 4 2 2" xfId="15651"/>
    <cellStyle name="Header2 3 2 8 2 4 3" xfId="15652"/>
    <cellStyle name="Header2 3 2 8 2 4 3 2" xfId="15653"/>
    <cellStyle name="Header2 3 2 8 2 4 4" xfId="15654"/>
    <cellStyle name="Header2 3 2 8 2 5" xfId="15655"/>
    <cellStyle name="Header2 3 2 8 2 5 2" xfId="15656"/>
    <cellStyle name="Header2 3 2 8 2 6" xfId="15657"/>
    <cellStyle name="Header2 3 2 8 2 6 2" xfId="15658"/>
    <cellStyle name="Header2 3 2 8 2 7" xfId="15659"/>
    <cellStyle name="Header2 3 2 8 3" xfId="15660"/>
    <cellStyle name="Header2 3 2 8 3 2" xfId="15661"/>
    <cellStyle name="Header2 3 2 8 3 2 2" xfId="15662"/>
    <cellStyle name="Header2 3 2 8 3 3" xfId="15663"/>
    <cellStyle name="Header2 3 2 8 3 3 2" xfId="15664"/>
    <cellStyle name="Header2 3 2 8 3 4" xfId="15665"/>
    <cellStyle name="Header2 3 2 8 4" xfId="15666"/>
    <cellStyle name="Header2 3 2 8 4 2" xfId="15667"/>
    <cellStyle name="Header2 3 2 8 4 2 2" xfId="15668"/>
    <cellStyle name="Header2 3 2 8 4 3" xfId="15669"/>
    <cellStyle name="Header2 3 2 8 4 3 2" xfId="15670"/>
    <cellStyle name="Header2 3 2 8 4 4" xfId="15671"/>
    <cellStyle name="Header2 3 2 8 5" xfId="15672"/>
    <cellStyle name="Header2 3 2 8 5 2" xfId="15673"/>
    <cellStyle name="Header2 3 2 8 5 2 2" xfId="15674"/>
    <cellStyle name="Header2 3 2 8 5 3" xfId="15675"/>
    <cellStyle name="Header2 3 2 8 5 3 2" xfId="15676"/>
    <cellStyle name="Header2 3 2 8 5 4" xfId="15677"/>
    <cellStyle name="Header2 3 2 8 6" xfId="15678"/>
    <cellStyle name="Header2 3 2 8 6 2" xfId="15679"/>
    <cellStyle name="Header2 3 2 8 6 2 2" xfId="15680"/>
    <cellStyle name="Header2 3 2 8 6 3" xfId="15681"/>
    <cellStyle name="Header2 3 2 8 6 3 2" xfId="15682"/>
    <cellStyle name="Header2 3 2 8 6 4" xfId="15683"/>
    <cellStyle name="Header2 3 2 8 7" xfId="15684"/>
    <cellStyle name="Header2 3 2 8 7 2" xfId="15685"/>
    <cellStyle name="Header2 3 2 8 7 2 2" xfId="15686"/>
    <cellStyle name="Header2 3 2 8 7 3" xfId="15687"/>
    <cellStyle name="Header2 3 2 8 7 3 2" xfId="15688"/>
    <cellStyle name="Header2 3 2 8 7 4" xfId="15689"/>
    <cellStyle name="Header2 3 2 8 8" xfId="15690"/>
    <cellStyle name="Header2 3 2 8 8 2" xfId="15691"/>
    <cellStyle name="Header2 3 2 8 9" xfId="15692"/>
    <cellStyle name="Header2 3 2 8 9 2" xfId="15693"/>
    <cellStyle name="Header2 3 2 9" xfId="15694"/>
    <cellStyle name="Header2 3 2 9 2" xfId="15695"/>
    <cellStyle name="Header2 3 2 9 2 2" xfId="15696"/>
    <cellStyle name="Header2 3 2 9 2 2 2" xfId="15697"/>
    <cellStyle name="Header2 3 2 9 2 3" xfId="15698"/>
    <cellStyle name="Header2 3 2 9 2 3 2" xfId="15699"/>
    <cellStyle name="Header2 3 2 9 2 4" xfId="15700"/>
    <cellStyle name="Header2 3 2 9 3" xfId="15701"/>
    <cellStyle name="Header2 3 2 9 3 2" xfId="15702"/>
    <cellStyle name="Header2 3 2 9 3 2 2" xfId="15703"/>
    <cellStyle name="Header2 3 2 9 3 3" xfId="15704"/>
    <cellStyle name="Header2 3 2 9 3 3 2" xfId="15705"/>
    <cellStyle name="Header2 3 2 9 3 4" xfId="15706"/>
    <cellStyle name="Header2 3 2 9 4" xfId="15707"/>
    <cellStyle name="Header2 3 2 9 4 2" xfId="15708"/>
    <cellStyle name="Header2 3 2 9 4 2 2" xfId="15709"/>
    <cellStyle name="Header2 3 2 9 4 3" xfId="15710"/>
    <cellStyle name="Header2 3 2 9 4 3 2" xfId="15711"/>
    <cellStyle name="Header2 3 2 9 4 4" xfId="15712"/>
    <cellStyle name="Header2 3 2 9 5" xfId="15713"/>
    <cellStyle name="Header2 3 2 9 5 2" xfId="15714"/>
    <cellStyle name="Header2 3 2 9 6" xfId="15715"/>
    <cellStyle name="Header2 3 2 9 6 2" xfId="15716"/>
    <cellStyle name="Header2 3 2 9 7" xfId="15717"/>
    <cellStyle name="Header2 3 3" xfId="15718"/>
    <cellStyle name="Header2 3 3 10" xfId="15719"/>
    <cellStyle name="Header2 3 3 10 2" xfId="15720"/>
    <cellStyle name="Header2 3 3 10 2 2" xfId="15721"/>
    <cellStyle name="Header2 3 3 10 3" xfId="15722"/>
    <cellStyle name="Header2 3 3 10 3 2" xfId="15723"/>
    <cellStyle name="Header2 3 3 10 4" xfId="15724"/>
    <cellStyle name="Header2 3 3 11" xfId="15725"/>
    <cellStyle name="Header2 3 3 11 2" xfId="15726"/>
    <cellStyle name="Header2 3 3 12" xfId="15727"/>
    <cellStyle name="Header2 3 3 12 2" xfId="15728"/>
    <cellStyle name="Header2 3 3 13" xfId="15729"/>
    <cellStyle name="Header2 3 3 2" xfId="15730"/>
    <cellStyle name="Header2 3 3 2 10" xfId="15731"/>
    <cellStyle name="Header2 3 3 2 10 2" xfId="15732"/>
    <cellStyle name="Header2 3 3 2 11" xfId="15733"/>
    <cellStyle name="Header2 3 3 2 2" xfId="15734"/>
    <cellStyle name="Header2 3 3 2 2 10" xfId="15735"/>
    <cellStyle name="Header2 3 3 2 2 2" xfId="15736"/>
    <cellStyle name="Header2 3 3 2 2 2 2" xfId="15737"/>
    <cellStyle name="Header2 3 3 2 2 2 2 2" xfId="15738"/>
    <cellStyle name="Header2 3 3 2 2 2 2 2 2" xfId="15739"/>
    <cellStyle name="Header2 3 3 2 2 2 2 3" xfId="15740"/>
    <cellStyle name="Header2 3 3 2 2 2 2 3 2" xfId="15741"/>
    <cellStyle name="Header2 3 3 2 2 2 2 4" xfId="15742"/>
    <cellStyle name="Header2 3 3 2 2 2 3" xfId="15743"/>
    <cellStyle name="Header2 3 3 2 2 2 3 2" xfId="15744"/>
    <cellStyle name="Header2 3 3 2 2 2 3 2 2" xfId="15745"/>
    <cellStyle name="Header2 3 3 2 2 2 3 3" xfId="15746"/>
    <cellStyle name="Header2 3 3 2 2 2 3 3 2" xfId="15747"/>
    <cellStyle name="Header2 3 3 2 2 2 3 4" xfId="15748"/>
    <cellStyle name="Header2 3 3 2 2 2 4" xfId="15749"/>
    <cellStyle name="Header2 3 3 2 2 2 4 2" xfId="15750"/>
    <cellStyle name="Header2 3 3 2 2 2 4 2 2" xfId="15751"/>
    <cellStyle name="Header2 3 3 2 2 2 4 3" xfId="15752"/>
    <cellStyle name="Header2 3 3 2 2 2 4 3 2" xfId="15753"/>
    <cellStyle name="Header2 3 3 2 2 2 4 4" xfId="15754"/>
    <cellStyle name="Header2 3 3 2 2 2 5" xfId="15755"/>
    <cellStyle name="Header2 3 3 2 2 2 5 2" xfId="15756"/>
    <cellStyle name="Header2 3 3 2 2 2 6" xfId="15757"/>
    <cellStyle name="Header2 3 3 2 2 2 6 2" xfId="15758"/>
    <cellStyle name="Header2 3 3 2 2 2 7" xfId="15759"/>
    <cellStyle name="Header2 3 3 2 2 3" xfId="15760"/>
    <cellStyle name="Header2 3 3 2 2 3 2" xfId="15761"/>
    <cellStyle name="Header2 3 3 2 2 3 2 2" xfId="15762"/>
    <cellStyle name="Header2 3 3 2 2 3 3" xfId="15763"/>
    <cellStyle name="Header2 3 3 2 2 3 3 2" xfId="15764"/>
    <cellStyle name="Header2 3 3 2 2 3 4" xfId="15765"/>
    <cellStyle name="Header2 3 3 2 2 4" xfId="15766"/>
    <cellStyle name="Header2 3 3 2 2 4 2" xfId="15767"/>
    <cellStyle name="Header2 3 3 2 2 4 2 2" xfId="15768"/>
    <cellStyle name="Header2 3 3 2 2 4 3" xfId="15769"/>
    <cellStyle name="Header2 3 3 2 2 4 3 2" xfId="15770"/>
    <cellStyle name="Header2 3 3 2 2 4 4" xfId="15771"/>
    <cellStyle name="Header2 3 3 2 2 5" xfId="15772"/>
    <cellStyle name="Header2 3 3 2 2 5 2" xfId="15773"/>
    <cellStyle name="Header2 3 3 2 2 5 2 2" xfId="15774"/>
    <cellStyle name="Header2 3 3 2 2 5 3" xfId="15775"/>
    <cellStyle name="Header2 3 3 2 2 5 3 2" xfId="15776"/>
    <cellStyle name="Header2 3 3 2 2 5 4" xfId="15777"/>
    <cellStyle name="Header2 3 3 2 2 6" xfId="15778"/>
    <cellStyle name="Header2 3 3 2 2 6 2" xfId="15779"/>
    <cellStyle name="Header2 3 3 2 2 6 2 2" xfId="15780"/>
    <cellStyle name="Header2 3 3 2 2 6 3" xfId="15781"/>
    <cellStyle name="Header2 3 3 2 2 6 3 2" xfId="15782"/>
    <cellStyle name="Header2 3 3 2 2 6 4" xfId="15783"/>
    <cellStyle name="Header2 3 3 2 2 7" xfId="15784"/>
    <cellStyle name="Header2 3 3 2 2 7 2" xfId="15785"/>
    <cellStyle name="Header2 3 3 2 2 7 2 2" xfId="15786"/>
    <cellStyle name="Header2 3 3 2 2 7 3" xfId="15787"/>
    <cellStyle name="Header2 3 3 2 2 7 3 2" xfId="15788"/>
    <cellStyle name="Header2 3 3 2 2 7 4" xfId="15789"/>
    <cellStyle name="Header2 3 3 2 2 8" xfId="15790"/>
    <cellStyle name="Header2 3 3 2 2 8 2" xfId="15791"/>
    <cellStyle name="Header2 3 3 2 2 9" xfId="15792"/>
    <cellStyle name="Header2 3 3 2 2 9 2" xfId="15793"/>
    <cellStyle name="Header2 3 3 2 3" xfId="15794"/>
    <cellStyle name="Header2 3 3 2 3 2" xfId="15795"/>
    <cellStyle name="Header2 3 3 2 3 2 2" xfId="15796"/>
    <cellStyle name="Header2 3 3 2 3 2 2 2" xfId="15797"/>
    <cellStyle name="Header2 3 3 2 3 2 3" xfId="15798"/>
    <cellStyle name="Header2 3 3 2 3 2 3 2" xfId="15799"/>
    <cellStyle name="Header2 3 3 2 3 2 4" xfId="15800"/>
    <cellStyle name="Header2 3 3 2 3 3" xfId="15801"/>
    <cellStyle name="Header2 3 3 2 3 3 2" xfId="15802"/>
    <cellStyle name="Header2 3 3 2 3 3 2 2" xfId="15803"/>
    <cellStyle name="Header2 3 3 2 3 3 3" xfId="15804"/>
    <cellStyle name="Header2 3 3 2 3 3 3 2" xfId="15805"/>
    <cellStyle name="Header2 3 3 2 3 3 4" xfId="15806"/>
    <cellStyle name="Header2 3 3 2 3 4" xfId="15807"/>
    <cellStyle name="Header2 3 3 2 3 4 2" xfId="15808"/>
    <cellStyle name="Header2 3 3 2 3 4 2 2" xfId="15809"/>
    <cellStyle name="Header2 3 3 2 3 4 3" xfId="15810"/>
    <cellStyle name="Header2 3 3 2 3 4 3 2" xfId="15811"/>
    <cellStyle name="Header2 3 3 2 3 4 4" xfId="15812"/>
    <cellStyle name="Header2 3 3 2 3 5" xfId="15813"/>
    <cellStyle name="Header2 3 3 2 3 5 2" xfId="15814"/>
    <cellStyle name="Header2 3 3 2 3 6" xfId="15815"/>
    <cellStyle name="Header2 3 3 2 3 6 2" xfId="15816"/>
    <cellStyle name="Header2 3 3 2 3 7" xfId="15817"/>
    <cellStyle name="Header2 3 3 2 4" xfId="15818"/>
    <cellStyle name="Header2 3 3 2 4 2" xfId="15819"/>
    <cellStyle name="Header2 3 3 2 4 2 2" xfId="15820"/>
    <cellStyle name="Header2 3 3 2 4 3" xfId="15821"/>
    <cellStyle name="Header2 3 3 2 4 3 2" xfId="15822"/>
    <cellStyle name="Header2 3 3 2 4 4" xfId="15823"/>
    <cellStyle name="Header2 3 3 2 5" xfId="15824"/>
    <cellStyle name="Header2 3 3 2 5 2" xfId="15825"/>
    <cellStyle name="Header2 3 3 2 5 2 2" xfId="15826"/>
    <cellStyle name="Header2 3 3 2 5 3" xfId="15827"/>
    <cellStyle name="Header2 3 3 2 5 3 2" xfId="15828"/>
    <cellStyle name="Header2 3 3 2 5 4" xfId="15829"/>
    <cellStyle name="Header2 3 3 2 6" xfId="15830"/>
    <cellStyle name="Header2 3 3 2 6 2" xfId="15831"/>
    <cellStyle name="Header2 3 3 2 6 2 2" xfId="15832"/>
    <cellStyle name="Header2 3 3 2 6 3" xfId="15833"/>
    <cellStyle name="Header2 3 3 2 6 3 2" xfId="15834"/>
    <cellStyle name="Header2 3 3 2 6 4" xfId="15835"/>
    <cellStyle name="Header2 3 3 2 7" xfId="15836"/>
    <cellStyle name="Header2 3 3 2 7 2" xfId="15837"/>
    <cellStyle name="Header2 3 3 2 7 2 2" xfId="15838"/>
    <cellStyle name="Header2 3 3 2 7 3" xfId="15839"/>
    <cellStyle name="Header2 3 3 2 7 3 2" xfId="15840"/>
    <cellStyle name="Header2 3 3 2 7 4" xfId="15841"/>
    <cellStyle name="Header2 3 3 2 8" xfId="15842"/>
    <cellStyle name="Header2 3 3 2 8 2" xfId="15843"/>
    <cellStyle name="Header2 3 3 2 8 2 2" xfId="15844"/>
    <cellStyle name="Header2 3 3 2 8 3" xfId="15845"/>
    <cellStyle name="Header2 3 3 2 8 3 2" xfId="15846"/>
    <cellStyle name="Header2 3 3 2 8 4" xfId="15847"/>
    <cellStyle name="Header2 3 3 2 9" xfId="15848"/>
    <cellStyle name="Header2 3 3 2 9 2" xfId="15849"/>
    <cellStyle name="Header2 3 3 3" xfId="15850"/>
    <cellStyle name="Header2 3 3 3 10" xfId="15851"/>
    <cellStyle name="Header2 3 3 3 10 2" xfId="15852"/>
    <cellStyle name="Header2 3 3 3 11" xfId="15853"/>
    <cellStyle name="Header2 3 3 3 2" xfId="15854"/>
    <cellStyle name="Header2 3 3 3 2 10" xfId="15855"/>
    <cellStyle name="Header2 3 3 3 2 2" xfId="15856"/>
    <cellStyle name="Header2 3 3 3 2 2 2" xfId="15857"/>
    <cellStyle name="Header2 3 3 3 2 2 2 2" xfId="15858"/>
    <cellStyle name="Header2 3 3 3 2 2 2 2 2" xfId="15859"/>
    <cellStyle name="Header2 3 3 3 2 2 2 3" xfId="15860"/>
    <cellStyle name="Header2 3 3 3 2 2 2 3 2" xfId="15861"/>
    <cellStyle name="Header2 3 3 3 2 2 2 4" xfId="15862"/>
    <cellStyle name="Header2 3 3 3 2 2 3" xfId="15863"/>
    <cellStyle name="Header2 3 3 3 2 2 3 2" xfId="15864"/>
    <cellStyle name="Header2 3 3 3 2 2 3 2 2" xfId="15865"/>
    <cellStyle name="Header2 3 3 3 2 2 3 3" xfId="15866"/>
    <cellStyle name="Header2 3 3 3 2 2 3 3 2" xfId="15867"/>
    <cellStyle name="Header2 3 3 3 2 2 3 4" xfId="15868"/>
    <cellStyle name="Header2 3 3 3 2 2 4" xfId="15869"/>
    <cellStyle name="Header2 3 3 3 2 2 4 2" xfId="15870"/>
    <cellStyle name="Header2 3 3 3 2 2 4 2 2" xfId="15871"/>
    <cellStyle name="Header2 3 3 3 2 2 4 3" xfId="15872"/>
    <cellStyle name="Header2 3 3 3 2 2 4 3 2" xfId="15873"/>
    <cellStyle name="Header2 3 3 3 2 2 4 4" xfId="15874"/>
    <cellStyle name="Header2 3 3 3 2 2 5" xfId="15875"/>
    <cellStyle name="Header2 3 3 3 2 2 5 2" xfId="15876"/>
    <cellStyle name="Header2 3 3 3 2 2 6" xfId="15877"/>
    <cellStyle name="Header2 3 3 3 2 2 6 2" xfId="15878"/>
    <cellStyle name="Header2 3 3 3 2 2 7" xfId="15879"/>
    <cellStyle name="Header2 3 3 3 2 3" xfId="15880"/>
    <cellStyle name="Header2 3 3 3 2 3 2" xfId="15881"/>
    <cellStyle name="Header2 3 3 3 2 3 2 2" xfId="15882"/>
    <cellStyle name="Header2 3 3 3 2 3 3" xfId="15883"/>
    <cellStyle name="Header2 3 3 3 2 3 3 2" xfId="15884"/>
    <cellStyle name="Header2 3 3 3 2 3 4" xfId="15885"/>
    <cellStyle name="Header2 3 3 3 2 4" xfId="15886"/>
    <cellStyle name="Header2 3 3 3 2 4 2" xfId="15887"/>
    <cellStyle name="Header2 3 3 3 2 4 2 2" xfId="15888"/>
    <cellStyle name="Header2 3 3 3 2 4 3" xfId="15889"/>
    <cellStyle name="Header2 3 3 3 2 4 3 2" xfId="15890"/>
    <cellStyle name="Header2 3 3 3 2 4 4" xfId="15891"/>
    <cellStyle name="Header2 3 3 3 2 5" xfId="15892"/>
    <cellStyle name="Header2 3 3 3 2 5 2" xfId="15893"/>
    <cellStyle name="Header2 3 3 3 2 5 2 2" xfId="15894"/>
    <cellStyle name="Header2 3 3 3 2 5 3" xfId="15895"/>
    <cellStyle name="Header2 3 3 3 2 5 3 2" xfId="15896"/>
    <cellStyle name="Header2 3 3 3 2 5 4" xfId="15897"/>
    <cellStyle name="Header2 3 3 3 2 6" xfId="15898"/>
    <cellStyle name="Header2 3 3 3 2 6 2" xfId="15899"/>
    <cellStyle name="Header2 3 3 3 2 6 2 2" xfId="15900"/>
    <cellStyle name="Header2 3 3 3 2 6 3" xfId="15901"/>
    <cellStyle name="Header2 3 3 3 2 6 3 2" xfId="15902"/>
    <cellStyle name="Header2 3 3 3 2 6 4" xfId="15903"/>
    <cellStyle name="Header2 3 3 3 2 7" xfId="15904"/>
    <cellStyle name="Header2 3 3 3 2 7 2" xfId="15905"/>
    <cellStyle name="Header2 3 3 3 2 7 2 2" xfId="15906"/>
    <cellStyle name="Header2 3 3 3 2 7 3" xfId="15907"/>
    <cellStyle name="Header2 3 3 3 2 7 3 2" xfId="15908"/>
    <cellStyle name="Header2 3 3 3 2 7 4" xfId="15909"/>
    <cellStyle name="Header2 3 3 3 2 8" xfId="15910"/>
    <cellStyle name="Header2 3 3 3 2 8 2" xfId="15911"/>
    <cellStyle name="Header2 3 3 3 2 9" xfId="15912"/>
    <cellStyle name="Header2 3 3 3 2 9 2" xfId="15913"/>
    <cellStyle name="Header2 3 3 3 3" xfId="15914"/>
    <cellStyle name="Header2 3 3 3 3 2" xfId="15915"/>
    <cellStyle name="Header2 3 3 3 3 2 2" xfId="15916"/>
    <cellStyle name="Header2 3 3 3 3 2 2 2" xfId="15917"/>
    <cellStyle name="Header2 3 3 3 3 2 3" xfId="15918"/>
    <cellStyle name="Header2 3 3 3 3 2 3 2" xfId="15919"/>
    <cellStyle name="Header2 3 3 3 3 2 4" xfId="15920"/>
    <cellStyle name="Header2 3 3 3 3 3" xfId="15921"/>
    <cellStyle name="Header2 3 3 3 3 3 2" xfId="15922"/>
    <cellStyle name="Header2 3 3 3 3 3 2 2" xfId="15923"/>
    <cellStyle name="Header2 3 3 3 3 3 3" xfId="15924"/>
    <cellStyle name="Header2 3 3 3 3 3 3 2" xfId="15925"/>
    <cellStyle name="Header2 3 3 3 3 3 4" xfId="15926"/>
    <cellStyle name="Header2 3 3 3 3 4" xfId="15927"/>
    <cellStyle name="Header2 3 3 3 3 4 2" xfId="15928"/>
    <cellStyle name="Header2 3 3 3 3 4 2 2" xfId="15929"/>
    <cellStyle name="Header2 3 3 3 3 4 3" xfId="15930"/>
    <cellStyle name="Header2 3 3 3 3 4 3 2" xfId="15931"/>
    <cellStyle name="Header2 3 3 3 3 4 4" xfId="15932"/>
    <cellStyle name="Header2 3 3 3 3 5" xfId="15933"/>
    <cellStyle name="Header2 3 3 3 3 5 2" xfId="15934"/>
    <cellStyle name="Header2 3 3 3 3 6" xfId="15935"/>
    <cellStyle name="Header2 3 3 3 3 6 2" xfId="15936"/>
    <cellStyle name="Header2 3 3 3 3 7" xfId="15937"/>
    <cellStyle name="Header2 3 3 3 4" xfId="15938"/>
    <cellStyle name="Header2 3 3 3 4 2" xfId="15939"/>
    <cellStyle name="Header2 3 3 3 4 2 2" xfId="15940"/>
    <cellStyle name="Header2 3 3 3 4 3" xfId="15941"/>
    <cellStyle name="Header2 3 3 3 4 3 2" xfId="15942"/>
    <cellStyle name="Header2 3 3 3 4 4" xfId="15943"/>
    <cellStyle name="Header2 3 3 3 5" xfId="15944"/>
    <cellStyle name="Header2 3 3 3 5 2" xfId="15945"/>
    <cellStyle name="Header2 3 3 3 5 2 2" xfId="15946"/>
    <cellStyle name="Header2 3 3 3 5 3" xfId="15947"/>
    <cellStyle name="Header2 3 3 3 5 3 2" xfId="15948"/>
    <cellStyle name="Header2 3 3 3 5 4" xfId="15949"/>
    <cellStyle name="Header2 3 3 3 6" xfId="15950"/>
    <cellStyle name="Header2 3 3 3 6 2" xfId="15951"/>
    <cellStyle name="Header2 3 3 3 6 2 2" xfId="15952"/>
    <cellStyle name="Header2 3 3 3 6 3" xfId="15953"/>
    <cellStyle name="Header2 3 3 3 6 3 2" xfId="15954"/>
    <cellStyle name="Header2 3 3 3 6 4" xfId="15955"/>
    <cellStyle name="Header2 3 3 3 7" xfId="15956"/>
    <cellStyle name="Header2 3 3 3 7 2" xfId="15957"/>
    <cellStyle name="Header2 3 3 3 7 2 2" xfId="15958"/>
    <cellStyle name="Header2 3 3 3 7 3" xfId="15959"/>
    <cellStyle name="Header2 3 3 3 7 3 2" xfId="15960"/>
    <cellStyle name="Header2 3 3 3 7 4" xfId="15961"/>
    <cellStyle name="Header2 3 3 3 8" xfId="15962"/>
    <cellStyle name="Header2 3 3 3 8 2" xfId="15963"/>
    <cellStyle name="Header2 3 3 3 8 2 2" xfId="15964"/>
    <cellStyle name="Header2 3 3 3 8 3" xfId="15965"/>
    <cellStyle name="Header2 3 3 3 8 3 2" xfId="15966"/>
    <cellStyle name="Header2 3 3 3 8 4" xfId="15967"/>
    <cellStyle name="Header2 3 3 3 9" xfId="15968"/>
    <cellStyle name="Header2 3 3 3 9 2" xfId="15969"/>
    <cellStyle name="Header2 3 3 4" xfId="15970"/>
    <cellStyle name="Header2 3 3 4 10" xfId="15971"/>
    <cellStyle name="Header2 3 3 4 2" xfId="15972"/>
    <cellStyle name="Header2 3 3 4 2 2" xfId="15973"/>
    <cellStyle name="Header2 3 3 4 2 2 2" xfId="15974"/>
    <cellStyle name="Header2 3 3 4 2 2 2 2" xfId="15975"/>
    <cellStyle name="Header2 3 3 4 2 2 3" xfId="15976"/>
    <cellStyle name="Header2 3 3 4 2 2 3 2" xfId="15977"/>
    <cellStyle name="Header2 3 3 4 2 2 4" xfId="15978"/>
    <cellStyle name="Header2 3 3 4 2 3" xfId="15979"/>
    <cellStyle name="Header2 3 3 4 2 3 2" xfId="15980"/>
    <cellStyle name="Header2 3 3 4 2 3 2 2" xfId="15981"/>
    <cellStyle name="Header2 3 3 4 2 3 3" xfId="15982"/>
    <cellStyle name="Header2 3 3 4 2 3 3 2" xfId="15983"/>
    <cellStyle name="Header2 3 3 4 2 3 4" xfId="15984"/>
    <cellStyle name="Header2 3 3 4 2 4" xfId="15985"/>
    <cellStyle name="Header2 3 3 4 2 4 2" xfId="15986"/>
    <cellStyle name="Header2 3 3 4 2 4 2 2" xfId="15987"/>
    <cellStyle name="Header2 3 3 4 2 4 3" xfId="15988"/>
    <cellStyle name="Header2 3 3 4 2 4 3 2" xfId="15989"/>
    <cellStyle name="Header2 3 3 4 2 4 4" xfId="15990"/>
    <cellStyle name="Header2 3 3 4 2 5" xfId="15991"/>
    <cellStyle name="Header2 3 3 4 2 5 2" xfId="15992"/>
    <cellStyle name="Header2 3 3 4 2 6" xfId="15993"/>
    <cellStyle name="Header2 3 3 4 2 6 2" xfId="15994"/>
    <cellStyle name="Header2 3 3 4 2 7" xfId="15995"/>
    <cellStyle name="Header2 3 3 4 3" xfId="15996"/>
    <cellStyle name="Header2 3 3 4 3 2" xfId="15997"/>
    <cellStyle name="Header2 3 3 4 3 2 2" xfId="15998"/>
    <cellStyle name="Header2 3 3 4 3 3" xfId="15999"/>
    <cellStyle name="Header2 3 3 4 3 3 2" xfId="16000"/>
    <cellStyle name="Header2 3 3 4 3 4" xfId="16001"/>
    <cellStyle name="Header2 3 3 4 4" xfId="16002"/>
    <cellStyle name="Header2 3 3 4 4 2" xfId="16003"/>
    <cellStyle name="Header2 3 3 4 4 2 2" xfId="16004"/>
    <cellStyle name="Header2 3 3 4 4 3" xfId="16005"/>
    <cellStyle name="Header2 3 3 4 4 3 2" xfId="16006"/>
    <cellStyle name="Header2 3 3 4 4 4" xfId="16007"/>
    <cellStyle name="Header2 3 3 4 5" xfId="16008"/>
    <cellStyle name="Header2 3 3 4 5 2" xfId="16009"/>
    <cellStyle name="Header2 3 3 4 5 2 2" xfId="16010"/>
    <cellStyle name="Header2 3 3 4 5 3" xfId="16011"/>
    <cellStyle name="Header2 3 3 4 5 3 2" xfId="16012"/>
    <cellStyle name="Header2 3 3 4 5 4" xfId="16013"/>
    <cellStyle name="Header2 3 3 4 6" xfId="16014"/>
    <cellStyle name="Header2 3 3 4 6 2" xfId="16015"/>
    <cellStyle name="Header2 3 3 4 6 2 2" xfId="16016"/>
    <cellStyle name="Header2 3 3 4 6 3" xfId="16017"/>
    <cellStyle name="Header2 3 3 4 6 3 2" xfId="16018"/>
    <cellStyle name="Header2 3 3 4 6 4" xfId="16019"/>
    <cellStyle name="Header2 3 3 4 7" xfId="16020"/>
    <cellStyle name="Header2 3 3 4 7 2" xfId="16021"/>
    <cellStyle name="Header2 3 3 4 7 2 2" xfId="16022"/>
    <cellStyle name="Header2 3 3 4 7 3" xfId="16023"/>
    <cellStyle name="Header2 3 3 4 7 3 2" xfId="16024"/>
    <cellStyle name="Header2 3 3 4 7 4" xfId="16025"/>
    <cellStyle name="Header2 3 3 4 8" xfId="16026"/>
    <cellStyle name="Header2 3 3 4 8 2" xfId="16027"/>
    <cellStyle name="Header2 3 3 4 9" xfId="16028"/>
    <cellStyle name="Header2 3 3 4 9 2" xfId="16029"/>
    <cellStyle name="Header2 3 3 5" xfId="16030"/>
    <cellStyle name="Header2 3 3 5 2" xfId="16031"/>
    <cellStyle name="Header2 3 3 5 2 2" xfId="16032"/>
    <cellStyle name="Header2 3 3 5 2 2 2" xfId="16033"/>
    <cellStyle name="Header2 3 3 5 2 3" xfId="16034"/>
    <cellStyle name="Header2 3 3 5 2 3 2" xfId="16035"/>
    <cellStyle name="Header2 3 3 5 2 4" xfId="16036"/>
    <cellStyle name="Header2 3 3 5 3" xfId="16037"/>
    <cellStyle name="Header2 3 3 5 3 2" xfId="16038"/>
    <cellStyle name="Header2 3 3 5 3 2 2" xfId="16039"/>
    <cellStyle name="Header2 3 3 5 3 3" xfId="16040"/>
    <cellStyle name="Header2 3 3 5 3 3 2" xfId="16041"/>
    <cellStyle name="Header2 3 3 5 3 4" xfId="16042"/>
    <cellStyle name="Header2 3 3 5 4" xfId="16043"/>
    <cellStyle name="Header2 3 3 5 4 2" xfId="16044"/>
    <cellStyle name="Header2 3 3 5 4 2 2" xfId="16045"/>
    <cellStyle name="Header2 3 3 5 4 3" xfId="16046"/>
    <cellStyle name="Header2 3 3 5 4 3 2" xfId="16047"/>
    <cellStyle name="Header2 3 3 5 4 4" xfId="16048"/>
    <cellStyle name="Header2 3 3 5 5" xfId="16049"/>
    <cellStyle name="Header2 3 3 5 5 2" xfId="16050"/>
    <cellStyle name="Header2 3 3 5 6" xfId="16051"/>
    <cellStyle name="Header2 3 3 5 6 2" xfId="16052"/>
    <cellStyle name="Header2 3 3 5 7" xfId="16053"/>
    <cellStyle name="Header2 3 3 6" xfId="16054"/>
    <cellStyle name="Header2 3 3 6 2" xfId="16055"/>
    <cellStyle name="Header2 3 3 6 2 2" xfId="16056"/>
    <cellStyle name="Header2 3 3 6 3" xfId="16057"/>
    <cellStyle name="Header2 3 3 6 3 2" xfId="16058"/>
    <cellStyle name="Header2 3 3 6 4" xfId="16059"/>
    <cellStyle name="Header2 3 3 7" xfId="16060"/>
    <cellStyle name="Header2 3 3 7 2" xfId="16061"/>
    <cellStyle name="Header2 3 3 7 2 2" xfId="16062"/>
    <cellStyle name="Header2 3 3 7 3" xfId="16063"/>
    <cellStyle name="Header2 3 3 7 3 2" xfId="16064"/>
    <cellStyle name="Header2 3 3 7 4" xfId="16065"/>
    <cellStyle name="Header2 3 3 8" xfId="16066"/>
    <cellStyle name="Header2 3 3 8 2" xfId="16067"/>
    <cellStyle name="Header2 3 3 8 2 2" xfId="16068"/>
    <cellStyle name="Header2 3 3 8 3" xfId="16069"/>
    <cellStyle name="Header2 3 3 8 3 2" xfId="16070"/>
    <cellStyle name="Header2 3 3 8 4" xfId="16071"/>
    <cellStyle name="Header2 3 3 9" xfId="16072"/>
    <cellStyle name="Header2 3 3 9 2" xfId="16073"/>
    <cellStyle name="Header2 3 3 9 2 2" xfId="16074"/>
    <cellStyle name="Header2 3 3 9 3" xfId="16075"/>
    <cellStyle name="Header2 3 3 9 3 2" xfId="16076"/>
    <cellStyle name="Header2 3 3 9 4" xfId="16077"/>
    <cellStyle name="Header2 3 4" xfId="16078"/>
    <cellStyle name="Header2 3 4 10" xfId="16079"/>
    <cellStyle name="Header2 3 4 10 2" xfId="16080"/>
    <cellStyle name="Header2 3 4 10 2 2" xfId="16081"/>
    <cellStyle name="Header2 3 4 10 3" xfId="16082"/>
    <cellStyle name="Header2 3 4 10 3 2" xfId="16083"/>
    <cellStyle name="Header2 3 4 10 4" xfId="16084"/>
    <cellStyle name="Header2 3 4 11" xfId="16085"/>
    <cellStyle name="Header2 3 4 11 2" xfId="16086"/>
    <cellStyle name="Header2 3 4 12" xfId="16087"/>
    <cellStyle name="Header2 3 4 12 2" xfId="16088"/>
    <cellStyle name="Header2 3 4 13" xfId="16089"/>
    <cellStyle name="Header2 3 4 2" xfId="16090"/>
    <cellStyle name="Header2 3 4 2 10" xfId="16091"/>
    <cellStyle name="Header2 3 4 2 10 2" xfId="16092"/>
    <cellStyle name="Header2 3 4 2 11" xfId="16093"/>
    <cellStyle name="Header2 3 4 2 2" xfId="16094"/>
    <cellStyle name="Header2 3 4 2 2 10" xfId="16095"/>
    <cellStyle name="Header2 3 4 2 2 2" xfId="16096"/>
    <cellStyle name="Header2 3 4 2 2 2 2" xfId="16097"/>
    <cellStyle name="Header2 3 4 2 2 2 2 2" xfId="16098"/>
    <cellStyle name="Header2 3 4 2 2 2 2 2 2" xfId="16099"/>
    <cellStyle name="Header2 3 4 2 2 2 2 3" xfId="16100"/>
    <cellStyle name="Header2 3 4 2 2 2 2 3 2" xfId="16101"/>
    <cellStyle name="Header2 3 4 2 2 2 2 4" xfId="16102"/>
    <cellStyle name="Header2 3 4 2 2 2 3" xfId="16103"/>
    <cellStyle name="Header2 3 4 2 2 2 3 2" xfId="16104"/>
    <cellStyle name="Header2 3 4 2 2 2 3 2 2" xfId="16105"/>
    <cellStyle name="Header2 3 4 2 2 2 3 3" xfId="16106"/>
    <cellStyle name="Header2 3 4 2 2 2 3 3 2" xfId="16107"/>
    <cellStyle name="Header2 3 4 2 2 2 3 4" xfId="16108"/>
    <cellStyle name="Header2 3 4 2 2 2 4" xfId="16109"/>
    <cellStyle name="Header2 3 4 2 2 2 4 2" xfId="16110"/>
    <cellStyle name="Header2 3 4 2 2 2 4 2 2" xfId="16111"/>
    <cellStyle name="Header2 3 4 2 2 2 4 3" xfId="16112"/>
    <cellStyle name="Header2 3 4 2 2 2 4 3 2" xfId="16113"/>
    <cellStyle name="Header2 3 4 2 2 2 4 4" xfId="16114"/>
    <cellStyle name="Header2 3 4 2 2 2 5" xfId="16115"/>
    <cellStyle name="Header2 3 4 2 2 2 5 2" xfId="16116"/>
    <cellStyle name="Header2 3 4 2 2 2 6" xfId="16117"/>
    <cellStyle name="Header2 3 4 2 2 2 6 2" xfId="16118"/>
    <cellStyle name="Header2 3 4 2 2 2 7" xfId="16119"/>
    <cellStyle name="Header2 3 4 2 2 3" xfId="16120"/>
    <cellStyle name="Header2 3 4 2 2 3 2" xfId="16121"/>
    <cellStyle name="Header2 3 4 2 2 3 2 2" xfId="16122"/>
    <cellStyle name="Header2 3 4 2 2 3 3" xfId="16123"/>
    <cellStyle name="Header2 3 4 2 2 3 3 2" xfId="16124"/>
    <cellStyle name="Header2 3 4 2 2 3 4" xfId="16125"/>
    <cellStyle name="Header2 3 4 2 2 4" xfId="16126"/>
    <cellStyle name="Header2 3 4 2 2 4 2" xfId="16127"/>
    <cellStyle name="Header2 3 4 2 2 4 2 2" xfId="16128"/>
    <cellStyle name="Header2 3 4 2 2 4 3" xfId="16129"/>
    <cellStyle name="Header2 3 4 2 2 4 3 2" xfId="16130"/>
    <cellStyle name="Header2 3 4 2 2 4 4" xfId="16131"/>
    <cellStyle name="Header2 3 4 2 2 5" xfId="16132"/>
    <cellStyle name="Header2 3 4 2 2 5 2" xfId="16133"/>
    <cellStyle name="Header2 3 4 2 2 5 2 2" xfId="16134"/>
    <cellStyle name="Header2 3 4 2 2 5 3" xfId="16135"/>
    <cellStyle name="Header2 3 4 2 2 5 3 2" xfId="16136"/>
    <cellStyle name="Header2 3 4 2 2 5 4" xfId="16137"/>
    <cellStyle name="Header2 3 4 2 2 6" xfId="16138"/>
    <cellStyle name="Header2 3 4 2 2 6 2" xfId="16139"/>
    <cellStyle name="Header2 3 4 2 2 6 2 2" xfId="16140"/>
    <cellStyle name="Header2 3 4 2 2 6 3" xfId="16141"/>
    <cellStyle name="Header2 3 4 2 2 6 3 2" xfId="16142"/>
    <cellStyle name="Header2 3 4 2 2 6 4" xfId="16143"/>
    <cellStyle name="Header2 3 4 2 2 7" xfId="16144"/>
    <cellStyle name="Header2 3 4 2 2 7 2" xfId="16145"/>
    <cellStyle name="Header2 3 4 2 2 7 2 2" xfId="16146"/>
    <cellStyle name="Header2 3 4 2 2 7 3" xfId="16147"/>
    <cellStyle name="Header2 3 4 2 2 7 3 2" xfId="16148"/>
    <cellStyle name="Header2 3 4 2 2 7 4" xfId="16149"/>
    <cellStyle name="Header2 3 4 2 2 8" xfId="16150"/>
    <cellStyle name="Header2 3 4 2 2 8 2" xfId="16151"/>
    <cellStyle name="Header2 3 4 2 2 9" xfId="16152"/>
    <cellStyle name="Header2 3 4 2 2 9 2" xfId="16153"/>
    <cellStyle name="Header2 3 4 2 3" xfId="16154"/>
    <cellStyle name="Header2 3 4 2 3 2" xfId="16155"/>
    <cellStyle name="Header2 3 4 2 3 2 2" xfId="16156"/>
    <cellStyle name="Header2 3 4 2 3 2 2 2" xfId="16157"/>
    <cellStyle name="Header2 3 4 2 3 2 3" xfId="16158"/>
    <cellStyle name="Header2 3 4 2 3 2 3 2" xfId="16159"/>
    <cellStyle name="Header2 3 4 2 3 2 4" xfId="16160"/>
    <cellStyle name="Header2 3 4 2 3 3" xfId="16161"/>
    <cellStyle name="Header2 3 4 2 3 3 2" xfId="16162"/>
    <cellStyle name="Header2 3 4 2 3 3 2 2" xfId="16163"/>
    <cellStyle name="Header2 3 4 2 3 3 3" xfId="16164"/>
    <cellStyle name="Header2 3 4 2 3 3 3 2" xfId="16165"/>
    <cellStyle name="Header2 3 4 2 3 3 4" xfId="16166"/>
    <cellStyle name="Header2 3 4 2 3 4" xfId="16167"/>
    <cellStyle name="Header2 3 4 2 3 4 2" xfId="16168"/>
    <cellStyle name="Header2 3 4 2 3 4 2 2" xfId="16169"/>
    <cellStyle name="Header2 3 4 2 3 4 3" xfId="16170"/>
    <cellStyle name="Header2 3 4 2 3 4 3 2" xfId="16171"/>
    <cellStyle name="Header2 3 4 2 3 4 4" xfId="16172"/>
    <cellStyle name="Header2 3 4 2 3 5" xfId="16173"/>
    <cellStyle name="Header2 3 4 2 3 5 2" xfId="16174"/>
    <cellStyle name="Header2 3 4 2 3 6" xfId="16175"/>
    <cellStyle name="Header2 3 4 2 3 6 2" xfId="16176"/>
    <cellStyle name="Header2 3 4 2 3 7" xfId="16177"/>
    <cellStyle name="Header2 3 4 2 4" xfId="16178"/>
    <cellStyle name="Header2 3 4 2 4 2" xfId="16179"/>
    <cellStyle name="Header2 3 4 2 4 2 2" xfId="16180"/>
    <cellStyle name="Header2 3 4 2 4 3" xfId="16181"/>
    <cellStyle name="Header2 3 4 2 4 3 2" xfId="16182"/>
    <cellStyle name="Header2 3 4 2 4 4" xfId="16183"/>
    <cellStyle name="Header2 3 4 2 5" xfId="16184"/>
    <cellStyle name="Header2 3 4 2 5 2" xfId="16185"/>
    <cellStyle name="Header2 3 4 2 5 2 2" xfId="16186"/>
    <cellStyle name="Header2 3 4 2 5 3" xfId="16187"/>
    <cellStyle name="Header2 3 4 2 5 3 2" xfId="16188"/>
    <cellStyle name="Header2 3 4 2 5 4" xfId="16189"/>
    <cellStyle name="Header2 3 4 2 6" xfId="16190"/>
    <cellStyle name="Header2 3 4 2 6 2" xfId="16191"/>
    <cellStyle name="Header2 3 4 2 6 2 2" xfId="16192"/>
    <cellStyle name="Header2 3 4 2 6 3" xfId="16193"/>
    <cellStyle name="Header2 3 4 2 6 3 2" xfId="16194"/>
    <cellStyle name="Header2 3 4 2 6 4" xfId="16195"/>
    <cellStyle name="Header2 3 4 2 7" xfId="16196"/>
    <cellStyle name="Header2 3 4 2 7 2" xfId="16197"/>
    <cellStyle name="Header2 3 4 2 7 2 2" xfId="16198"/>
    <cellStyle name="Header2 3 4 2 7 3" xfId="16199"/>
    <cellStyle name="Header2 3 4 2 7 3 2" xfId="16200"/>
    <cellStyle name="Header2 3 4 2 7 4" xfId="16201"/>
    <cellStyle name="Header2 3 4 2 8" xfId="16202"/>
    <cellStyle name="Header2 3 4 2 8 2" xfId="16203"/>
    <cellStyle name="Header2 3 4 2 8 2 2" xfId="16204"/>
    <cellStyle name="Header2 3 4 2 8 3" xfId="16205"/>
    <cellStyle name="Header2 3 4 2 8 3 2" xfId="16206"/>
    <cellStyle name="Header2 3 4 2 8 4" xfId="16207"/>
    <cellStyle name="Header2 3 4 2 9" xfId="16208"/>
    <cellStyle name="Header2 3 4 2 9 2" xfId="16209"/>
    <cellStyle name="Header2 3 4 3" xfId="16210"/>
    <cellStyle name="Header2 3 4 3 10" xfId="16211"/>
    <cellStyle name="Header2 3 4 3 10 2" xfId="16212"/>
    <cellStyle name="Header2 3 4 3 11" xfId="16213"/>
    <cellStyle name="Header2 3 4 3 2" xfId="16214"/>
    <cellStyle name="Header2 3 4 3 2 10" xfId="16215"/>
    <cellStyle name="Header2 3 4 3 2 2" xfId="16216"/>
    <cellStyle name="Header2 3 4 3 2 2 2" xfId="16217"/>
    <cellStyle name="Header2 3 4 3 2 2 2 2" xfId="16218"/>
    <cellStyle name="Header2 3 4 3 2 2 2 2 2" xfId="16219"/>
    <cellStyle name="Header2 3 4 3 2 2 2 3" xfId="16220"/>
    <cellStyle name="Header2 3 4 3 2 2 2 3 2" xfId="16221"/>
    <cellStyle name="Header2 3 4 3 2 2 2 4" xfId="16222"/>
    <cellStyle name="Header2 3 4 3 2 2 3" xfId="16223"/>
    <cellStyle name="Header2 3 4 3 2 2 3 2" xfId="16224"/>
    <cellStyle name="Header2 3 4 3 2 2 3 2 2" xfId="16225"/>
    <cellStyle name="Header2 3 4 3 2 2 3 3" xfId="16226"/>
    <cellStyle name="Header2 3 4 3 2 2 3 3 2" xfId="16227"/>
    <cellStyle name="Header2 3 4 3 2 2 3 4" xfId="16228"/>
    <cellStyle name="Header2 3 4 3 2 2 4" xfId="16229"/>
    <cellStyle name="Header2 3 4 3 2 2 4 2" xfId="16230"/>
    <cellStyle name="Header2 3 4 3 2 2 4 2 2" xfId="16231"/>
    <cellStyle name="Header2 3 4 3 2 2 4 3" xfId="16232"/>
    <cellStyle name="Header2 3 4 3 2 2 4 3 2" xfId="16233"/>
    <cellStyle name="Header2 3 4 3 2 2 4 4" xfId="16234"/>
    <cellStyle name="Header2 3 4 3 2 2 5" xfId="16235"/>
    <cellStyle name="Header2 3 4 3 2 2 5 2" xfId="16236"/>
    <cellStyle name="Header2 3 4 3 2 2 6" xfId="16237"/>
    <cellStyle name="Header2 3 4 3 2 2 6 2" xfId="16238"/>
    <cellStyle name="Header2 3 4 3 2 2 7" xfId="16239"/>
    <cellStyle name="Header2 3 4 3 2 3" xfId="16240"/>
    <cellStyle name="Header2 3 4 3 2 3 2" xfId="16241"/>
    <cellStyle name="Header2 3 4 3 2 3 2 2" xfId="16242"/>
    <cellStyle name="Header2 3 4 3 2 3 3" xfId="16243"/>
    <cellStyle name="Header2 3 4 3 2 3 3 2" xfId="16244"/>
    <cellStyle name="Header2 3 4 3 2 3 4" xfId="16245"/>
    <cellStyle name="Header2 3 4 3 2 4" xfId="16246"/>
    <cellStyle name="Header2 3 4 3 2 4 2" xfId="16247"/>
    <cellStyle name="Header2 3 4 3 2 4 2 2" xfId="16248"/>
    <cellStyle name="Header2 3 4 3 2 4 3" xfId="16249"/>
    <cellStyle name="Header2 3 4 3 2 4 3 2" xfId="16250"/>
    <cellStyle name="Header2 3 4 3 2 4 4" xfId="16251"/>
    <cellStyle name="Header2 3 4 3 2 5" xfId="16252"/>
    <cellStyle name="Header2 3 4 3 2 5 2" xfId="16253"/>
    <cellStyle name="Header2 3 4 3 2 5 2 2" xfId="16254"/>
    <cellStyle name="Header2 3 4 3 2 5 3" xfId="16255"/>
    <cellStyle name="Header2 3 4 3 2 5 3 2" xfId="16256"/>
    <cellStyle name="Header2 3 4 3 2 5 4" xfId="16257"/>
    <cellStyle name="Header2 3 4 3 2 6" xfId="16258"/>
    <cellStyle name="Header2 3 4 3 2 6 2" xfId="16259"/>
    <cellStyle name="Header2 3 4 3 2 6 2 2" xfId="16260"/>
    <cellStyle name="Header2 3 4 3 2 6 3" xfId="16261"/>
    <cellStyle name="Header2 3 4 3 2 6 3 2" xfId="16262"/>
    <cellStyle name="Header2 3 4 3 2 6 4" xfId="16263"/>
    <cellStyle name="Header2 3 4 3 2 7" xfId="16264"/>
    <cellStyle name="Header2 3 4 3 2 7 2" xfId="16265"/>
    <cellStyle name="Header2 3 4 3 2 7 2 2" xfId="16266"/>
    <cellStyle name="Header2 3 4 3 2 7 3" xfId="16267"/>
    <cellStyle name="Header2 3 4 3 2 7 3 2" xfId="16268"/>
    <cellStyle name="Header2 3 4 3 2 7 4" xfId="16269"/>
    <cellStyle name="Header2 3 4 3 2 8" xfId="16270"/>
    <cellStyle name="Header2 3 4 3 2 8 2" xfId="16271"/>
    <cellStyle name="Header2 3 4 3 2 9" xfId="16272"/>
    <cellStyle name="Header2 3 4 3 2 9 2" xfId="16273"/>
    <cellStyle name="Header2 3 4 3 3" xfId="16274"/>
    <cellStyle name="Header2 3 4 3 3 2" xfId="16275"/>
    <cellStyle name="Header2 3 4 3 3 2 2" xfId="16276"/>
    <cellStyle name="Header2 3 4 3 3 2 2 2" xfId="16277"/>
    <cellStyle name="Header2 3 4 3 3 2 3" xfId="16278"/>
    <cellStyle name="Header2 3 4 3 3 2 3 2" xfId="16279"/>
    <cellStyle name="Header2 3 4 3 3 2 4" xfId="16280"/>
    <cellStyle name="Header2 3 4 3 3 3" xfId="16281"/>
    <cellStyle name="Header2 3 4 3 3 3 2" xfId="16282"/>
    <cellStyle name="Header2 3 4 3 3 3 2 2" xfId="16283"/>
    <cellStyle name="Header2 3 4 3 3 3 3" xfId="16284"/>
    <cellStyle name="Header2 3 4 3 3 3 3 2" xfId="16285"/>
    <cellStyle name="Header2 3 4 3 3 3 4" xfId="16286"/>
    <cellStyle name="Header2 3 4 3 3 4" xfId="16287"/>
    <cellStyle name="Header2 3 4 3 3 4 2" xfId="16288"/>
    <cellStyle name="Header2 3 4 3 3 4 2 2" xfId="16289"/>
    <cellStyle name="Header2 3 4 3 3 4 3" xfId="16290"/>
    <cellStyle name="Header2 3 4 3 3 4 3 2" xfId="16291"/>
    <cellStyle name="Header2 3 4 3 3 4 4" xfId="16292"/>
    <cellStyle name="Header2 3 4 3 3 5" xfId="16293"/>
    <cellStyle name="Header2 3 4 3 3 5 2" xfId="16294"/>
    <cellStyle name="Header2 3 4 3 3 6" xfId="16295"/>
    <cellStyle name="Header2 3 4 3 3 6 2" xfId="16296"/>
    <cellStyle name="Header2 3 4 3 3 7" xfId="16297"/>
    <cellStyle name="Header2 3 4 3 4" xfId="16298"/>
    <cellStyle name="Header2 3 4 3 4 2" xfId="16299"/>
    <cellStyle name="Header2 3 4 3 4 2 2" xfId="16300"/>
    <cellStyle name="Header2 3 4 3 4 3" xfId="16301"/>
    <cellStyle name="Header2 3 4 3 4 3 2" xfId="16302"/>
    <cellStyle name="Header2 3 4 3 4 4" xfId="16303"/>
    <cellStyle name="Header2 3 4 3 5" xfId="16304"/>
    <cellStyle name="Header2 3 4 3 5 2" xfId="16305"/>
    <cellStyle name="Header2 3 4 3 5 2 2" xfId="16306"/>
    <cellStyle name="Header2 3 4 3 5 3" xfId="16307"/>
    <cellStyle name="Header2 3 4 3 5 3 2" xfId="16308"/>
    <cellStyle name="Header2 3 4 3 5 4" xfId="16309"/>
    <cellStyle name="Header2 3 4 3 6" xfId="16310"/>
    <cellStyle name="Header2 3 4 3 6 2" xfId="16311"/>
    <cellStyle name="Header2 3 4 3 6 2 2" xfId="16312"/>
    <cellStyle name="Header2 3 4 3 6 3" xfId="16313"/>
    <cellStyle name="Header2 3 4 3 6 3 2" xfId="16314"/>
    <cellStyle name="Header2 3 4 3 6 4" xfId="16315"/>
    <cellStyle name="Header2 3 4 3 7" xfId="16316"/>
    <cellStyle name="Header2 3 4 3 7 2" xfId="16317"/>
    <cellStyle name="Header2 3 4 3 7 2 2" xfId="16318"/>
    <cellStyle name="Header2 3 4 3 7 3" xfId="16319"/>
    <cellStyle name="Header2 3 4 3 7 3 2" xfId="16320"/>
    <cellStyle name="Header2 3 4 3 7 4" xfId="16321"/>
    <cellStyle name="Header2 3 4 3 8" xfId="16322"/>
    <cellStyle name="Header2 3 4 3 8 2" xfId="16323"/>
    <cellStyle name="Header2 3 4 3 8 2 2" xfId="16324"/>
    <cellStyle name="Header2 3 4 3 8 3" xfId="16325"/>
    <cellStyle name="Header2 3 4 3 8 3 2" xfId="16326"/>
    <cellStyle name="Header2 3 4 3 8 4" xfId="16327"/>
    <cellStyle name="Header2 3 4 3 9" xfId="16328"/>
    <cellStyle name="Header2 3 4 3 9 2" xfId="16329"/>
    <cellStyle name="Header2 3 4 4" xfId="16330"/>
    <cellStyle name="Header2 3 4 4 10" xfId="16331"/>
    <cellStyle name="Header2 3 4 4 2" xfId="16332"/>
    <cellStyle name="Header2 3 4 4 2 2" xfId="16333"/>
    <cellStyle name="Header2 3 4 4 2 2 2" xfId="16334"/>
    <cellStyle name="Header2 3 4 4 2 2 2 2" xfId="16335"/>
    <cellStyle name="Header2 3 4 4 2 2 3" xfId="16336"/>
    <cellStyle name="Header2 3 4 4 2 2 3 2" xfId="16337"/>
    <cellStyle name="Header2 3 4 4 2 2 4" xfId="16338"/>
    <cellStyle name="Header2 3 4 4 2 3" xfId="16339"/>
    <cellStyle name="Header2 3 4 4 2 3 2" xfId="16340"/>
    <cellStyle name="Header2 3 4 4 2 3 2 2" xfId="16341"/>
    <cellStyle name="Header2 3 4 4 2 3 3" xfId="16342"/>
    <cellStyle name="Header2 3 4 4 2 3 3 2" xfId="16343"/>
    <cellStyle name="Header2 3 4 4 2 3 4" xfId="16344"/>
    <cellStyle name="Header2 3 4 4 2 4" xfId="16345"/>
    <cellStyle name="Header2 3 4 4 2 4 2" xfId="16346"/>
    <cellStyle name="Header2 3 4 4 2 4 2 2" xfId="16347"/>
    <cellStyle name="Header2 3 4 4 2 4 3" xfId="16348"/>
    <cellStyle name="Header2 3 4 4 2 4 3 2" xfId="16349"/>
    <cellStyle name="Header2 3 4 4 2 4 4" xfId="16350"/>
    <cellStyle name="Header2 3 4 4 2 5" xfId="16351"/>
    <cellStyle name="Header2 3 4 4 2 5 2" xfId="16352"/>
    <cellStyle name="Header2 3 4 4 2 6" xfId="16353"/>
    <cellStyle name="Header2 3 4 4 2 6 2" xfId="16354"/>
    <cellStyle name="Header2 3 4 4 2 7" xfId="16355"/>
    <cellStyle name="Header2 3 4 4 3" xfId="16356"/>
    <cellStyle name="Header2 3 4 4 3 2" xfId="16357"/>
    <cellStyle name="Header2 3 4 4 3 2 2" xfId="16358"/>
    <cellStyle name="Header2 3 4 4 3 3" xfId="16359"/>
    <cellStyle name="Header2 3 4 4 3 3 2" xfId="16360"/>
    <cellStyle name="Header2 3 4 4 3 4" xfId="16361"/>
    <cellStyle name="Header2 3 4 4 4" xfId="16362"/>
    <cellStyle name="Header2 3 4 4 4 2" xfId="16363"/>
    <cellStyle name="Header2 3 4 4 4 2 2" xfId="16364"/>
    <cellStyle name="Header2 3 4 4 4 3" xfId="16365"/>
    <cellStyle name="Header2 3 4 4 4 3 2" xfId="16366"/>
    <cellStyle name="Header2 3 4 4 4 4" xfId="16367"/>
    <cellStyle name="Header2 3 4 4 5" xfId="16368"/>
    <cellStyle name="Header2 3 4 4 5 2" xfId="16369"/>
    <cellStyle name="Header2 3 4 4 5 2 2" xfId="16370"/>
    <cellStyle name="Header2 3 4 4 5 3" xfId="16371"/>
    <cellStyle name="Header2 3 4 4 5 3 2" xfId="16372"/>
    <cellStyle name="Header2 3 4 4 5 4" xfId="16373"/>
    <cellStyle name="Header2 3 4 4 6" xfId="16374"/>
    <cellStyle name="Header2 3 4 4 6 2" xfId="16375"/>
    <cellStyle name="Header2 3 4 4 6 2 2" xfId="16376"/>
    <cellStyle name="Header2 3 4 4 6 3" xfId="16377"/>
    <cellStyle name="Header2 3 4 4 6 3 2" xfId="16378"/>
    <cellStyle name="Header2 3 4 4 6 4" xfId="16379"/>
    <cellStyle name="Header2 3 4 4 7" xfId="16380"/>
    <cellStyle name="Header2 3 4 4 7 2" xfId="16381"/>
    <cellStyle name="Header2 3 4 4 7 2 2" xfId="16382"/>
    <cellStyle name="Header2 3 4 4 7 3" xfId="16383"/>
    <cellStyle name="Header2 3 4 4 7 3 2" xfId="16384"/>
    <cellStyle name="Header2 3 4 4 7 4" xfId="16385"/>
    <cellStyle name="Header2 3 4 4 8" xfId="16386"/>
    <cellStyle name="Header2 3 4 4 8 2" xfId="16387"/>
    <cellStyle name="Header2 3 4 4 9" xfId="16388"/>
    <cellStyle name="Header2 3 4 4 9 2" xfId="16389"/>
    <cellStyle name="Header2 3 4 5" xfId="16390"/>
    <cellStyle name="Header2 3 4 5 2" xfId="16391"/>
    <cellStyle name="Header2 3 4 5 2 2" xfId="16392"/>
    <cellStyle name="Header2 3 4 5 2 2 2" xfId="16393"/>
    <cellStyle name="Header2 3 4 5 2 3" xfId="16394"/>
    <cellStyle name="Header2 3 4 5 2 3 2" xfId="16395"/>
    <cellStyle name="Header2 3 4 5 2 4" xfId="16396"/>
    <cellStyle name="Header2 3 4 5 3" xfId="16397"/>
    <cellStyle name="Header2 3 4 5 3 2" xfId="16398"/>
    <cellStyle name="Header2 3 4 5 3 2 2" xfId="16399"/>
    <cellStyle name="Header2 3 4 5 3 3" xfId="16400"/>
    <cellStyle name="Header2 3 4 5 3 3 2" xfId="16401"/>
    <cellStyle name="Header2 3 4 5 3 4" xfId="16402"/>
    <cellStyle name="Header2 3 4 5 4" xfId="16403"/>
    <cellStyle name="Header2 3 4 5 4 2" xfId="16404"/>
    <cellStyle name="Header2 3 4 5 4 2 2" xfId="16405"/>
    <cellStyle name="Header2 3 4 5 4 3" xfId="16406"/>
    <cellStyle name="Header2 3 4 5 4 3 2" xfId="16407"/>
    <cellStyle name="Header2 3 4 5 4 4" xfId="16408"/>
    <cellStyle name="Header2 3 4 5 5" xfId="16409"/>
    <cellStyle name="Header2 3 4 5 5 2" xfId="16410"/>
    <cellStyle name="Header2 3 4 5 6" xfId="16411"/>
    <cellStyle name="Header2 3 4 5 6 2" xfId="16412"/>
    <cellStyle name="Header2 3 4 5 7" xfId="16413"/>
    <cellStyle name="Header2 3 4 6" xfId="16414"/>
    <cellStyle name="Header2 3 4 6 2" xfId="16415"/>
    <cellStyle name="Header2 3 4 6 2 2" xfId="16416"/>
    <cellStyle name="Header2 3 4 6 3" xfId="16417"/>
    <cellStyle name="Header2 3 4 6 3 2" xfId="16418"/>
    <cellStyle name="Header2 3 4 6 4" xfId="16419"/>
    <cellStyle name="Header2 3 4 7" xfId="16420"/>
    <cellStyle name="Header2 3 4 7 2" xfId="16421"/>
    <cellStyle name="Header2 3 4 7 2 2" xfId="16422"/>
    <cellStyle name="Header2 3 4 7 3" xfId="16423"/>
    <cellStyle name="Header2 3 4 7 3 2" xfId="16424"/>
    <cellStyle name="Header2 3 4 7 4" xfId="16425"/>
    <cellStyle name="Header2 3 4 8" xfId="16426"/>
    <cellStyle name="Header2 3 4 8 2" xfId="16427"/>
    <cellStyle name="Header2 3 4 8 2 2" xfId="16428"/>
    <cellStyle name="Header2 3 4 8 3" xfId="16429"/>
    <cellStyle name="Header2 3 4 8 3 2" xfId="16430"/>
    <cellStyle name="Header2 3 4 8 4" xfId="16431"/>
    <cellStyle name="Header2 3 4 9" xfId="16432"/>
    <cellStyle name="Header2 3 4 9 2" xfId="16433"/>
    <cellStyle name="Header2 3 4 9 2 2" xfId="16434"/>
    <cellStyle name="Header2 3 4 9 3" xfId="16435"/>
    <cellStyle name="Header2 3 4 9 3 2" xfId="16436"/>
    <cellStyle name="Header2 3 4 9 4" xfId="16437"/>
    <cellStyle name="Header2 3 5" xfId="16438"/>
    <cellStyle name="Header2 3 5 10" xfId="16439"/>
    <cellStyle name="Header2 3 5 10 2" xfId="16440"/>
    <cellStyle name="Header2 3 5 11" xfId="16441"/>
    <cellStyle name="Header2 3 5 2" xfId="16442"/>
    <cellStyle name="Header2 3 5 2 10" xfId="16443"/>
    <cellStyle name="Header2 3 5 2 2" xfId="16444"/>
    <cellStyle name="Header2 3 5 2 2 2" xfId="16445"/>
    <cellStyle name="Header2 3 5 2 2 2 2" xfId="16446"/>
    <cellStyle name="Header2 3 5 2 2 2 2 2" xfId="16447"/>
    <cellStyle name="Header2 3 5 2 2 2 3" xfId="16448"/>
    <cellStyle name="Header2 3 5 2 2 2 3 2" xfId="16449"/>
    <cellStyle name="Header2 3 5 2 2 2 4" xfId="16450"/>
    <cellStyle name="Header2 3 5 2 2 3" xfId="16451"/>
    <cellStyle name="Header2 3 5 2 2 3 2" xfId="16452"/>
    <cellStyle name="Header2 3 5 2 2 3 2 2" xfId="16453"/>
    <cellStyle name="Header2 3 5 2 2 3 3" xfId="16454"/>
    <cellStyle name="Header2 3 5 2 2 3 3 2" xfId="16455"/>
    <cellStyle name="Header2 3 5 2 2 3 4" xfId="16456"/>
    <cellStyle name="Header2 3 5 2 2 4" xfId="16457"/>
    <cellStyle name="Header2 3 5 2 2 4 2" xfId="16458"/>
    <cellStyle name="Header2 3 5 2 2 4 2 2" xfId="16459"/>
    <cellStyle name="Header2 3 5 2 2 4 3" xfId="16460"/>
    <cellStyle name="Header2 3 5 2 2 4 3 2" xfId="16461"/>
    <cellStyle name="Header2 3 5 2 2 4 4" xfId="16462"/>
    <cellStyle name="Header2 3 5 2 2 5" xfId="16463"/>
    <cellStyle name="Header2 3 5 2 2 5 2" xfId="16464"/>
    <cellStyle name="Header2 3 5 2 2 6" xfId="16465"/>
    <cellStyle name="Header2 3 5 2 2 6 2" xfId="16466"/>
    <cellStyle name="Header2 3 5 2 2 7" xfId="16467"/>
    <cellStyle name="Header2 3 5 2 3" xfId="16468"/>
    <cellStyle name="Header2 3 5 2 3 2" xfId="16469"/>
    <cellStyle name="Header2 3 5 2 3 2 2" xfId="16470"/>
    <cellStyle name="Header2 3 5 2 3 3" xfId="16471"/>
    <cellStyle name="Header2 3 5 2 3 3 2" xfId="16472"/>
    <cellStyle name="Header2 3 5 2 3 4" xfId="16473"/>
    <cellStyle name="Header2 3 5 2 4" xfId="16474"/>
    <cellStyle name="Header2 3 5 2 4 2" xfId="16475"/>
    <cellStyle name="Header2 3 5 2 4 2 2" xfId="16476"/>
    <cellStyle name="Header2 3 5 2 4 3" xfId="16477"/>
    <cellStyle name="Header2 3 5 2 4 3 2" xfId="16478"/>
    <cellStyle name="Header2 3 5 2 4 4" xfId="16479"/>
    <cellStyle name="Header2 3 5 2 5" xfId="16480"/>
    <cellStyle name="Header2 3 5 2 5 2" xfId="16481"/>
    <cellStyle name="Header2 3 5 2 5 2 2" xfId="16482"/>
    <cellStyle name="Header2 3 5 2 5 3" xfId="16483"/>
    <cellStyle name="Header2 3 5 2 5 3 2" xfId="16484"/>
    <cellStyle name="Header2 3 5 2 5 4" xfId="16485"/>
    <cellStyle name="Header2 3 5 2 6" xfId="16486"/>
    <cellStyle name="Header2 3 5 2 6 2" xfId="16487"/>
    <cellStyle name="Header2 3 5 2 6 2 2" xfId="16488"/>
    <cellStyle name="Header2 3 5 2 6 3" xfId="16489"/>
    <cellStyle name="Header2 3 5 2 6 3 2" xfId="16490"/>
    <cellStyle name="Header2 3 5 2 6 4" xfId="16491"/>
    <cellStyle name="Header2 3 5 2 7" xfId="16492"/>
    <cellStyle name="Header2 3 5 2 7 2" xfId="16493"/>
    <cellStyle name="Header2 3 5 2 7 2 2" xfId="16494"/>
    <cellStyle name="Header2 3 5 2 7 3" xfId="16495"/>
    <cellStyle name="Header2 3 5 2 7 3 2" xfId="16496"/>
    <cellStyle name="Header2 3 5 2 7 4" xfId="16497"/>
    <cellStyle name="Header2 3 5 2 8" xfId="16498"/>
    <cellStyle name="Header2 3 5 2 8 2" xfId="16499"/>
    <cellStyle name="Header2 3 5 2 9" xfId="16500"/>
    <cellStyle name="Header2 3 5 2 9 2" xfId="16501"/>
    <cellStyle name="Header2 3 5 3" xfId="16502"/>
    <cellStyle name="Header2 3 5 3 2" xfId="16503"/>
    <cellStyle name="Header2 3 5 3 2 2" xfId="16504"/>
    <cellStyle name="Header2 3 5 3 2 2 2" xfId="16505"/>
    <cellStyle name="Header2 3 5 3 2 3" xfId="16506"/>
    <cellStyle name="Header2 3 5 3 2 3 2" xfId="16507"/>
    <cellStyle name="Header2 3 5 3 2 4" xfId="16508"/>
    <cellStyle name="Header2 3 5 3 3" xfId="16509"/>
    <cellStyle name="Header2 3 5 3 3 2" xfId="16510"/>
    <cellStyle name="Header2 3 5 3 3 2 2" xfId="16511"/>
    <cellStyle name="Header2 3 5 3 3 3" xfId="16512"/>
    <cellStyle name="Header2 3 5 3 3 3 2" xfId="16513"/>
    <cellStyle name="Header2 3 5 3 3 4" xfId="16514"/>
    <cellStyle name="Header2 3 5 3 4" xfId="16515"/>
    <cellStyle name="Header2 3 5 3 4 2" xfId="16516"/>
    <cellStyle name="Header2 3 5 3 4 2 2" xfId="16517"/>
    <cellStyle name="Header2 3 5 3 4 3" xfId="16518"/>
    <cellStyle name="Header2 3 5 3 4 3 2" xfId="16519"/>
    <cellStyle name="Header2 3 5 3 4 4" xfId="16520"/>
    <cellStyle name="Header2 3 5 3 5" xfId="16521"/>
    <cellStyle name="Header2 3 5 3 5 2" xfId="16522"/>
    <cellStyle name="Header2 3 5 3 6" xfId="16523"/>
    <cellStyle name="Header2 3 5 3 6 2" xfId="16524"/>
    <cellStyle name="Header2 3 5 3 7" xfId="16525"/>
    <cellStyle name="Header2 3 5 4" xfId="16526"/>
    <cellStyle name="Header2 3 5 4 2" xfId="16527"/>
    <cellStyle name="Header2 3 5 4 2 2" xfId="16528"/>
    <cellStyle name="Header2 3 5 4 3" xfId="16529"/>
    <cellStyle name="Header2 3 5 4 3 2" xfId="16530"/>
    <cellStyle name="Header2 3 5 4 4" xfId="16531"/>
    <cellStyle name="Header2 3 5 5" xfId="16532"/>
    <cellStyle name="Header2 3 5 5 2" xfId="16533"/>
    <cellStyle name="Header2 3 5 5 2 2" xfId="16534"/>
    <cellStyle name="Header2 3 5 5 3" xfId="16535"/>
    <cellStyle name="Header2 3 5 5 3 2" xfId="16536"/>
    <cellStyle name="Header2 3 5 5 4" xfId="16537"/>
    <cellStyle name="Header2 3 5 6" xfId="16538"/>
    <cellStyle name="Header2 3 5 6 2" xfId="16539"/>
    <cellStyle name="Header2 3 5 6 2 2" xfId="16540"/>
    <cellStyle name="Header2 3 5 6 3" xfId="16541"/>
    <cellStyle name="Header2 3 5 6 3 2" xfId="16542"/>
    <cellStyle name="Header2 3 5 6 4" xfId="16543"/>
    <cellStyle name="Header2 3 5 7" xfId="16544"/>
    <cellStyle name="Header2 3 5 7 2" xfId="16545"/>
    <cellStyle name="Header2 3 5 7 2 2" xfId="16546"/>
    <cellStyle name="Header2 3 5 7 3" xfId="16547"/>
    <cellStyle name="Header2 3 5 7 3 2" xfId="16548"/>
    <cellStyle name="Header2 3 5 7 4" xfId="16549"/>
    <cellStyle name="Header2 3 5 8" xfId="16550"/>
    <cellStyle name="Header2 3 5 8 2" xfId="16551"/>
    <cellStyle name="Header2 3 5 8 2 2" xfId="16552"/>
    <cellStyle name="Header2 3 5 8 3" xfId="16553"/>
    <cellStyle name="Header2 3 5 8 3 2" xfId="16554"/>
    <cellStyle name="Header2 3 5 8 4" xfId="16555"/>
    <cellStyle name="Header2 3 5 9" xfId="16556"/>
    <cellStyle name="Header2 3 5 9 2" xfId="16557"/>
    <cellStyle name="Header2 3 6" xfId="16558"/>
    <cellStyle name="Header2 3 6 10" xfId="16559"/>
    <cellStyle name="Header2 3 6 10 2" xfId="16560"/>
    <cellStyle name="Header2 3 6 11" xfId="16561"/>
    <cellStyle name="Header2 3 6 2" xfId="16562"/>
    <cellStyle name="Header2 3 6 2 10" xfId="16563"/>
    <cellStyle name="Header2 3 6 2 2" xfId="16564"/>
    <cellStyle name="Header2 3 6 2 2 2" xfId="16565"/>
    <cellStyle name="Header2 3 6 2 2 2 2" xfId="16566"/>
    <cellStyle name="Header2 3 6 2 2 2 2 2" xfId="16567"/>
    <cellStyle name="Header2 3 6 2 2 2 3" xfId="16568"/>
    <cellStyle name="Header2 3 6 2 2 2 3 2" xfId="16569"/>
    <cellStyle name="Header2 3 6 2 2 2 4" xfId="16570"/>
    <cellStyle name="Header2 3 6 2 2 3" xfId="16571"/>
    <cellStyle name="Header2 3 6 2 2 3 2" xfId="16572"/>
    <cellStyle name="Header2 3 6 2 2 3 2 2" xfId="16573"/>
    <cellStyle name="Header2 3 6 2 2 3 3" xfId="16574"/>
    <cellStyle name="Header2 3 6 2 2 3 3 2" xfId="16575"/>
    <cellStyle name="Header2 3 6 2 2 3 4" xfId="16576"/>
    <cellStyle name="Header2 3 6 2 2 4" xfId="16577"/>
    <cellStyle name="Header2 3 6 2 2 4 2" xfId="16578"/>
    <cellStyle name="Header2 3 6 2 2 4 2 2" xfId="16579"/>
    <cellStyle name="Header2 3 6 2 2 4 3" xfId="16580"/>
    <cellStyle name="Header2 3 6 2 2 4 3 2" xfId="16581"/>
    <cellStyle name="Header2 3 6 2 2 4 4" xfId="16582"/>
    <cellStyle name="Header2 3 6 2 2 5" xfId="16583"/>
    <cellStyle name="Header2 3 6 2 2 5 2" xfId="16584"/>
    <cellStyle name="Header2 3 6 2 2 6" xfId="16585"/>
    <cellStyle name="Header2 3 6 2 2 6 2" xfId="16586"/>
    <cellStyle name="Header2 3 6 2 2 7" xfId="16587"/>
    <cellStyle name="Header2 3 6 2 3" xfId="16588"/>
    <cellStyle name="Header2 3 6 2 3 2" xfId="16589"/>
    <cellStyle name="Header2 3 6 2 3 2 2" xfId="16590"/>
    <cellStyle name="Header2 3 6 2 3 3" xfId="16591"/>
    <cellStyle name="Header2 3 6 2 3 3 2" xfId="16592"/>
    <cellStyle name="Header2 3 6 2 3 4" xfId="16593"/>
    <cellStyle name="Header2 3 6 2 4" xfId="16594"/>
    <cellStyle name="Header2 3 6 2 4 2" xfId="16595"/>
    <cellStyle name="Header2 3 6 2 4 2 2" xfId="16596"/>
    <cellStyle name="Header2 3 6 2 4 3" xfId="16597"/>
    <cellStyle name="Header2 3 6 2 4 3 2" xfId="16598"/>
    <cellStyle name="Header2 3 6 2 4 4" xfId="16599"/>
    <cellStyle name="Header2 3 6 2 5" xfId="16600"/>
    <cellStyle name="Header2 3 6 2 5 2" xfId="16601"/>
    <cellStyle name="Header2 3 6 2 5 2 2" xfId="16602"/>
    <cellStyle name="Header2 3 6 2 5 3" xfId="16603"/>
    <cellStyle name="Header2 3 6 2 5 3 2" xfId="16604"/>
    <cellStyle name="Header2 3 6 2 5 4" xfId="16605"/>
    <cellStyle name="Header2 3 6 2 6" xfId="16606"/>
    <cellStyle name="Header2 3 6 2 6 2" xfId="16607"/>
    <cellStyle name="Header2 3 6 2 6 2 2" xfId="16608"/>
    <cellStyle name="Header2 3 6 2 6 3" xfId="16609"/>
    <cellStyle name="Header2 3 6 2 6 3 2" xfId="16610"/>
    <cellStyle name="Header2 3 6 2 6 4" xfId="16611"/>
    <cellStyle name="Header2 3 6 2 7" xfId="16612"/>
    <cellStyle name="Header2 3 6 2 7 2" xfId="16613"/>
    <cellStyle name="Header2 3 6 2 7 2 2" xfId="16614"/>
    <cellStyle name="Header2 3 6 2 7 3" xfId="16615"/>
    <cellStyle name="Header2 3 6 2 7 3 2" xfId="16616"/>
    <cellStyle name="Header2 3 6 2 7 4" xfId="16617"/>
    <cellStyle name="Header2 3 6 2 8" xfId="16618"/>
    <cellStyle name="Header2 3 6 2 8 2" xfId="16619"/>
    <cellStyle name="Header2 3 6 2 9" xfId="16620"/>
    <cellStyle name="Header2 3 6 2 9 2" xfId="16621"/>
    <cellStyle name="Header2 3 6 3" xfId="16622"/>
    <cellStyle name="Header2 3 6 3 2" xfId="16623"/>
    <cellStyle name="Header2 3 6 3 2 2" xfId="16624"/>
    <cellStyle name="Header2 3 6 3 2 2 2" xfId="16625"/>
    <cellStyle name="Header2 3 6 3 2 3" xfId="16626"/>
    <cellStyle name="Header2 3 6 3 2 3 2" xfId="16627"/>
    <cellStyle name="Header2 3 6 3 2 4" xfId="16628"/>
    <cellStyle name="Header2 3 6 3 3" xfId="16629"/>
    <cellStyle name="Header2 3 6 3 3 2" xfId="16630"/>
    <cellStyle name="Header2 3 6 3 3 2 2" xfId="16631"/>
    <cellStyle name="Header2 3 6 3 3 3" xfId="16632"/>
    <cellStyle name="Header2 3 6 3 3 3 2" xfId="16633"/>
    <cellStyle name="Header2 3 6 3 3 4" xfId="16634"/>
    <cellStyle name="Header2 3 6 3 4" xfId="16635"/>
    <cellStyle name="Header2 3 6 3 4 2" xfId="16636"/>
    <cellStyle name="Header2 3 6 3 4 2 2" xfId="16637"/>
    <cellStyle name="Header2 3 6 3 4 3" xfId="16638"/>
    <cellStyle name="Header2 3 6 3 4 3 2" xfId="16639"/>
    <cellStyle name="Header2 3 6 3 4 4" xfId="16640"/>
    <cellStyle name="Header2 3 6 3 5" xfId="16641"/>
    <cellStyle name="Header2 3 6 3 5 2" xfId="16642"/>
    <cellStyle name="Header2 3 6 3 6" xfId="16643"/>
    <cellStyle name="Header2 3 6 3 6 2" xfId="16644"/>
    <cellStyle name="Header2 3 6 3 7" xfId="16645"/>
    <cellStyle name="Header2 3 6 4" xfId="16646"/>
    <cellStyle name="Header2 3 6 4 2" xfId="16647"/>
    <cellStyle name="Header2 3 6 4 2 2" xfId="16648"/>
    <cellStyle name="Header2 3 6 4 3" xfId="16649"/>
    <cellStyle name="Header2 3 6 4 3 2" xfId="16650"/>
    <cellStyle name="Header2 3 6 4 4" xfId="16651"/>
    <cellStyle name="Header2 3 6 5" xfId="16652"/>
    <cellStyle name="Header2 3 6 5 2" xfId="16653"/>
    <cellStyle name="Header2 3 6 5 2 2" xfId="16654"/>
    <cellStyle name="Header2 3 6 5 3" xfId="16655"/>
    <cellStyle name="Header2 3 6 5 3 2" xfId="16656"/>
    <cellStyle name="Header2 3 6 5 4" xfId="16657"/>
    <cellStyle name="Header2 3 6 6" xfId="16658"/>
    <cellStyle name="Header2 3 6 6 2" xfId="16659"/>
    <cellStyle name="Header2 3 6 6 2 2" xfId="16660"/>
    <cellStyle name="Header2 3 6 6 3" xfId="16661"/>
    <cellStyle name="Header2 3 6 6 3 2" xfId="16662"/>
    <cellStyle name="Header2 3 6 6 4" xfId="16663"/>
    <cellStyle name="Header2 3 6 7" xfId="16664"/>
    <cellStyle name="Header2 3 6 7 2" xfId="16665"/>
    <cellStyle name="Header2 3 6 7 2 2" xfId="16666"/>
    <cellStyle name="Header2 3 6 7 3" xfId="16667"/>
    <cellStyle name="Header2 3 6 7 3 2" xfId="16668"/>
    <cellStyle name="Header2 3 6 7 4" xfId="16669"/>
    <cellStyle name="Header2 3 6 8" xfId="16670"/>
    <cellStyle name="Header2 3 6 8 2" xfId="16671"/>
    <cellStyle name="Header2 3 6 8 2 2" xfId="16672"/>
    <cellStyle name="Header2 3 6 8 3" xfId="16673"/>
    <cellStyle name="Header2 3 6 8 3 2" xfId="16674"/>
    <cellStyle name="Header2 3 6 8 4" xfId="16675"/>
    <cellStyle name="Header2 3 6 9" xfId="16676"/>
    <cellStyle name="Header2 3 6 9 2" xfId="16677"/>
    <cellStyle name="Header2 3 7" xfId="16678"/>
    <cellStyle name="Header2 3 7 10" xfId="16679"/>
    <cellStyle name="Header2 3 7 10 2" xfId="16680"/>
    <cellStyle name="Header2 3 7 11" xfId="16681"/>
    <cellStyle name="Header2 3 7 2" xfId="16682"/>
    <cellStyle name="Header2 3 7 2 10" xfId="16683"/>
    <cellStyle name="Header2 3 7 2 2" xfId="16684"/>
    <cellStyle name="Header2 3 7 2 2 2" xfId="16685"/>
    <cellStyle name="Header2 3 7 2 2 2 2" xfId="16686"/>
    <cellStyle name="Header2 3 7 2 2 2 2 2" xfId="16687"/>
    <cellStyle name="Header2 3 7 2 2 2 3" xfId="16688"/>
    <cellStyle name="Header2 3 7 2 2 2 3 2" xfId="16689"/>
    <cellStyle name="Header2 3 7 2 2 2 4" xfId="16690"/>
    <cellStyle name="Header2 3 7 2 2 3" xfId="16691"/>
    <cellStyle name="Header2 3 7 2 2 3 2" xfId="16692"/>
    <cellStyle name="Header2 3 7 2 2 3 2 2" xfId="16693"/>
    <cellStyle name="Header2 3 7 2 2 3 3" xfId="16694"/>
    <cellStyle name="Header2 3 7 2 2 3 3 2" xfId="16695"/>
    <cellStyle name="Header2 3 7 2 2 3 4" xfId="16696"/>
    <cellStyle name="Header2 3 7 2 2 4" xfId="16697"/>
    <cellStyle name="Header2 3 7 2 2 4 2" xfId="16698"/>
    <cellStyle name="Header2 3 7 2 2 4 2 2" xfId="16699"/>
    <cellStyle name="Header2 3 7 2 2 4 3" xfId="16700"/>
    <cellStyle name="Header2 3 7 2 2 4 3 2" xfId="16701"/>
    <cellStyle name="Header2 3 7 2 2 4 4" xfId="16702"/>
    <cellStyle name="Header2 3 7 2 2 5" xfId="16703"/>
    <cellStyle name="Header2 3 7 2 2 5 2" xfId="16704"/>
    <cellStyle name="Header2 3 7 2 2 6" xfId="16705"/>
    <cellStyle name="Header2 3 7 2 2 6 2" xfId="16706"/>
    <cellStyle name="Header2 3 7 2 2 7" xfId="16707"/>
    <cellStyle name="Header2 3 7 2 3" xfId="16708"/>
    <cellStyle name="Header2 3 7 2 3 2" xfId="16709"/>
    <cellStyle name="Header2 3 7 2 3 2 2" xfId="16710"/>
    <cellStyle name="Header2 3 7 2 3 3" xfId="16711"/>
    <cellStyle name="Header2 3 7 2 3 3 2" xfId="16712"/>
    <cellStyle name="Header2 3 7 2 3 4" xfId="16713"/>
    <cellStyle name="Header2 3 7 2 4" xfId="16714"/>
    <cellStyle name="Header2 3 7 2 4 2" xfId="16715"/>
    <cellStyle name="Header2 3 7 2 4 2 2" xfId="16716"/>
    <cellStyle name="Header2 3 7 2 4 3" xfId="16717"/>
    <cellStyle name="Header2 3 7 2 4 3 2" xfId="16718"/>
    <cellStyle name="Header2 3 7 2 4 4" xfId="16719"/>
    <cellStyle name="Header2 3 7 2 5" xfId="16720"/>
    <cellStyle name="Header2 3 7 2 5 2" xfId="16721"/>
    <cellStyle name="Header2 3 7 2 5 2 2" xfId="16722"/>
    <cellStyle name="Header2 3 7 2 5 3" xfId="16723"/>
    <cellStyle name="Header2 3 7 2 5 3 2" xfId="16724"/>
    <cellStyle name="Header2 3 7 2 5 4" xfId="16725"/>
    <cellStyle name="Header2 3 7 2 6" xfId="16726"/>
    <cellStyle name="Header2 3 7 2 6 2" xfId="16727"/>
    <cellStyle name="Header2 3 7 2 6 2 2" xfId="16728"/>
    <cellStyle name="Header2 3 7 2 6 3" xfId="16729"/>
    <cellStyle name="Header2 3 7 2 6 3 2" xfId="16730"/>
    <cellStyle name="Header2 3 7 2 6 4" xfId="16731"/>
    <cellStyle name="Header2 3 7 2 7" xfId="16732"/>
    <cellStyle name="Header2 3 7 2 7 2" xfId="16733"/>
    <cellStyle name="Header2 3 7 2 7 2 2" xfId="16734"/>
    <cellStyle name="Header2 3 7 2 7 3" xfId="16735"/>
    <cellStyle name="Header2 3 7 2 7 3 2" xfId="16736"/>
    <cellStyle name="Header2 3 7 2 7 4" xfId="16737"/>
    <cellStyle name="Header2 3 7 2 8" xfId="16738"/>
    <cellStyle name="Header2 3 7 2 8 2" xfId="16739"/>
    <cellStyle name="Header2 3 7 2 9" xfId="16740"/>
    <cellStyle name="Header2 3 7 2 9 2" xfId="16741"/>
    <cellStyle name="Header2 3 7 3" xfId="16742"/>
    <cellStyle name="Header2 3 7 3 2" xfId="16743"/>
    <cellStyle name="Header2 3 7 3 2 2" xfId="16744"/>
    <cellStyle name="Header2 3 7 3 2 2 2" xfId="16745"/>
    <cellStyle name="Header2 3 7 3 2 3" xfId="16746"/>
    <cellStyle name="Header2 3 7 3 2 3 2" xfId="16747"/>
    <cellStyle name="Header2 3 7 3 2 4" xfId="16748"/>
    <cellStyle name="Header2 3 7 3 3" xfId="16749"/>
    <cellStyle name="Header2 3 7 3 3 2" xfId="16750"/>
    <cellStyle name="Header2 3 7 3 3 2 2" xfId="16751"/>
    <cellStyle name="Header2 3 7 3 3 3" xfId="16752"/>
    <cellStyle name="Header2 3 7 3 3 3 2" xfId="16753"/>
    <cellStyle name="Header2 3 7 3 3 4" xfId="16754"/>
    <cellStyle name="Header2 3 7 3 4" xfId="16755"/>
    <cellStyle name="Header2 3 7 3 4 2" xfId="16756"/>
    <cellStyle name="Header2 3 7 3 4 2 2" xfId="16757"/>
    <cellStyle name="Header2 3 7 3 4 3" xfId="16758"/>
    <cellStyle name="Header2 3 7 3 4 3 2" xfId="16759"/>
    <cellStyle name="Header2 3 7 3 4 4" xfId="16760"/>
    <cellStyle name="Header2 3 7 3 5" xfId="16761"/>
    <cellStyle name="Header2 3 7 3 5 2" xfId="16762"/>
    <cellStyle name="Header2 3 7 3 6" xfId="16763"/>
    <cellStyle name="Header2 3 7 3 6 2" xfId="16764"/>
    <cellStyle name="Header2 3 7 3 7" xfId="16765"/>
    <cellStyle name="Header2 3 7 4" xfId="16766"/>
    <cellStyle name="Header2 3 7 4 2" xfId="16767"/>
    <cellStyle name="Header2 3 7 4 2 2" xfId="16768"/>
    <cellStyle name="Header2 3 7 4 3" xfId="16769"/>
    <cellStyle name="Header2 3 7 4 3 2" xfId="16770"/>
    <cellStyle name="Header2 3 7 4 4" xfId="16771"/>
    <cellStyle name="Header2 3 7 5" xfId="16772"/>
    <cellStyle name="Header2 3 7 5 2" xfId="16773"/>
    <cellStyle name="Header2 3 7 5 2 2" xfId="16774"/>
    <cellStyle name="Header2 3 7 5 3" xfId="16775"/>
    <cellStyle name="Header2 3 7 5 3 2" xfId="16776"/>
    <cellStyle name="Header2 3 7 5 4" xfId="16777"/>
    <cellStyle name="Header2 3 7 6" xfId="16778"/>
    <cellStyle name="Header2 3 7 6 2" xfId="16779"/>
    <cellStyle name="Header2 3 7 6 2 2" xfId="16780"/>
    <cellStyle name="Header2 3 7 6 3" xfId="16781"/>
    <cellStyle name="Header2 3 7 6 3 2" xfId="16782"/>
    <cellStyle name="Header2 3 7 6 4" xfId="16783"/>
    <cellStyle name="Header2 3 7 7" xfId="16784"/>
    <cellStyle name="Header2 3 7 7 2" xfId="16785"/>
    <cellStyle name="Header2 3 7 7 2 2" xfId="16786"/>
    <cellStyle name="Header2 3 7 7 3" xfId="16787"/>
    <cellStyle name="Header2 3 7 7 3 2" xfId="16788"/>
    <cellStyle name="Header2 3 7 7 4" xfId="16789"/>
    <cellStyle name="Header2 3 7 8" xfId="16790"/>
    <cellStyle name="Header2 3 7 8 2" xfId="16791"/>
    <cellStyle name="Header2 3 7 8 2 2" xfId="16792"/>
    <cellStyle name="Header2 3 7 8 3" xfId="16793"/>
    <cellStyle name="Header2 3 7 8 3 2" xfId="16794"/>
    <cellStyle name="Header2 3 7 8 4" xfId="16795"/>
    <cellStyle name="Header2 3 7 9" xfId="16796"/>
    <cellStyle name="Header2 3 7 9 2" xfId="16797"/>
    <cellStyle name="Header2 3 8" xfId="16798"/>
    <cellStyle name="Header2 3 8 10" xfId="16799"/>
    <cellStyle name="Header2 3 8 10 2" xfId="16800"/>
    <cellStyle name="Header2 3 8 11" xfId="16801"/>
    <cellStyle name="Header2 3 8 2" xfId="16802"/>
    <cellStyle name="Header2 3 8 2 10" xfId="16803"/>
    <cellStyle name="Header2 3 8 2 2" xfId="16804"/>
    <cellStyle name="Header2 3 8 2 2 2" xfId="16805"/>
    <cellStyle name="Header2 3 8 2 2 2 2" xfId="16806"/>
    <cellStyle name="Header2 3 8 2 2 2 2 2" xfId="16807"/>
    <cellStyle name="Header2 3 8 2 2 2 3" xfId="16808"/>
    <cellStyle name="Header2 3 8 2 2 2 3 2" xfId="16809"/>
    <cellStyle name="Header2 3 8 2 2 2 4" xfId="16810"/>
    <cellStyle name="Header2 3 8 2 2 3" xfId="16811"/>
    <cellStyle name="Header2 3 8 2 2 3 2" xfId="16812"/>
    <cellStyle name="Header2 3 8 2 2 3 2 2" xfId="16813"/>
    <cellStyle name="Header2 3 8 2 2 3 3" xfId="16814"/>
    <cellStyle name="Header2 3 8 2 2 3 3 2" xfId="16815"/>
    <cellStyle name="Header2 3 8 2 2 3 4" xfId="16816"/>
    <cellStyle name="Header2 3 8 2 2 4" xfId="16817"/>
    <cellStyle name="Header2 3 8 2 2 4 2" xfId="16818"/>
    <cellStyle name="Header2 3 8 2 2 4 2 2" xfId="16819"/>
    <cellStyle name="Header2 3 8 2 2 4 3" xfId="16820"/>
    <cellStyle name="Header2 3 8 2 2 4 3 2" xfId="16821"/>
    <cellStyle name="Header2 3 8 2 2 4 4" xfId="16822"/>
    <cellStyle name="Header2 3 8 2 2 5" xfId="16823"/>
    <cellStyle name="Header2 3 8 2 2 5 2" xfId="16824"/>
    <cellStyle name="Header2 3 8 2 2 6" xfId="16825"/>
    <cellStyle name="Header2 3 8 2 2 6 2" xfId="16826"/>
    <cellStyle name="Header2 3 8 2 2 7" xfId="16827"/>
    <cellStyle name="Header2 3 8 2 3" xfId="16828"/>
    <cellStyle name="Header2 3 8 2 3 2" xfId="16829"/>
    <cellStyle name="Header2 3 8 2 3 2 2" xfId="16830"/>
    <cellStyle name="Header2 3 8 2 3 3" xfId="16831"/>
    <cellStyle name="Header2 3 8 2 3 3 2" xfId="16832"/>
    <cellStyle name="Header2 3 8 2 3 4" xfId="16833"/>
    <cellStyle name="Header2 3 8 2 4" xfId="16834"/>
    <cellStyle name="Header2 3 8 2 4 2" xfId="16835"/>
    <cellStyle name="Header2 3 8 2 4 2 2" xfId="16836"/>
    <cellStyle name="Header2 3 8 2 4 3" xfId="16837"/>
    <cellStyle name="Header2 3 8 2 4 3 2" xfId="16838"/>
    <cellStyle name="Header2 3 8 2 4 4" xfId="16839"/>
    <cellStyle name="Header2 3 8 2 5" xfId="16840"/>
    <cellStyle name="Header2 3 8 2 5 2" xfId="16841"/>
    <cellStyle name="Header2 3 8 2 5 2 2" xfId="16842"/>
    <cellStyle name="Header2 3 8 2 5 3" xfId="16843"/>
    <cellStyle name="Header2 3 8 2 5 3 2" xfId="16844"/>
    <cellStyle name="Header2 3 8 2 5 4" xfId="16845"/>
    <cellStyle name="Header2 3 8 2 6" xfId="16846"/>
    <cellStyle name="Header2 3 8 2 6 2" xfId="16847"/>
    <cellStyle name="Header2 3 8 2 6 2 2" xfId="16848"/>
    <cellStyle name="Header2 3 8 2 6 3" xfId="16849"/>
    <cellStyle name="Header2 3 8 2 6 3 2" xfId="16850"/>
    <cellStyle name="Header2 3 8 2 6 4" xfId="16851"/>
    <cellStyle name="Header2 3 8 2 7" xfId="16852"/>
    <cellStyle name="Header2 3 8 2 7 2" xfId="16853"/>
    <cellStyle name="Header2 3 8 2 7 2 2" xfId="16854"/>
    <cellStyle name="Header2 3 8 2 7 3" xfId="16855"/>
    <cellStyle name="Header2 3 8 2 7 3 2" xfId="16856"/>
    <cellStyle name="Header2 3 8 2 7 4" xfId="16857"/>
    <cellStyle name="Header2 3 8 2 8" xfId="16858"/>
    <cellStyle name="Header2 3 8 2 8 2" xfId="16859"/>
    <cellStyle name="Header2 3 8 2 9" xfId="16860"/>
    <cellStyle name="Header2 3 8 2 9 2" xfId="16861"/>
    <cellStyle name="Header2 3 8 3" xfId="16862"/>
    <cellStyle name="Header2 3 8 3 2" xfId="16863"/>
    <cellStyle name="Header2 3 8 3 2 2" xfId="16864"/>
    <cellStyle name="Header2 3 8 3 2 2 2" xfId="16865"/>
    <cellStyle name="Header2 3 8 3 2 3" xfId="16866"/>
    <cellStyle name="Header2 3 8 3 2 3 2" xfId="16867"/>
    <cellStyle name="Header2 3 8 3 2 4" xfId="16868"/>
    <cellStyle name="Header2 3 8 3 3" xfId="16869"/>
    <cellStyle name="Header2 3 8 3 3 2" xfId="16870"/>
    <cellStyle name="Header2 3 8 3 3 2 2" xfId="16871"/>
    <cellStyle name="Header2 3 8 3 3 3" xfId="16872"/>
    <cellStyle name="Header2 3 8 3 3 3 2" xfId="16873"/>
    <cellStyle name="Header2 3 8 3 3 4" xfId="16874"/>
    <cellStyle name="Header2 3 8 3 4" xfId="16875"/>
    <cellStyle name="Header2 3 8 3 4 2" xfId="16876"/>
    <cellStyle name="Header2 3 8 3 4 2 2" xfId="16877"/>
    <cellStyle name="Header2 3 8 3 4 3" xfId="16878"/>
    <cellStyle name="Header2 3 8 3 4 3 2" xfId="16879"/>
    <cellStyle name="Header2 3 8 3 4 4" xfId="16880"/>
    <cellStyle name="Header2 3 8 3 5" xfId="16881"/>
    <cellStyle name="Header2 3 8 3 5 2" xfId="16882"/>
    <cellStyle name="Header2 3 8 3 6" xfId="16883"/>
    <cellStyle name="Header2 3 8 3 6 2" xfId="16884"/>
    <cellStyle name="Header2 3 8 3 7" xfId="16885"/>
    <cellStyle name="Header2 3 8 4" xfId="16886"/>
    <cellStyle name="Header2 3 8 4 2" xfId="16887"/>
    <cellStyle name="Header2 3 8 4 2 2" xfId="16888"/>
    <cellStyle name="Header2 3 8 4 3" xfId="16889"/>
    <cellStyle name="Header2 3 8 4 3 2" xfId="16890"/>
    <cellStyle name="Header2 3 8 4 4" xfId="16891"/>
    <cellStyle name="Header2 3 8 5" xfId="16892"/>
    <cellStyle name="Header2 3 8 5 2" xfId="16893"/>
    <cellStyle name="Header2 3 8 5 2 2" xfId="16894"/>
    <cellStyle name="Header2 3 8 5 3" xfId="16895"/>
    <cellStyle name="Header2 3 8 5 3 2" xfId="16896"/>
    <cellStyle name="Header2 3 8 5 4" xfId="16897"/>
    <cellStyle name="Header2 3 8 6" xfId="16898"/>
    <cellStyle name="Header2 3 8 6 2" xfId="16899"/>
    <cellStyle name="Header2 3 8 6 2 2" xfId="16900"/>
    <cellStyle name="Header2 3 8 6 3" xfId="16901"/>
    <cellStyle name="Header2 3 8 6 3 2" xfId="16902"/>
    <cellStyle name="Header2 3 8 6 4" xfId="16903"/>
    <cellStyle name="Header2 3 8 7" xfId="16904"/>
    <cellStyle name="Header2 3 8 7 2" xfId="16905"/>
    <cellStyle name="Header2 3 8 7 2 2" xfId="16906"/>
    <cellStyle name="Header2 3 8 7 3" xfId="16907"/>
    <cellStyle name="Header2 3 8 7 3 2" xfId="16908"/>
    <cellStyle name="Header2 3 8 7 4" xfId="16909"/>
    <cellStyle name="Header2 3 8 8" xfId="16910"/>
    <cellStyle name="Header2 3 8 8 2" xfId="16911"/>
    <cellStyle name="Header2 3 8 8 2 2" xfId="16912"/>
    <cellStyle name="Header2 3 8 8 3" xfId="16913"/>
    <cellStyle name="Header2 3 8 8 3 2" xfId="16914"/>
    <cellStyle name="Header2 3 8 8 4" xfId="16915"/>
    <cellStyle name="Header2 3 8 9" xfId="16916"/>
    <cellStyle name="Header2 3 8 9 2" xfId="16917"/>
    <cellStyle name="Header2 3 9" xfId="16918"/>
    <cellStyle name="Header2 3 9 10" xfId="16919"/>
    <cellStyle name="Header2 3 9 2" xfId="16920"/>
    <cellStyle name="Header2 3 9 2 2" xfId="16921"/>
    <cellStyle name="Header2 3 9 2 2 2" xfId="16922"/>
    <cellStyle name="Header2 3 9 2 2 2 2" xfId="16923"/>
    <cellStyle name="Header2 3 9 2 2 3" xfId="16924"/>
    <cellStyle name="Header2 3 9 2 2 3 2" xfId="16925"/>
    <cellStyle name="Header2 3 9 2 2 4" xfId="16926"/>
    <cellStyle name="Header2 3 9 2 3" xfId="16927"/>
    <cellStyle name="Header2 3 9 2 3 2" xfId="16928"/>
    <cellStyle name="Header2 3 9 2 3 2 2" xfId="16929"/>
    <cellStyle name="Header2 3 9 2 3 3" xfId="16930"/>
    <cellStyle name="Header2 3 9 2 3 3 2" xfId="16931"/>
    <cellStyle name="Header2 3 9 2 3 4" xfId="16932"/>
    <cellStyle name="Header2 3 9 2 4" xfId="16933"/>
    <cellStyle name="Header2 3 9 2 4 2" xfId="16934"/>
    <cellStyle name="Header2 3 9 2 4 2 2" xfId="16935"/>
    <cellStyle name="Header2 3 9 2 4 3" xfId="16936"/>
    <cellStyle name="Header2 3 9 2 4 3 2" xfId="16937"/>
    <cellStyle name="Header2 3 9 2 4 4" xfId="16938"/>
    <cellStyle name="Header2 3 9 2 5" xfId="16939"/>
    <cellStyle name="Header2 3 9 2 5 2" xfId="16940"/>
    <cellStyle name="Header2 3 9 2 6" xfId="16941"/>
    <cellStyle name="Header2 3 9 2 6 2" xfId="16942"/>
    <cellStyle name="Header2 3 9 2 7" xfId="16943"/>
    <cellStyle name="Header2 3 9 3" xfId="16944"/>
    <cellStyle name="Header2 3 9 3 2" xfId="16945"/>
    <cellStyle name="Header2 3 9 3 2 2" xfId="16946"/>
    <cellStyle name="Header2 3 9 3 3" xfId="16947"/>
    <cellStyle name="Header2 3 9 3 3 2" xfId="16948"/>
    <cellStyle name="Header2 3 9 3 4" xfId="16949"/>
    <cellStyle name="Header2 3 9 4" xfId="16950"/>
    <cellStyle name="Header2 3 9 4 2" xfId="16951"/>
    <cellStyle name="Header2 3 9 4 2 2" xfId="16952"/>
    <cellStyle name="Header2 3 9 4 3" xfId="16953"/>
    <cellStyle name="Header2 3 9 4 3 2" xfId="16954"/>
    <cellStyle name="Header2 3 9 4 4" xfId="16955"/>
    <cellStyle name="Header2 3 9 5" xfId="16956"/>
    <cellStyle name="Header2 3 9 5 2" xfId="16957"/>
    <cellStyle name="Header2 3 9 5 2 2" xfId="16958"/>
    <cellStyle name="Header2 3 9 5 3" xfId="16959"/>
    <cellStyle name="Header2 3 9 5 3 2" xfId="16960"/>
    <cellStyle name="Header2 3 9 5 4" xfId="16961"/>
    <cellStyle name="Header2 3 9 6" xfId="16962"/>
    <cellStyle name="Header2 3 9 6 2" xfId="16963"/>
    <cellStyle name="Header2 3 9 6 2 2" xfId="16964"/>
    <cellStyle name="Header2 3 9 6 3" xfId="16965"/>
    <cellStyle name="Header2 3 9 6 3 2" xfId="16966"/>
    <cellStyle name="Header2 3 9 6 4" xfId="16967"/>
    <cellStyle name="Header2 3 9 7" xfId="16968"/>
    <cellStyle name="Header2 3 9 7 2" xfId="16969"/>
    <cellStyle name="Header2 3 9 7 2 2" xfId="16970"/>
    <cellStyle name="Header2 3 9 7 3" xfId="16971"/>
    <cellStyle name="Header2 3 9 7 3 2" xfId="16972"/>
    <cellStyle name="Header2 3 9 7 4" xfId="16973"/>
    <cellStyle name="Header2 3 9 8" xfId="16974"/>
    <cellStyle name="Header2 3 9 8 2" xfId="16975"/>
    <cellStyle name="Header2 3 9 9" xfId="16976"/>
    <cellStyle name="Header2 3 9 9 2" xfId="16977"/>
    <cellStyle name="Header2 4" xfId="16978"/>
    <cellStyle name="Header2 4 10" xfId="16979"/>
    <cellStyle name="Header2 4 10 2" xfId="16980"/>
    <cellStyle name="Header2 4 10 2 2" xfId="16981"/>
    <cellStyle name="Header2 4 10 3" xfId="16982"/>
    <cellStyle name="Header2 4 10 3 2" xfId="16983"/>
    <cellStyle name="Header2 4 10 4" xfId="16984"/>
    <cellStyle name="Header2 4 11" xfId="16985"/>
    <cellStyle name="Header2 4 11 2" xfId="16986"/>
    <cellStyle name="Header2 4 11 2 2" xfId="16987"/>
    <cellStyle name="Header2 4 11 3" xfId="16988"/>
    <cellStyle name="Header2 4 11 3 2" xfId="16989"/>
    <cellStyle name="Header2 4 11 4" xfId="16990"/>
    <cellStyle name="Header2 4 12" xfId="16991"/>
    <cellStyle name="Header2 4 12 2" xfId="16992"/>
    <cellStyle name="Header2 4 12 2 2" xfId="16993"/>
    <cellStyle name="Header2 4 12 3" xfId="16994"/>
    <cellStyle name="Header2 4 12 3 2" xfId="16995"/>
    <cellStyle name="Header2 4 12 4" xfId="16996"/>
    <cellStyle name="Header2 4 13" xfId="16997"/>
    <cellStyle name="Header2 4 13 2" xfId="16998"/>
    <cellStyle name="Header2 4 13 2 2" xfId="16999"/>
    <cellStyle name="Header2 4 13 2 2 2" xfId="17000"/>
    <cellStyle name="Header2 4 13 2 3" xfId="17001"/>
    <cellStyle name="Header2 4 13 2 3 2" xfId="17002"/>
    <cellStyle name="Header2 4 13 2 4" xfId="17003"/>
    <cellStyle name="Header2 4 13 3" xfId="17004"/>
    <cellStyle name="Header2 4 13 3 2" xfId="17005"/>
    <cellStyle name="Header2 4 13 4" xfId="17006"/>
    <cellStyle name="Header2 4 14" xfId="17007"/>
    <cellStyle name="Header2 4 14 2" xfId="17008"/>
    <cellStyle name="Header2 4 14 2 2" xfId="17009"/>
    <cellStyle name="Header2 4 14 2 2 2" xfId="17010"/>
    <cellStyle name="Header2 4 14 2 3" xfId="17011"/>
    <cellStyle name="Header2 4 14 2 3 2" xfId="17012"/>
    <cellStyle name="Header2 4 14 2 4" xfId="17013"/>
    <cellStyle name="Header2 4 14 3" xfId="17014"/>
    <cellStyle name="Header2 4 14 3 2" xfId="17015"/>
    <cellStyle name="Header2 4 14 4" xfId="17016"/>
    <cellStyle name="Header2 4 15" xfId="17017"/>
    <cellStyle name="Header2 4 15 2" xfId="17018"/>
    <cellStyle name="Header2 4 16" xfId="17019"/>
    <cellStyle name="Header2 4 16 2" xfId="17020"/>
    <cellStyle name="Header2 4 17" xfId="17021"/>
    <cellStyle name="Header2 4 2" xfId="17022"/>
    <cellStyle name="Header2 4 2 10" xfId="17023"/>
    <cellStyle name="Header2 4 2 10 2" xfId="17024"/>
    <cellStyle name="Header2 4 2 10 2 2" xfId="17025"/>
    <cellStyle name="Header2 4 2 10 3" xfId="17026"/>
    <cellStyle name="Header2 4 2 10 3 2" xfId="17027"/>
    <cellStyle name="Header2 4 2 10 4" xfId="17028"/>
    <cellStyle name="Header2 4 2 11" xfId="17029"/>
    <cellStyle name="Header2 4 2 11 2" xfId="17030"/>
    <cellStyle name="Header2 4 2 12" xfId="17031"/>
    <cellStyle name="Header2 4 2 12 2" xfId="17032"/>
    <cellStyle name="Header2 4 2 13" xfId="17033"/>
    <cellStyle name="Header2 4 2 2" xfId="17034"/>
    <cellStyle name="Header2 4 2 2 10" xfId="17035"/>
    <cellStyle name="Header2 4 2 2 10 2" xfId="17036"/>
    <cellStyle name="Header2 4 2 2 11" xfId="17037"/>
    <cellStyle name="Header2 4 2 2 2" xfId="17038"/>
    <cellStyle name="Header2 4 2 2 2 10" xfId="17039"/>
    <cellStyle name="Header2 4 2 2 2 2" xfId="17040"/>
    <cellStyle name="Header2 4 2 2 2 2 2" xfId="17041"/>
    <cellStyle name="Header2 4 2 2 2 2 2 2" xfId="17042"/>
    <cellStyle name="Header2 4 2 2 2 2 2 2 2" xfId="17043"/>
    <cellStyle name="Header2 4 2 2 2 2 2 3" xfId="17044"/>
    <cellStyle name="Header2 4 2 2 2 2 2 3 2" xfId="17045"/>
    <cellStyle name="Header2 4 2 2 2 2 2 4" xfId="17046"/>
    <cellStyle name="Header2 4 2 2 2 2 3" xfId="17047"/>
    <cellStyle name="Header2 4 2 2 2 2 3 2" xfId="17048"/>
    <cellStyle name="Header2 4 2 2 2 2 3 2 2" xfId="17049"/>
    <cellStyle name="Header2 4 2 2 2 2 3 3" xfId="17050"/>
    <cellStyle name="Header2 4 2 2 2 2 3 3 2" xfId="17051"/>
    <cellStyle name="Header2 4 2 2 2 2 3 4" xfId="17052"/>
    <cellStyle name="Header2 4 2 2 2 2 4" xfId="17053"/>
    <cellStyle name="Header2 4 2 2 2 2 4 2" xfId="17054"/>
    <cellStyle name="Header2 4 2 2 2 2 4 2 2" xfId="17055"/>
    <cellStyle name="Header2 4 2 2 2 2 4 3" xfId="17056"/>
    <cellStyle name="Header2 4 2 2 2 2 4 3 2" xfId="17057"/>
    <cellStyle name="Header2 4 2 2 2 2 4 4" xfId="17058"/>
    <cellStyle name="Header2 4 2 2 2 2 5" xfId="17059"/>
    <cellStyle name="Header2 4 2 2 2 2 5 2" xfId="17060"/>
    <cellStyle name="Header2 4 2 2 2 2 6" xfId="17061"/>
    <cellStyle name="Header2 4 2 2 2 2 6 2" xfId="17062"/>
    <cellStyle name="Header2 4 2 2 2 2 7" xfId="17063"/>
    <cellStyle name="Header2 4 2 2 2 3" xfId="17064"/>
    <cellStyle name="Header2 4 2 2 2 3 2" xfId="17065"/>
    <cellStyle name="Header2 4 2 2 2 3 2 2" xfId="17066"/>
    <cellStyle name="Header2 4 2 2 2 3 3" xfId="17067"/>
    <cellStyle name="Header2 4 2 2 2 3 3 2" xfId="17068"/>
    <cellStyle name="Header2 4 2 2 2 3 4" xfId="17069"/>
    <cellStyle name="Header2 4 2 2 2 4" xfId="17070"/>
    <cellStyle name="Header2 4 2 2 2 4 2" xfId="17071"/>
    <cellStyle name="Header2 4 2 2 2 4 2 2" xfId="17072"/>
    <cellStyle name="Header2 4 2 2 2 4 3" xfId="17073"/>
    <cellStyle name="Header2 4 2 2 2 4 3 2" xfId="17074"/>
    <cellStyle name="Header2 4 2 2 2 4 4" xfId="17075"/>
    <cellStyle name="Header2 4 2 2 2 5" xfId="17076"/>
    <cellStyle name="Header2 4 2 2 2 5 2" xfId="17077"/>
    <cellStyle name="Header2 4 2 2 2 5 2 2" xfId="17078"/>
    <cellStyle name="Header2 4 2 2 2 5 3" xfId="17079"/>
    <cellStyle name="Header2 4 2 2 2 5 3 2" xfId="17080"/>
    <cellStyle name="Header2 4 2 2 2 5 4" xfId="17081"/>
    <cellStyle name="Header2 4 2 2 2 6" xfId="17082"/>
    <cellStyle name="Header2 4 2 2 2 6 2" xfId="17083"/>
    <cellStyle name="Header2 4 2 2 2 6 2 2" xfId="17084"/>
    <cellStyle name="Header2 4 2 2 2 6 3" xfId="17085"/>
    <cellStyle name="Header2 4 2 2 2 6 3 2" xfId="17086"/>
    <cellStyle name="Header2 4 2 2 2 6 4" xfId="17087"/>
    <cellStyle name="Header2 4 2 2 2 7" xfId="17088"/>
    <cellStyle name="Header2 4 2 2 2 7 2" xfId="17089"/>
    <cellStyle name="Header2 4 2 2 2 7 2 2" xfId="17090"/>
    <cellStyle name="Header2 4 2 2 2 7 3" xfId="17091"/>
    <cellStyle name="Header2 4 2 2 2 7 3 2" xfId="17092"/>
    <cellStyle name="Header2 4 2 2 2 7 4" xfId="17093"/>
    <cellStyle name="Header2 4 2 2 2 8" xfId="17094"/>
    <cellStyle name="Header2 4 2 2 2 8 2" xfId="17095"/>
    <cellStyle name="Header2 4 2 2 2 9" xfId="17096"/>
    <cellStyle name="Header2 4 2 2 2 9 2" xfId="17097"/>
    <cellStyle name="Header2 4 2 2 3" xfId="17098"/>
    <cellStyle name="Header2 4 2 2 3 2" xfId="17099"/>
    <cellStyle name="Header2 4 2 2 3 2 2" xfId="17100"/>
    <cellStyle name="Header2 4 2 2 3 2 2 2" xfId="17101"/>
    <cellStyle name="Header2 4 2 2 3 2 3" xfId="17102"/>
    <cellStyle name="Header2 4 2 2 3 2 3 2" xfId="17103"/>
    <cellStyle name="Header2 4 2 2 3 2 4" xfId="17104"/>
    <cellStyle name="Header2 4 2 2 3 3" xfId="17105"/>
    <cellStyle name="Header2 4 2 2 3 3 2" xfId="17106"/>
    <cellStyle name="Header2 4 2 2 3 3 2 2" xfId="17107"/>
    <cellStyle name="Header2 4 2 2 3 3 3" xfId="17108"/>
    <cellStyle name="Header2 4 2 2 3 3 3 2" xfId="17109"/>
    <cellStyle name="Header2 4 2 2 3 3 4" xfId="17110"/>
    <cellStyle name="Header2 4 2 2 3 4" xfId="17111"/>
    <cellStyle name="Header2 4 2 2 3 4 2" xfId="17112"/>
    <cellStyle name="Header2 4 2 2 3 4 2 2" xfId="17113"/>
    <cellStyle name="Header2 4 2 2 3 4 3" xfId="17114"/>
    <cellStyle name="Header2 4 2 2 3 4 3 2" xfId="17115"/>
    <cellStyle name="Header2 4 2 2 3 4 4" xfId="17116"/>
    <cellStyle name="Header2 4 2 2 3 5" xfId="17117"/>
    <cellStyle name="Header2 4 2 2 3 5 2" xfId="17118"/>
    <cellStyle name="Header2 4 2 2 3 6" xfId="17119"/>
    <cellStyle name="Header2 4 2 2 3 6 2" xfId="17120"/>
    <cellStyle name="Header2 4 2 2 3 7" xfId="17121"/>
    <cellStyle name="Header2 4 2 2 4" xfId="17122"/>
    <cellStyle name="Header2 4 2 2 4 2" xfId="17123"/>
    <cellStyle name="Header2 4 2 2 4 2 2" xfId="17124"/>
    <cellStyle name="Header2 4 2 2 4 3" xfId="17125"/>
    <cellStyle name="Header2 4 2 2 4 3 2" xfId="17126"/>
    <cellStyle name="Header2 4 2 2 4 4" xfId="17127"/>
    <cellStyle name="Header2 4 2 2 5" xfId="17128"/>
    <cellStyle name="Header2 4 2 2 5 2" xfId="17129"/>
    <cellStyle name="Header2 4 2 2 5 2 2" xfId="17130"/>
    <cellStyle name="Header2 4 2 2 5 3" xfId="17131"/>
    <cellStyle name="Header2 4 2 2 5 3 2" xfId="17132"/>
    <cellStyle name="Header2 4 2 2 5 4" xfId="17133"/>
    <cellStyle name="Header2 4 2 2 6" xfId="17134"/>
    <cellStyle name="Header2 4 2 2 6 2" xfId="17135"/>
    <cellStyle name="Header2 4 2 2 6 2 2" xfId="17136"/>
    <cellStyle name="Header2 4 2 2 6 3" xfId="17137"/>
    <cellStyle name="Header2 4 2 2 6 3 2" xfId="17138"/>
    <cellStyle name="Header2 4 2 2 6 4" xfId="17139"/>
    <cellStyle name="Header2 4 2 2 7" xfId="17140"/>
    <cellStyle name="Header2 4 2 2 7 2" xfId="17141"/>
    <cellStyle name="Header2 4 2 2 7 2 2" xfId="17142"/>
    <cellStyle name="Header2 4 2 2 7 3" xfId="17143"/>
    <cellStyle name="Header2 4 2 2 7 3 2" xfId="17144"/>
    <cellStyle name="Header2 4 2 2 7 4" xfId="17145"/>
    <cellStyle name="Header2 4 2 2 8" xfId="17146"/>
    <cellStyle name="Header2 4 2 2 8 2" xfId="17147"/>
    <cellStyle name="Header2 4 2 2 8 2 2" xfId="17148"/>
    <cellStyle name="Header2 4 2 2 8 3" xfId="17149"/>
    <cellStyle name="Header2 4 2 2 8 3 2" xfId="17150"/>
    <cellStyle name="Header2 4 2 2 8 4" xfId="17151"/>
    <cellStyle name="Header2 4 2 2 9" xfId="17152"/>
    <cellStyle name="Header2 4 2 2 9 2" xfId="17153"/>
    <cellStyle name="Header2 4 2 3" xfId="17154"/>
    <cellStyle name="Header2 4 2 3 10" xfId="17155"/>
    <cellStyle name="Header2 4 2 3 10 2" xfId="17156"/>
    <cellStyle name="Header2 4 2 3 11" xfId="17157"/>
    <cellStyle name="Header2 4 2 3 2" xfId="17158"/>
    <cellStyle name="Header2 4 2 3 2 10" xfId="17159"/>
    <cellStyle name="Header2 4 2 3 2 2" xfId="17160"/>
    <cellStyle name="Header2 4 2 3 2 2 2" xfId="17161"/>
    <cellStyle name="Header2 4 2 3 2 2 2 2" xfId="17162"/>
    <cellStyle name="Header2 4 2 3 2 2 2 2 2" xfId="17163"/>
    <cellStyle name="Header2 4 2 3 2 2 2 3" xfId="17164"/>
    <cellStyle name="Header2 4 2 3 2 2 2 3 2" xfId="17165"/>
    <cellStyle name="Header2 4 2 3 2 2 2 4" xfId="17166"/>
    <cellStyle name="Header2 4 2 3 2 2 3" xfId="17167"/>
    <cellStyle name="Header2 4 2 3 2 2 3 2" xfId="17168"/>
    <cellStyle name="Header2 4 2 3 2 2 3 2 2" xfId="17169"/>
    <cellStyle name="Header2 4 2 3 2 2 3 3" xfId="17170"/>
    <cellStyle name="Header2 4 2 3 2 2 3 3 2" xfId="17171"/>
    <cellStyle name="Header2 4 2 3 2 2 3 4" xfId="17172"/>
    <cellStyle name="Header2 4 2 3 2 2 4" xfId="17173"/>
    <cellStyle name="Header2 4 2 3 2 2 4 2" xfId="17174"/>
    <cellStyle name="Header2 4 2 3 2 2 4 2 2" xfId="17175"/>
    <cellStyle name="Header2 4 2 3 2 2 4 3" xfId="17176"/>
    <cellStyle name="Header2 4 2 3 2 2 4 3 2" xfId="17177"/>
    <cellStyle name="Header2 4 2 3 2 2 4 4" xfId="17178"/>
    <cellStyle name="Header2 4 2 3 2 2 5" xfId="17179"/>
    <cellStyle name="Header2 4 2 3 2 2 5 2" xfId="17180"/>
    <cellStyle name="Header2 4 2 3 2 2 6" xfId="17181"/>
    <cellStyle name="Header2 4 2 3 2 2 6 2" xfId="17182"/>
    <cellStyle name="Header2 4 2 3 2 2 7" xfId="17183"/>
    <cellStyle name="Header2 4 2 3 2 3" xfId="17184"/>
    <cellStyle name="Header2 4 2 3 2 3 2" xfId="17185"/>
    <cellStyle name="Header2 4 2 3 2 3 2 2" xfId="17186"/>
    <cellStyle name="Header2 4 2 3 2 3 3" xfId="17187"/>
    <cellStyle name="Header2 4 2 3 2 3 3 2" xfId="17188"/>
    <cellStyle name="Header2 4 2 3 2 3 4" xfId="17189"/>
    <cellStyle name="Header2 4 2 3 2 4" xfId="17190"/>
    <cellStyle name="Header2 4 2 3 2 4 2" xfId="17191"/>
    <cellStyle name="Header2 4 2 3 2 4 2 2" xfId="17192"/>
    <cellStyle name="Header2 4 2 3 2 4 3" xfId="17193"/>
    <cellStyle name="Header2 4 2 3 2 4 3 2" xfId="17194"/>
    <cellStyle name="Header2 4 2 3 2 4 4" xfId="17195"/>
    <cellStyle name="Header2 4 2 3 2 5" xfId="17196"/>
    <cellStyle name="Header2 4 2 3 2 5 2" xfId="17197"/>
    <cellStyle name="Header2 4 2 3 2 5 2 2" xfId="17198"/>
    <cellStyle name="Header2 4 2 3 2 5 3" xfId="17199"/>
    <cellStyle name="Header2 4 2 3 2 5 3 2" xfId="17200"/>
    <cellStyle name="Header2 4 2 3 2 5 4" xfId="17201"/>
    <cellStyle name="Header2 4 2 3 2 6" xfId="17202"/>
    <cellStyle name="Header2 4 2 3 2 6 2" xfId="17203"/>
    <cellStyle name="Header2 4 2 3 2 6 2 2" xfId="17204"/>
    <cellStyle name="Header2 4 2 3 2 6 3" xfId="17205"/>
    <cellStyle name="Header2 4 2 3 2 6 3 2" xfId="17206"/>
    <cellStyle name="Header2 4 2 3 2 6 4" xfId="17207"/>
    <cellStyle name="Header2 4 2 3 2 7" xfId="17208"/>
    <cellStyle name="Header2 4 2 3 2 7 2" xfId="17209"/>
    <cellStyle name="Header2 4 2 3 2 7 2 2" xfId="17210"/>
    <cellStyle name="Header2 4 2 3 2 7 3" xfId="17211"/>
    <cellStyle name="Header2 4 2 3 2 7 3 2" xfId="17212"/>
    <cellStyle name="Header2 4 2 3 2 7 4" xfId="17213"/>
    <cellStyle name="Header2 4 2 3 2 8" xfId="17214"/>
    <cellStyle name="Header2 4 2 3 2 8 2" xfId="17215"/>
    <cellStyle name="Header2 4 2 3 2 9" xfId="17216"/>
    <cellStyle name="Header2 4 2 3 2 9 2" xfId="17217"/>
    <cellStyle name="Header2 4 2 3 3" xfId="17218"/>
    <cellStyle name="Header2 4 2 3 3 2" xfId="17219"/>
    <cellStyle name="Header2 4 2 3 3 2 2" xfId="17220"/>
    <cellStyle name="Header2 4 2 3 3 2 2 2" xfId="17221"/>
    <cellStyle name="Header2 4 2 3 3 2 3" xfId="17222"/>
    <cellStyle name="Header2 4 2 3 3 2 3 2" xfId="17223"/>
    <cellStyle name="Header2 4 2 3 3 2 4" xfId="17224"/>
    <cellStyle name="Header2 4 2 3 3 3" xfId="17225"/>
    <cellStyle name="Header2 4 2 3 3 3 2" xfId="17226"/>
    <cellStyle name="Header2 4 2 3 3 3 2 2" xfId="17227"/>
    <cellStyle name="Header2 4 2 3 3 3 3" xfId="17228"/>
    <cellStyle name="Header2 4 2 3 3 3 3 2" xfId="17229"/>
    <cellStyle name="Header2 4 2 3 3 3 4" xfId="17230"/>
    <cellStyle name="Header2 4 2 3 3 4" xfId="17231"/>
    <cellStyle name="Header2 4 2 3 3 4 2" xfId="17232"/>
    <cellStyle name="Header2 4 2 3 3 4 2 2" xfId="17233"/>
    <cellStyle name="Header2 4 2 3 3 4 3" xfId="17234"/>
    <cellStyle name="Header2 4 2 3 3 4 3 2" xfId="17235"/>
    <cellStyle name="Header2 4 2 3 3 4 4" xfId="17236"/>
    <cellStyle name="Header2 4 2 3 3 5" xfId="17237"/>
    <cellStyle name="Header2 4 2 3 3 5 2" xfId="17238"/>
    <cellStyle name="Header2 4 2 3 3 6" xfId="17239"/>
    <cellStyle name="Header2 4 2 3 3 6 2" xfId="17240"/>
    <cellStyle name="Header2 4 2 3 3 7" xfId="17241"/>
    <cellStyle name="Header2 4 2 3 4" xfId="17242"/>
    <cellStyle name="Header2 4 2 3 4 2" xfId="17243"/>
    <cellStyle name="Header2 4 2 3 4 2 2" xfId="17244"/>
    <cellStyle name="Header2 4 2 3 4 3" xfId="17245"/>
    <cellStyle name="Header2 4 2 3 4 3 2" xfId="17246"/>
    <cellStyle name="Header2 4 2 3 4 4" xfId="17247"/>
    <cellStyle name="Header2 4 2 3 5" xfId="17248"/>
    <cellStyle name="Header2 4 2 3 5 2" xfId="17249"/>
    <cellStyle name="Header2 4 2 3 5 2 2" xfId="17250"/>
    <cellStyle name="Header2 4 2 3 5 3" xfId="17251"/>
    <cellStyle name="Header2 4 2 3 5 3 2" xfId="17252"/>
    <cellStyle name="Header2 4 2 3 5 4" xfId="17253"/>
    <cellStyle name="Header2 4 2 3 6" xfId="17254"/>
    <cellStyle name="Header2 4 2 3 6 2" xfId="17255"/>
    <cellStyle name="Header2 4 2 3 6 2 2" xfId="17256"/>
    <cellStyle name="Header2 4 2 3 6 3" xfId="17257"/>
    <cellStyle name="Header2 4 2 3 6 3 2" xfId="17258"/>
    <cellStyle name="Header2 4 2 3 6 4" xfId="17259"/>
    <cellStyle name="Header2 4 2 3 7" xfId="17260"/>
    <cellStyle name="Header2 4 2 3 7 2" xfId="17261"/>
    <cellStyle name="Header2 4 2 3 7 2 2" xfId="17262"/>
    <cellStyle name="Header2 4 2 3 7 3" xfId="17263"/>
    <cellStyle name="Header2 4 2 3 7 3 2" xfId="17264"/>
    <cellStyle name="Header2 4 2 3 7 4" xfId="17265"/>
    <cellStyle name="Header2 4 2 3 8" xfId="17266"/>
    <cellStyle name="Header2 4 2 3 8 2" xfId="17267"/>
    <cellStyle name="Header2 4 2 3 8 2 2" xfId="17268"/>
    <cellStyle name="Header2 4 2 3 8 3" xfId="17269"/>
    <cellStyle name="Header2 4 2 3 8 3 2" xfId="17270"/>
    <cellStyle name="Header2 4 2 3 8 4" xfId="17271"/>
    <cellStyle name="Header2 4 2 3 9" xfId="17272"/>
    <cellStyle name="Header2 4 2 3 9 2" xfId="17273"/>
    <cellStyle name="Header2 4 2 4" xfId="17274"/>
    <cellStyle name="Header2 4 2 4 10" xfId="17275"/>
    <cellStyle name="Header2 4 2 4 2" xfId="17276"/>
    <cellStyle name="Header2 4 2 4 2 2" xfId="17277"/>
    <cellStyle name="Header2 4 2 4 2 2 2" xfId="17278"/>
    <cellStyle name="Header2 4 2 4 2 2 2 2" xfId="17279"/>
    <cellStyle name="Header2 4 2 4 2 2 3" xfId="17280"/>
    <cellStyle name="Header2 4 2 4 2 2 3 2" xfId="17281"/>
    <cellStyle name="Header2 4 2 4 2 2 4" xfId="17282"/>
    <cellStyle name="Header2 4 2 4 2 3" xfId="17283"/>
    <cellStyle name="Header2 4 2 4 2 3 2" xfId="17284"/>
    <cellStyle name="Header2 4 2 4 2 3 2 2" xfId="17285"/>
    <cellStyle name="Header2 4 2 4 2 3 3" xfId="17286"/>
    <cellStyle name="Header2 4 2 4 2 3 3 2" xfId="17287"/>
    <cellStyle name="Header2 4 2 4 2 3 4" xfId="17288"/>
    <cellStyle name="Header2 4 2 4 2 4" xfId="17289"/>
    <cellStyle name="Header2 4 2 4 2 4 2" xfId="17290"/>
    <cellStyle name="Header2 4 2 4 2 4 2 2" xfId="17291"/>
    <cellStyle name="Header2 4 2 4 2 4 3" xfId="17292"/>
    <cellStyle name="Header2 4 2 4 2 4 3 2" xfId="17293"/>
    <cellStyle name="Header2 4 2 4 2 4 4" xfId="17294"/>
    <cellStyle name="Header2 4 2 4 2 5" xfId="17295"/>
    <cellStyle name="Header2 4 2 4 2 5 2" xfId="17296"/>
    <cellStyle name="Header2 4 2 4 2 6" xfId="17297"/>
    <cellStyle name="Header2 4 2 4 2 6 2" xfId="17298"/>
    <cellStyle name="Header2 4 2 4 2 7" xfId="17299"/>
    <cellStyle name="Header2 4 2 4 3" xfId="17300"/>
    <cellStyle name="Header2 4 2 4 3 2" xfId="17301"/>
    <cellStyle name="Header2 4 2 4 3 2 2" xfId="17302"/>
    <cellStyle name="Header2 4 2 4 3 3" xfId="17303"/>
    <cellStyle name="Header2 4 2 4 3 3 2" xfId="17304"/>
    <cellStyle name="Header2 4 2 4 3 4" xfId="17305"/>
    <cellStyle name="Header2 4 2 4 4" xfId="17306"/>
    <cellStyle name="Header2 4 2 4 4 2" xfId="17307"/>
    <cellStyle name="Header2 4 2 4 4 2 2" xfId="17308"/>
    <cellStyle name="Header2 4 2 4 4 3" xfId="17309"/>
    <cellStyle name="Header2 4 2 4 4 3 2" xfId="17310"/>
    <cellStyle name="Header2 4 2 4 4 4" xfId="17311"/>
    <cellStyle name="Header2 4 2 4 5" xfId="17312"/>
    <cellStyle name="Header2 4 2 4 5 2" xfId="17313"/>
    <cellStyle name="Header2 4 2 4 5 2 2" xfId="17314"/>
    <cellStyle name="Header2 4 2 4 5 3" xfId="17315"/>
    <cellStyle name="Header2 4 2 4 5 3 2" xfId="17316"/>
    <cellStyle name="Header2 4 2 4 5 4" xfId="17317"/>
    <cellStyle name="Header2 4 2 4 6" xfId="17318"/>
    <cellStyle name="Header2 4 2 4 6 2" xfId="17319"/>
    <cellStyle name="Header2 4 2 4 6 2 2" xfId="17320"/>
    <cellStyle name="Header2 4 2 4 6 3" xfId="17321"/>
    <cellStyle name="Header2 4 2 4 6 3 2" xfId="17322"/>
    <cellStyle name="Header2 4 2 4 6 4" xfId="17323"/>
    <cellStyle name="Header2 4 2 4 7" xfId="17324"/>
    <cellStyle name="Header2 4 2 4 7 2" xfId="17325"/>
    <cellStyle name="Header2 4 2 4 7 2 2" xfId="17326"/>
    <cellStyle name="Header2 4 2 4 7 3" xfId="17327"/>
    <cellStyle name="Header2 4 2 4 7 3 2" xfId="17328"/>
    <cellStyle name="Header2 4 2 4 7 4" xfId="17329"/>
    <cellStyle name="Header2 4 2 4 8" xfId="17330"/>
    <cellStyle name="Header2 4 2 4 8 2" xfId="17331"/>
    <cellStyle name="Header2 4 2 4 9" xfId="17332"/>
    <cellStyle name="Header2 4 2 4 9 2" xfId="17333"/>
    <cellStyle name="Header2 4 2 5" xfId="17334"/>
    <cellStyle name="Header2 4 2 5 2" xfId="17335"/>
    <cellStyle name="Header2 4 2 5 2 2" xfId="17336"/>
    <cellStyle name="Header2 4 2 5 2 2 2" xfId="17337"/>
    <cellStyle name="Header2 4 2 5 2 3" xfId="17338"/>
    <cellStyle name="Header2 4 2 5 2 3 2" xfId="17339"/>
    <cellStyle name="Header2 4 2 5 2 4" xfId="17340"/>
    <cellStyle name="Header2 4 2 5 3" xfId="17341"/>
    <cellStyle name="Header2 4 2 5 3 2" xfId="17342"/>
    <cellStyle name="Header2 4 2 5 3 2 2" xfId="17343"/>
    <cellStyle name="Header2 4 2 5 3 3" xfId="17344"/>
    <cellStyle name="Header2 4 2 5 3 3 2" xfId="17345"/>
    <cellStyle name="Header2 4 2 5 3 4" xfId="17346"/>
    <cellStyle name="Header2 4 2 5 4" xfId="17347"/>
    <cellStyle name="Header2 4 2 5 4 2" xfId="17348"/>
    <cellStyle name="Header2 4 2 5 4 2 2" xfId="17349"/>
    <cellStyle name="Header2 4 2 5 4 3" xfId="17350"/>
    <cellStyle name="Header2 4 2 5 4 3 2" xfId="17351"/>
    <cellStyle name="Header2 4 2 5 4 4" xfId="17352"/>
    <cellStyle name="Header2 4 2 5 5" xfId="17353"/>
    <cellStyle name="Header2 4 2 5 5 2" xfId="17354"/>
    <cellStyle name="Header2 4 2 5 6" xfId="17355"/>
    <cellStyle name="Header2 4 2 5 6 2" xfId="17356"/>
    <cellStyle name="Header2 4 2 5 7" xfId="17357"/>
    <cellStyle name="Header2 4 2 6" xfId="17358"/>
    <cellStyle name="Header2 4 2 6 2" xfId="17359"/>
    <cellStyle name="Header2 4 2 6 2 2" xfId="17360"/>
    <cellStyle name="Header2 4 2 6 3" xfId="17361"/>
    <cellStyle name="Header2 4 2 6 3 2" xfId="17362"/>
    <cellStyle name="Header2 4 2 6 4" xfId="17363"/>
    <cellStyle name="Header2 4 2 7" xfId="17364"/>
    <cellStyle name="Header2 4 2 7 2" xfId="17365"/>
    <cellStyle name="Header2 4 2 7 2 2" xfId="17366"/>
    <cellStyle name="Header2 4 2 7 3" xfId="17367"/>
    <cellStyle name="Header2 4 2 7 3 2" xfId="17368"/>
    <cellStyle name="Header2 4 2 7 4" xfId="17369"/>
    <cellStyle name="Header2 4 2 8" xfId="17370"/>
    <cellStyle name="Header2 4 2 8 2" xfId="17371"/>
    <cellStyle name="Header2 4 2 8 2 2" xfId="17372"/>
    <cellStyle name="Header2 4 2 8 3" xfId="17373"/>
    <cellStyle name="Header2 4 2 8 3 2" xfId="17374"/>
    <cellStyle name="Header2 4 2 8 4" xfId="17375"/>
    <cellStyle name="Header2 4 2 9" xfId="17376"/>
    <cellStyle name="Header2 4 2 9 2" xfId="17377"/>
    <cellStyle name="Header2 4 2 9 2 2" xfId="17378"/>
    <cellStyle name="Header2 4 2 9 3" xfId="17379"/>
    <cellStyle name="Header2 4 2 9 3 2" xfId="17380"/>
    <cellStyle name="Header2 4 2 9 4" xfId="17381"/>
    <cellStyle name="Header2 4 3" xfId="17382"/>
    <cellStyle name="Header2 4 3 10" xfId="17383"/>
    <cellStyle name="Header2 4 3 10 2" xfId="17384"/>
    <cellStyle name="Header2 4 3 10 2 2" xfId="17385"/>
    <cellStyle name="Header2 4 3 10 3" xfId="17386"/>
    <cellStyle name="Header2 4 3 10 3 2" xfId="17387"/>
    <cellStyle name="Header2 4 3 10 4" xfId="17388"/>
    <cellStyle name="Header2 4 3 11" xfId="17389"/>
    <cellStyle name="Header2 4 3 11 2" xfId="17390"/>
    <cellStyle name="Header2 4 3 12" xfId="17391"/>
    <cellStyle name="Header2 4 3 12 2" xfId="17392"/>
    <cellStyle name="Header2 4 3 13" xfId="17393"/>
    <cellStyle name="Header2 4 3 2" xfId="17394"/>
    <cellStyle name="Header2 4 3 2 10" xfId="17395"/>
    <cellStyle name="Header2 4 3 2 10 2" xfId="17396"/>
    <cellStyle name="Header2 4 3 2 11" xfId="17397"/>
    <cellStyle name="Header2 4 3 2 2" xfId="17398"/>
    <cellStyle name="Header2 4 3 2 2 10" xfId="17399"/>
    <cellStyle name="Header2 4 3 2 2 2" xfId="17400"/>
    <cellStyle name="Header2 4 3 2 2 2 2" xfId="17401"/>
    <cellStyle name="Header2 4 3 2 2 2 2 2" xfId="17402"/>
    <cellStyle name="Header2 4 3 2 2 2 2 2 2" xfId="17403"/>
    <cellStyle name="Header2 4 3 2 2 2 2 3" xfId="17404"/>
    <cellStyle name="Header2 4 3 2 2 2 2 3 2" xfId="17405"/>
    <cellStyle name="Header2 4 3 2 2 2 2 4" xfId="17406"/>
    <cellStyle name="Header2 4 3 2 2 2 3" xfId="17407"/>
    <cellStyle name="Header2 4 3 2 2 2 3 2" xfId="17408"/>
    <cellStyle name="Header2 4 3 2 2 2 3 2 2" xfId="17409"/>
    <cellStyle name="Header2 4 3 2 2 2 3 3" xfId="17410"/>
    <cellStyle name="Header2 4 3 2 2 2 3 3 2" xfId="17411"/>
    <cellStyle name="Header2 4 3 2 2 2 3 4" xfId="17412"/>
    <cellStyle name="Header2 4 3 2 2 2 4" xfId="17413"/>
    <cellStyle name="Header2 4 3 2 2 2 4 2" xfId="17414"/>
    <cellStyle name="Header2 4 3 2 2 2 4 2 2" xfId="17415"/>
    <cellStyle name="Header2 4 3 2 2 2 4 3" xfId="17416"/>
    <cellStyle name="Header2 4 3 2 2 2 4 3 2" xfId="17417"/>
    <cellStyle name="Header2 4 3 2 2 2 4 4" xfId="17418"/>
    <cellStyle name="Header2 4 3 2 2 2 5" xfId="17419"/>
    <cellStyle name="Header2 4 3 2 2 2 5 2" xfId="17420"/>
    <cellStyle name="Header2 4 3 2 2 2 6" xfId="17421"/>
    <cellStyle name="Header2 4 3 2 2 2 6 2" xfId="17422"/>
    <cellStyle name="Header2 4 3 2 2 2 7" xfId="17423"/>
    <cellStyle name="Header2 4 3 2 2 3" xfId="17424"/>
    <cellStyle name="Header2 4 3 2 2 3 2" xfId="17425"/>
    <cellStyle name="Header2 4 3 2 2 3 2 2" xfId="17426"/>
    <cellStyle name="Header2 4 3 2 2 3 3" xfId="17427"/>
    <cellStyle name="Header2 4 3 2 2 3 3 2" xfId="17428"/>
    <cellStyle name="Header2 4 3 2 2 3 4" xfId="17429"/>
    <cellStyle name="Header2 4 3 2 2 4" xfId="17430"/>
    <cellStyle name="Header2 4 3 2 2 4 2" xfId="17431"/>
    <cellStyle name="Header2 4 3 2 2 4 2 2" xfId="17432"/>
    <cellStyle name="Header2 4 3 2 2 4 3" xfId="17433"/>
    <cellStyle name="Header2 4 3 2 2 4 3 2" xfId="17434"/>
    <cellStyle name="Header2 4 3 2 2 4 4" xfId="17435"/>
    <cellStyle name="Header2 4 3 2 2 5" xfId="17436"/>
    <cellStyle name="Header2 4 3 2 2 5 2" xfId="17437"/>
    <cellStyle name="Header2 4 3 2 2 5 2 2" xfId="17438"/>
    <cellStyle name="Header2 4 3 2 2 5 3" xfId="17439"/>
    <cellStyle name="Header2 4 3 2 2 5 3 2" xfId="17440"/>
    <cellStyle name="Header2 4 3 2 2 5 4" xfId="17441"/>
    <cellStyle name="Header2 4 3 2 2 6" xfId="17442"/>
    <cellStyle name="Header2 4 3 2 2 6 2" xfId="17443"/>
    <cellStyle name="Header2 4 3 2 2 6 2 2" xfId="17444"/>
    <cellStyle name="Header2 4 3 2 2 6 3" xfId="17445"/>
    <cellStyle name="Header2 4 3 2 2 6 3 2" xfId="17446"/>
    <cellStyle name="Header2 4 3 2 2 6 4" xfId="17447"/>
    <cellStyle name="Header2 4 3 2 2 7" xfId="17448"/>
    <cellStyle name="Header2 4 3 2 2 7 2" xfId="17449"/>
    <cellStyle name="Header2 4 3 2 2 7 2 2" xfId="17450"/>
    <cellStyle name="Header2 4 3 2 2 7 3" xfId="17451"/>
    <cellStyle name="Header2 4 3 2 2 7 3 2" xfId="17452"/>
    <cellStyle name="Header2 4 3 2 2 7 4" xfId="17453"/>
    <cellStyle name="Header2 4 3 2 2 8" xfId="17454"/>
    <cellStyle name="Header2 4 3 2 2 8 2" xfId="17455"/>
    <cellStyle name="Header2 4 3 2 2 9" xfId="17456"/>
    <cellStyle name="Header2 4 3 2 2 9 2" xfId="17457"/>
    <cellStyle name="Header2 4 3 2 3" xfId="17458"/>
    <cellStyle name="Header2 4 3 2 3 2" xfId="17459"/>
    <cellStyle name="Header2 4 3 2 3 2 2" xfId="17460"/>
    <cellStyle name="Header2 4 3 2 3 2 2 2" xfId="17461"/>
    <cellStyle name="Header2 4 3 2 3 2 3" xfId="17462"/>
    <cellStyle name="Header2 4 3 2 3 2 3 2" xfId="17463"/>
    <cellStyle name="Header2 4 3 2 3 2 4" xfId="17464"/>
    <cellStyle name="Header2 4 3 2 3 3" xfId="17465"/>
    <cellStyle name="Header2 4 3 2 3 3 2" xfId="17466"/>
    <cellStyle name="Header2 4 3 2 3 3 2 2" xfId="17467"/>
    <cellStyle name="Header2 4 3 2 3 3 3" xfId="17468"/>
    <cellStyle name="Header2 4 3 2 3 3 3 2" xfId="17469"/>
    <cellStyle name="Header2 4 3 2 3 3 4" xfId="17470"/>
    <cellStyle name="Header2 4 3 2 3 4" xfId="17471"/>
    <cellStyle name="Header2 4 3 2 3 4 2" xfId="17472"/>
    <cellStyle name="Header2 4 3 2 3 4 2 2" xfId="17473"/>
    <cellStyle name="Header2 4 3 2 3 4 3" xfId="17474"/>
    <cellStyle name="Header2 4 3 2 3 4 3 2" xfId="17475"/>
    <cellStyle name="Header2 4 3 2 3 4 4" xfId="17476"/>
    <cellStyle name="Header2 4 3 2 3 5" xfId="17477"/>
    <cellStyle name="Header2 4 3 2 3 5 2" xfId="17478"/>
    <cellStyle name="Header2 4 3 2 3 6" xfId="17479"/>
    <cellStyle name="Header2 4 3 2 3 6 2" xfId="17480"/>
    <cellStyle name="Header2 4 3 2 3 7" xfId="17481"/>
    <cellStyle name="Header2 4 3 2 4" xfId="17482"/>
    <cellStyle name="Header2 4 3 2 4 2" xfId="17483"/>
    <cellStyle name="Header2 4 3 2 4 2 2" xfId="17484"/>
    <cellStyle name="Header2 4 3 2 4 3" xfId="17485"/>
    <cellStyle name="Header2 4 3 2 4 3 2" xfId="17486"/>
    <cellStyle name="Header2 4 3 2 4 4" xfId="17487"/>
    <cellStyle name="Header2 4 3 2 5" xfId="17488"/>
    <cellStyle name="Header2 4 3 2 5 2" xfId="17489"/>
    <cellStyle name="Header2 4 3 2 5 2 2" xfId="17490"/>
    <cellStyle name="Header2 4 3 2 5 3" xfId="17491"/>
    <cellStyle name="Header2 4 3 2 5 3 2" xfId="17492"/>
    <cellStyle name="Header2 4 3 2 5 4" xfId="17493"/>
    <cellStyle name="Header2 4 3 2 6" xfId="17494"/>
    <cellStyle name="Header2 4 3 2 6 2" xfId="17495"/>
    <cellStyle name="Header2 4 3 2 6 2 2" xfId="17496"/>
    <cellStyle name="Header2 4 3 2 6 3" xfId="17497"/>
    <cellStyle name="Header2 4 3 2 6 3 2" xfId="17498"/>
    <cellStyle name="Header2 4 3 2 6 4" xfId="17499"/>
    <cellStyle name="Header2 4 3 2 7" xfId="17500"/>
    <cellStyle name="Header2 4 3 2 7 2" xfId="17501"/>
    <cellStyle name="Header2 4 3 2 7 2 2" xfId="17502"/>
    <cellStyle name="Header2 4 3 2 7 3" xfId="17503"/>
    <cellStyle name="Header2 4 3 2 7 3 2" xfId="17504"/>
    <cellStyle name="Header2 4 3 2 7 4" xfId="17505"/>
    <cellStyle name="Header2 4 3 2 8" xfId="17506"/>
    <cellStyle name="Header2 4 3 2 8 2" xfId="17507"/>
    <cellStyle name="Header2 4 3 2 8 2 2" xfId="17508"/>
    <cellStyle name="Header2 4 3 2 8 3" xfId="17509"/>
    <cellStyle name="Header2 4 3 2 8 3 2" xfId="17510"/>
    <cellStyle name="Header2 4 3 2 8 4" xfId="17511"/>
    <cellStyle name="Header2 4 3 2 9" xfId="17512"/>
    <cellStyle name="Header2 4 3 2 9 2" xfId="17513"/>
    <cellStyle name="Header2 4 3 3" xfId="17514"/>
    <cellStyle name="Header2 4 3 3 10" xfId="17515"/>
    <cellStyle name="Header2 4 3 3 10 2" xfId="17516"/>
    <cellStyle name="Header2 4 3 3 11" xfId="17517"/>
    <cellStyle name="Header2 4 3 3 2" xfId="17518"/>
    <cellStyle name="Header2 4 3 3 2 10" xfId="17519"/>
    <cellStyle name="Header2 4 3 3 2 2" xfId="17520"/>
    <cellStyle name="Header2 4 3 3 2 2 2" xfId="17521"/>
    <cellStyle name="Header2 4 3 3 2 2 2 2" xfId="17522"/>
    <cellStyle name="Header2 4 3 3 2 2 2 2 2" xfId="17523"/>
    <cellStyle name="Header2 4 3 3 2 2 2 3" xfId="17524"/>
    <cellStyle name="Header2 4 3 3 2 2 2 3 2" xfId="17525"/>
    <cellStyle name="Header2 4 3 3 2 2 2 4" xfId="17526"/>
    <cellStyle name="Header2 4 3 3 2 2 3" xfId="17527"/>
    <cellStyle name="Header2 4 3 3 2 2 3 2" xfId="17528"/>
    <cellStyle name="Header2 4 3 3 2 2 3 2 2" xfId="17529"/>
    <cellStyle name="Header2 4 3 3 2 2 3 3" xfId="17530"/>
    <cellStyle name="Header2 4 3 3 2 2 3 3 2" xfId="17531"/>
    <cellStyle name="Header2 4 3 3 2 2 3 4" xfId="17532"/>
    <cellStyle name="Header2 4 3 3 2 2 4" xfId="17533"/>
    <cellStyle name="Header2 4 3 3 2 2 4 2" xfId="17534"/>
    <cellStyle name="Header2 4 3 3 2 2 4 2 2" xfId="17535"/>
    <cellStyle name="Header2 4 3 3 2 2 4 3" xfId="17536"/>
    <cellStyle name="Header2 4 3 3 2 2 4 3 2" xfId="17537"/>
    <cellStyle name="Header2 4 3 3 2 2 4 4" xfId="17538"/>
    <cellStyle name="Header2 4 3 3 2 2 5" xfId="17539"/>
    <cellStyle name="Header2 4 3 3 2 2 5 2" xfId="17540"/>
    <cellStyle name="Header2 4 3 3 2 2 6" xfId="17541"/>
    <cellStyle name="Header2 4 3 3 2 2 6 2" xfId="17542"/>
    <cellStyle name="Header2 4 3 3 2 2 7" xfId="17543"/>
    <cellStyle name="Header2 4 3 3 2 3" xfId="17544"/>
    <cellStyle name="Header2 4 3 3 2 3 2" xfId="17545"/>
    <cellStyle name="Header2 4 3 3 2 3 2 2" xfId="17546"/>
    <cellStyle name="Header2 4 3 3 2 3 3" xfId="17547"/>
    <cellStyle name="Header2 4 3 3 2 3 3 2" xfId="17548"/>
    <cellStyle name="Header2 4 3 3 2 3 4" xfId="17549"/>
    <cellStyle name="Header2 4 3 3 2 4" xfId="17550"/>
    <cellStyle name="Header2 4 3 3 2 4 2" xfId="17551"/>
    <cellStyle name="Header2 4 3 3 2 4 2 2" xfId="17552"/>
    <cellStyle name="Header2 4 3 3 2 4 3" xfId="17553"/>
    <cellStyle name="Header2 4 3 3 2 4 3 2" xfId="17554"/>
    <cellStyle name="Header2 4 3 3 2 4 4" xfId="17555"/>
    <cellStyle name="Header2 4 3 3 2 5" xfId="17556"/>
    <cellStyle name="Header2 4 3 3 2 5 2" xfId="17557"/>
    <cellStyle name="Header2 4 3 3 2 5 2 2" xfId="17558"/>
    <cellStyle name="Header2 4 3 3 2 5 3" xfId="17559"/>
    <cellStyle name="Header2 4 3 3 2 5 3 2" xfId="17560"/>
    <cellStyle name="Header2 4 3 3 2 5 4" xfId="17561"/>
    <cellStyle name="Header2 4 3 3 2 6" xfId="17562"/>
    <cellStyle name="Header2 4 3 3 2 6 2" xfId="17563"/>
    <cellStyle name="Header2 4 3 3 2 6 2 2" xfId="17564"/>
    <cellStyle name="Header2 4 3 3 2 6 3" xfId="17565"/>
    <cellStyle name="Header2 4 3 3 2 6 3 2" xfId="17566"/>
    <cellStyle name="Header2 4 3 3 2 6 4" xfId="17567"/>
    <cellStyle name="Header2 4 3 3 2 7" xfId="17568"/>
    <cellStyle name="Header2 4 3 3 2 7 2" xfId="17569"/>
    <cellStyle name="Header2 4 3 3 2 7 2 2" xfId="17570"/>
    <cellStyle name="Header2 4 3 3 2 7 3" xfId="17571"/>
    <cellStyle name="Header2 4 3 3 2 7 3 2" xfId="17572"/>
    <cellStyle name="Header2 4 3 3 2 7 4" xfId="17573"/>
    <cellStyle name="Header2 4 3 3 2 8" xfId="17574"/>
    <cellStyle name="Header2 4 3 3 2 8 2" xfId="17575"/>
    <cellStyle name="Header2 4 3 3 2 9" xfId="17576"/>
    <cellStyle name="Header2 4 3 3 2 9 2" xfId="17577"/>
    <cellStyle name="Header2 4 3 3 3" xfId="17578"/>
    <cellStyle name="Header2 4 3 3 3 2" xfId="17579"/>
    <cellStyle name="Header2 4 3 3 3 2 2" xfId="17580"/>
    <cellStyle name="Header2 4 3 3 3 2 2 2" xfId="17581"/>
    <cellStyle name="Header2 4 3 3 3 2 3" xfId="17582"/>
    <cellStyle name="Header2 4 3 3 3 2 3 2" xfId="17583"/>
    <cellStyle name="Header2 4 3 3 3 2 4" xfId="17584"/>
    <cellStyle name="Header2 4 3 3 3 3" xfId="17585"/>
    <cellStyle name="Header2 4 3 3 3 3 2" xfId="17586"/>
    <cellStyle name="Header2 4 3 3 3 3 2 2" xfId="17587"/>
    <cellStyle name="Header2 4 3 3 3 3 3" xfId="17588"/>
    <cellStyle name="Header2 4 3 3 3 3 3 2" xfId="17589"/>
    <cellStyle name="Header2 4 3 3 3 3 4" xfId="17590"/>
    <cellStyle name="Header2 4 3 3 3 4" xfId="17591"/>
    <cellStyle name="Header2 4 3 3 3 4 2" xfId="17592"/>
    <cellStyle name="Header2 4 3 3 3 4 2 2" xfId="17593"/>
    <cellStyle name="Header2 4 3 3 3 4 3" xfId="17594"/>
    <cellStyle name="Header2 4 3 3 3 4 3 2" xfId="17595"/>
    <cellStyle name="Header2 4 3 3 3 4 4" xfId="17596"/>
    <cellStyle name="Header2 4 3 3 3 5" xfId="17597"/>
    <cellStyle name="Header2 4 3 3 3 5 2" xfId="17598"/>
    <cellStyle name="Header2 4 3 3 3 6" xfId="17599"/>
    <cellStyle name="Header2 4 3 3 3 6 2" xfId="17600"/>
    <cellStyle name="Header2 4 3 3 3 7" xfId="17601"/>
    <cellStyle name="Header2 4 3 3 4" xfId="17602"/>
    <cellStyle name="Header2 4 3 3 4 2" xfId="17603"/>
    <cellStyle name="Header2 4 3 3 4 2 2" xfId="17604"/>
    <cellStyle name="Header2 4 3 3 4 3" xfId="17605"/>
    <cellStyle name="Header2 4 3 3 4 3 2" xfId="17606"/>
    <cellStyle name="Header2 4 3 3 4 4" xfId="17607"/>
    <cellStyle name="Header2 4 3 3 5" xfId="17608"/>
    <cellStyle name="Header2 4 3 3 5 2" xfId="17609"/>
    <cellStyle name="Header2 4 3 3 5 2 2" xfId="17610"/>
    <cellStyle name="Header2 4 3 3 5 3" xfId="17611"/>
    <cellStyle name="Header2 4 3 3 5 3 2" xfId="17612"/>
    <cellStyle name="Header2 4 3 3 5 4" xfId="17613"/>
    <cellStyle name="Header2 4 3 3 6" xfId="17614"/>
    <cellStyle name="Header2 4 3 3 6 2" xfId="17615"/>
    <cellStyle name="Header2 4 3 3 6 2 2" xfId="17616"/>
    <cellStyle name="Header2 4 3 3 6 3" xfId="17617"/>
    <cellStyle name="Header2 4 3 3 6 3 2" xfId="17618"/>
    <cellStyle name="Header2 4 3 3 6 4" xfId="17619"/>
    <cellStyle name="Header2 4 3 3 7" xfId="17620"/>
    <cellStyle name="Header2 4 3 3 7 2" xfId="17621"/>
    <cellStyle name="Header2 4 3 3 7 2 2" xfId="17622"/>
    <cellStyle name="Header2 4 3 3 7 3" xfId="17623"/>
    <cellStyle name="Header2 4 3 3 7 3 2" xfId="17624"/>
    <cellStyle name="Header2 4 3 3 7 4" xfId="17625"/>
    <cellStyle name="Header2 4 3 3 8" xfId="17626"/>
    <cellStyle name="Header2 4 3 3 8 2" xfId="17627"/>
    <cellStyle name="Header2 4 3 3 8 2 2" xfId="17628"/>
    <cellStyle name="Header2 4 3 3 8 3" xfId="17629"/>
    <cellStyle name="Header2 4 3 3 8 3 2" xfId="17630"/>
    <cellStyle name="Header2 4 3 3 8 4" xfId="17631"/>
    <cellStyle name="Header2 4 3 3 9" xfId="17632"/>
    <cellStyle name="Header2 4 3 3 9 2" xfId="17633"/>
    <cellStyle name="Header2 4 3 4" xfId="17634"/>
    <cellStyle name="Header2 4 3 4 10" xfId="17635"/>
    <cellStyle name="Header2 4 3 4 2" xfId="17636"/>
    <cellStyle name="Header2 4 3 4 2 2" xfId="17637"/>
    <cellStyle name="Header2 4 3 4 2 2 2" xfId="17638"/>
    <cellStyle name="Header2 4 3 4 2 2 2 2" xfId="17639"/>
    <cellStyle name="Header2 4 3 4 2 2 3" xfId="17640"/>
    <cellStyle name="Header2 4 3 4 2 2 3 2" xfId="17641"/>
    <cellStyle name="Header2 4 3 4 2 2 4" xfId="17642"/>
    <cellStyle name="Header2 4 3 4 2 3" xfId="17643"/>
    <cellStyle name="Header2 4 3 4 2 3 2" xfId="17644"/>
    <cellStyle name="Header2 4 3 4 2 3 2 2" xfId="17645"/>
    <cellStyle name="Header2 4 3 4 2 3 3" xfId="17646"/>
    <cellStyle name="Header2 4 3 4 2 3 3 2" xfId="17647"/>
    <cellStyle name="Header2 4 3 4 2 3 4" xfId="17648"/>
    <cellStyle name="Header2 4 3 4 2 4" xfId="17649"/>
    <cellStyle name="Header2 4 3 4 2 4 2" xfId="17650"/>
    <cellStyle name="Header2 4 3 4 2 4 2 2" xfId="17651"/>
    <cellStyle name="Header2 4 3 4 2 4 3" xfId="17652"/>
    <cellStyle name="Header2 4 3 4 2 4 3 2" xfId="17653"/>
    <cellStyle name="Header2 4 3 4 2 4 4" xfId="17654"/>
    <cellStyle name="Header2 4 3 4 2 5" xfId="17655"/>
    <cellStyle name="Header2 4 3 4 2 5 2" xfId="17656"/>
    <cellStyle name="Header2 4 3 4 2 6" xfId="17657"/>
    <cellStyle name="Header2 4 3 4 2 6 2" xfId="17658"/>
    <cellStyle name="Header2 4 3 4 2 7" xfId="17659"/>
    <cellStyle name="Header2 4 3 4 3" xfId="17660"/>
    <cellStyle name="Header2 4 3 4 3 2" xfId="17661"/>
    <cellStyle name="Header2 4 3 4 3 2 2" xfId="17662"/>
    <cellStyle name="Header2 4 3 4 3 3" xfId="17663"/>
    <cellStyle name="Header2 4 3 4 3 3 2" xfId="17664"/>
    <cellStyle name="Header2 4 3 4 3 4" xfId="17665"/>
    <cellStyle name="Header2 4 3 4 4" xfId="17666"/>
    <cellStyle name="Header2 4 3 4 4 2" xfId="17667"/>
    <cellStyle name="Header2 4 3 4 4 2 2" xfId="17668"/>
    <cellStyle name="Header2 4 3 4 4 3" xfId="17669"/>
    <cellStyle name="Header2 4 3 4 4 3 2" xfId="17670"/>
    <cellStyle name="Header2 4 3 4 4 4" xfId="17671"/>
    <cellStyle name="Header2 4 3 4 5" xfId="17672"/>
    <cellStyle name="Header2 4 3 4 5 2" xfId="17673"/>
    <cellStyle name="Header2 4 3 4 5 2 2" xfId="17674"/>
    <cellStyle name="Header2 4 3 4 5 3" xfId="17675"/>
    <cellStyle name="Header2 4 3 4 5 3 2" xfId="17676"/>
    <cellStyle name="Header2 4 3 4 5 4" xfId="17677"/>
    <cellStyle name="Header2 4 3 4 6" xfId="17678"/>
    <cellStyle name="Header2 4 3 4 6 2" xfId="17679"/>
    <cellStyle name="Header2 4 3 4 6 2 2" xfId="17680"/>
    <cellStyle name="Header2 4 3 4 6 3" xfId="17681"/>
    <cellStyle name="Header2 4 3 4 6 3 2" xfId="17682"/>
    <cellStyle name="Header2 4 3 4 6 4" xfId="17683"/>
    <cellStyle name="Header2 4 3 4 7" xfId="17684"/>
    <cellStyle name="Header2 4 3 4 7 2" xfId="17685"/>
    <cellStyle name="Header2 4 3 4 7 2 2" xfId="17686"/>
    <cellStyle name="Header2 4 3 4 7 3" xfId="17687"/>
    <cellStyle name="Header2 4 3 4 7 3 2" xfId="17688"/>
    <cellStyle name="Header2 4 3 4 7 4" xfId="17689"/>
    <cellStyle name="Header2 4 3 4 8" xfId="17690"/>
    <cellStyle name="Header2 4 3 4 8 2" xfId="17691"/>
    <cellStyle name="Header2 4 3 4 9" xfId="17692"/>
    <cellStyle name="Header2 4 3 4 9 2" xfId="17693"/>
    <cellStyle name="Header2 4 3 5" xfId="17694"/>
    <cellStyle name="Header2 4 3 5 2" xfId="17695"/>
    <cellStyle name="Header2 4 3 5 2 2" xfId="17696"/>
    <cellStyle name="Header2 4 3 5 2 2 2" xfId="17697"/>
    <cellStyle name="Header2 4 3 5 2 3" xfId="17698"/>
    <cellStyle name="Header2 4 3 5 2 3 2" xfId="17699"/>
    <cellStyle name="Header2 4 3 5 2 4" xfId="17700"/>
    <cellStyle name="Header2 4 3 5 3" xfId="17701"/>
    <cellStyle name="Header2 4 3 5 3 2" xfId="17702"/>
    <cellStyle name="Header2 4 3 5 3 2 2" xfId="17703"/>
    <cellStyle name="Header2 4 3 5 3 3" xfId="17704"/>
    <cellStyle name="Header2 4 3 5 3 3 2" xfId="17705"/>
    <cellStyle name="Header2 4 3 5 3 4" xfId="17706"/>
    <cellStyle name="Header2 4 3 5 4" xfId="17707"/>
    <cellStyle name="Header2 4 3 5 4 2" xfId="17708"/>
    <cellStyle name="Header2 4 3 5 4 2 2" xfId="17709"/>
    <cellStyle name="Header2 4 3 5 4 3" xfId="17710"/>
    <cellStyle name="Header2 4 3 5 4 3 2" xfId="17711"/>
    <cellStyle name="Header2 4 3 5 4 4" xfId="17712"/>
    <cellStyle name="Header2 4 3 5 5" xfId="17713"/>
    <cellStyle name="Header2 4 3 5 5 2" xfId="17714"/>
    <cellStyle name="Header2 4 3 5 6" xfId="17715"/>
    <cellStyle name="Header2 4 3 5 6 2" xfId="17716"/>
    <cellStyle name="Header2 4 3 5 7" xfId="17717"/>
    <cellStyle name="Header2 4 3 6" xfId="17718"/>
    <cellStyle name="Header2 4 3 6 2" xfId="17719"/>
    <cellStyle name="Header2 4 3 6 2 2" xfId="17720"/>
    <cellStyle name="Header2 4 3 6 3" xfId="17721"/>
    <cellStyle name="Header2 4 3 6 3 2" xfId="17722"/>
    <cellStyle name="Header2 4 3 6 4" xfId="17723"/>
    <cellStyle name="Header2 4 3 7" xfId="17724"/>
    <cellStyle name="Header2 4 3 7 2" xfId="17725"/>
    <cellStyle name="Header2 4 3 7 2 2" xfId="17726"/>
    <cellStyle name="Header2 4 3 7 3" xfId="17727"/>
    <cellStyle name="Header2 4 3 7 3 2" xfId="17728"/>
    <cellStyle name="Header2 4 3 7 4" xfId="17729"/>
    <cellStyle name="Header2 4 3 8" xfId="17730"/>
    <cellStyle name="Header2 4 3 8 2" xfId="17731"/>
    <cellStyle name="Header2 4 3 8 2 2" xfId="17732"/>
    <cellStyle name="Header2 4 3 8 3" xfId="17733"/>
    <cellStyle name="Header2 4 3 8 3 2" xfId="17734"/>
    <cellStyle name="Header2 4 3 8 4" xfId="17735"/>
    <cellStyle name="Header2 4 3 9" xfId="17736"/>
    <cellStyle name="Header2 4 3 9 2" xfId="17737"/>
    <cellStyle name="Header2 4 3 9 2 2" xfId="17738"/>
    <cellStyle name="Header2 4 3 9 3" xfId="17739"/>
    <cellStyle name="Header2 4 3 9 3 2" xfId="17740"/>
    <cellStyle name="Header2 4 3 9 4" xfId="17741"/>
    <cellStyle name="Header2 4 4" xfId="17742"/>
    <cellStyle name="Header2 4 4 10" xfId="17743"/>
    <cellStyle name="Header2 4 4 10 2" xfId="17744"/>
    <cellStyle name="Header2 4 4 11" xfId="17745"/>
    <cellStyle name="Header2 4 4 2" xfId="17746"/>
    <cellStyle name="Header2 4 4 2 10" xfId="17747"/>
    <cellStyle name="Header2 4 4 2 2" xfId="17748"/>
    <cellStyle name="Header2 4 4 2 2 2" xfId="17749"/>
    <cellStyle name="Header2 4 4 2 2 2 2" xfId="17750"/>
    <cellStyle name="Header2 4 4 2 2 2 2 2" xfId="17751"/>
    <cellStyle name="Header2 4 4 2 2 2 3" xfId="17752"/>
    <cellStyle name="Header2 4 4 2 2 2 3 2" xfId="17753"/>
    <cellStyle name="Header2 4 4 2 2 2 4" xfId="17754"/>
    <cellStyle name="Header2 4 4 2 2 3" xfId="17755"/>
    <cellStyle name="Header2 4 4 2 2 3 2" xfId="17756"/>
    <cellStyle name="Header2 4 4 2 2 3 2 2" xfId="17757"/>
    <cellStyle name="Header2 4 4 2 2 3 3" xfId="17758"/>
    <cellStyle name="Header2 4 4 2 2 3 3 2" xfId="17759"/>
    <cellStyle name="Header2 4 4 2 2 3 4" xfId="17760"/>
    <cellStyle name="Header2 4 4 2 2 4" xfId="17761"/>
    <cellStyle name="Header2 4 4 2 2 4 2" xfId="17762"/>
    <cellStyle name="Header2 4 4 2 2 4 2 2" xfId="17763"/>
    <cellStyle name="Header2 4 4 2 2 4 3" xfId="17764"/>
    <cellStyle name="Header2 4 4 2 2 4 3 2" xfId="17765"/>
    <cellStyle name="Header2 4 4 2 2 4 4" xfId="17766"/>
    <cellStyle name="Header2 4 4 2 2 5" xfId="17767"/>
    <cellStyle name="Header2 4 4 2 2 5 2" xfId="17768"/>
    <cellStyle name="Header2 4 4 2 2 6" xfId="17769"/>
    <cellStyle name="Header2 4 4 2 2 6 2" xfId="17770"/>
    <cellStyle name="Header2 4 4 2 2 7" xfId="17771"/>
    <cellStyle name="Header2 4 4 2 3" xfId="17772"/>
    <cellStyle name="Header2 4 4 2 3 2" xfId="17773"/>
    <cellStyle name="Header2 4 4 2 3 2 2" xfId="17774"/>
    <cellStyle name="Header2 4 4 2 3 3" xfId="17775"/>
    <cellStyle name="Header2 4 4 2 3 3 2" xfId="17776"/>
    <cellStyle name="Header2 4 4 2 3 4" xfId="17777"/>
    <cellStyle name="Header2 4 4 2 4" xfId="17778"/>
    <cellStyle name="Header2 4 4 2 4 2" xfId="17779"/>
    <cellStyle name="Header2 4 4 2 4 2 2" xfId="17780"/>
    <cellStyle name="Header2 4 4 2 4 3" xfId="17781"/>
    <cellStyle name="Header2 4 4 2 4 3 2" xfId="17782"/>
    <cellStyle name="Header2 4 4 2 4 4" xfId="17783"/>
    <cellStyle name="Header2 4 4 2 5" xfId="17784"/>
    <cellStyle name="Header2 4 4 2 5 2" xfId="17785"/>
    <cellStyle name="Header2 4 4 2 5 2 2" xfId="17786"/>
    <cellStyle name="Header2 4 4 2 5 3" xfId="17787"/>
    <cellStyle name="Header2 4 4 2 5 3 2" xfId="17788"/>
    <cellStyle name="Header2 4 4 2 5 4" xfId="17789"/>
    <cellStyle name="Header2 4 4 2 6" xfId="17790"/>
    <cellStyle name="Header2 4 4 2 6 2" xfId="17791"/>
    <cellStyle name="Header2 4 4 2 6 2 2" xfId="17792"/>
    <cellStyle name="Header2 4 4 2 6 3" xfId="17793"/>
    <cellStyle name="Header2 4 4 2 6 3 2" xfId="17794"/>
    <cellStyle name="Header2 4 4 2 6 4" xfId="17795"/>
    <cellStyle name="Header2 4 4 2 7" xfId="17796"/>
    <cellStyle name="Header2 4 4 2 7 2" xfId="17797"/>
    <cellStyle name="Header2 4 4 2 7 2 2" xfId="17798"/>
    <cellStyle name="Header2 4 4 2 7 3" xfId="17799"/>
    <cellStyle name="Header2 4 4 2 7 3 2" xfId="17800"/>
    <cellStyle name="Header2 4 4 2 7 4" xfId="17801"/>
    <cellStyle name="Header2 4 4 2 8" xfId="17802"/>
    <cellStyle name="Header2 4 4 2 8 2" xfId="17803"/>
    <cellStyle name="Header2 4 4 2 9" xfId="17804"/>
    <cellStyle name="Header2 4 4 2 9 2" xfId="17805"/>
    <cellStyle name="Header2 4 4 3" xfId="17806"/>
    <cellStyle name="Header2 4 4 3 2" xfId="17807"/>
    <cellStyle name="Header2 4 4 3 2 2" xfId="17808"/>
    <cellStyle name="Header2 4 4 3 2 2 2" xfId="17809"/>
    <cellStyle name="Header2 4 4 3 2 3" xfId="17810"/>
    <cellStyle name="Header2 4 4 3 2 3 2" xfId="17811"/>
    <cellStyle name="Header2 4 4 3 2 4" xfId="17812"/>
    <cellStyle name="Header2 4 4 3 3" xfId="17813"/>
    <cellStyle name="Header2 4 4 3 3 2" xfId="17814"/>
    <cellStyle name="Header2 4 4 3 3 2 2" xfId="17815"/>
    <cellStyle name="Header2 4 4 3 3 3" xfId="17816"/>
    <cellStyle name="Header2 4 4 3 3 3 2" xfId="17817"/>
    <cellStyle name="Header2 4 4 3 3 4" xfId="17818"/>
    <cellStyle name="Header2 4 4 3 4" xfId="17819"/>
    <cellStyle name="Header2 4 4 3 4 2" xfId="17820"/>
    <cellStyle name="Header2 4 4 3 4 2 2" xfId="17821"/>
    <cellStyle name="Header2 4 4 3 4 3" xfId="17822"/>
    <cellStyle name="Header2 4 4 3 4 3 2" xfId="17823"/>
    <cellStyle name="Header2 4 4 3 4 4" xfId="17824"/>
    <cellStyle name="Header2 4 4 3 5" xfId="17825"/>
    <cellStyle name="Header2 4 4 3 5 2" xfId="17826"/>
    <cellStyle name="Header2 4 4 3 6" xfId="17827"/>
    <cellStyle name="Header2 4 4 3 6 2" xfId="17828"/>
    <cellStyle name="Header2 4 4 3 7" xfId="17829"/>
    <cellStyle name="Header2 4 4 4" xfId="17830"/>
    <cellStyle name="Header2 4 4 4 2" xfId="17831"/>
    <cellStyle name="Header2 4 4 4 2 2" xfId="17832"/>
    <cellStyle name="Header2 4 4 4 3" xfId="17833"/>
    <cellStyle name="Header2 4 4 4 3 2" xfId="17834"/>
    <cellStyle name="Header2 4 4 4 4" xfId="17835"/>
    <cellStyle name="Header2 4 4 5" xfId="17836"/>
    <cellStyle name="Header2 4 4 5 2" xfId="17837"/>
    <cellStyle name="Header2 4 4 5 2 2" xfId="17838"/>
    <cellStyle name="Header2 4 4 5 3" xfId="17839"/>
    <cellStyle name="Header2 4 4 5 3 2" xfId="17840"/>
    <cellStyle name="Header2 4 4 5 4" xfId="17841"/>
    <cellStyle name="Header2 4 4 6" xfId="17842"/>
    <cellStyle name="Header2 4 4 6 2" xfId="17843"/>
    <cellStyle name="Header2 4 4 6 2 2" xfId="17844"/>
    <cellStyle name="Header2 4 4 6 3" xfId="17845"/>
    <cellStyle name="Header2 4 4 6 3 2" xfId="17846"/>
    <cellStyle name="Header2 4 4 6 4" xfId="17847"/>
    <cellStyle name="Header2 4 4 7" xfId="17848"/>
    <cellStyle name="Header2 4 4 7 2" xfId="17849"/>
    <cellStyle name="Header2 4 4 7 2 2" xfId="17850"/>
    <cellStyle name="Header2 4 4 7 3" xfId="17851"/>
    <cellStyle name="Header2 4 4 7 3 2" xfId="17852"/>
    <cellStyle name="Header2 4 4 7 4" xfId="17853"/>
    <cellStyle name="Header2 4 4 8" xfId="17854"/>
    <cellStyle name="Header2 4 4 8 2" xfId="17855"/>
    <cellStyle name="Header2 4 4 8 2 2" xfId="17856"/>
    <cellStyle name="Header2 4 4 8 3" xfId="17857"/>
    <cellStyle name="Header2 4 4 8 3 2" xfId="17858"/>
    <cellStyle name="Header2 4 4 8 4" xfId="17859"/>
    <cellStyle name="Header2 4 4 9" xfId="17860"/>
    <cellStyle name="Header2 4 4 9 2" xfId="17861"/>
    <cellStyle name="Header2 4 5" xfId="17862"/>
    <cellStyle name="Header2 4 5 10" xfId="17863"/>
    <cellStyle name="Header2 4 5 10 2" xfId="17864"/>
    <cellStyle name="Header2 4 5 11" xfId="17865"/>
    <cellStyle name="Header2 4 5 2" xfId="17866"/>
    <cellStyle name="Header2 4 5 2 10" xfId="17867"/>
    <cellStyle name="Header2 4 5 2 2" xfId="17868"/>
    <cellStyle name="Header2 4 5 2 2 2" xfId="17869"/>
    <cellStyle name="Header2 4 5 2 2 2 2" xfId="17870"/>
    <cellStyle name="Header2 4 5 2 2 2 2 2" xfId="17871"/>
    <cellStyle name="Header2 4 5 2 2 2 3" xfId="17872"/>
    <cellStyle name="Header2 4 5 2 2 2 3 2" xfId="17873"/>
    <cellStyle name="Header2 4 5 2 2 2 4" xfId="17874"/>
    <cellStyle name="Header2 4 5 2 2 3" xfId="17875"/>
    <cellStyle name="Header2 4 5 2 2 3 2" xfId="17876"/>
    <cellStyle name="Header2 4 5 2 2 3 2 2" xfId="17877"/>
    <cellStyle name="Header2 4 5 2 2 3 3" xfId="17878"/>
    <cellStyle name="Header2 4 5 2 2 3 3 2" xfId="17879"/>
    <cellStyle name="Header2 4 5 2 2 3 4" xfId="17880"/>
    <cellStyle name="Header2 4 5 2 2 4" xfId="17881"/>
    <cellStyle name="Header2 4 5 2 2 4 2" xfId="17882"/>
    <cellStyle name="Header2 4 5 2 2 4 2 2" xfId="17883"/>
    <cellStyle name="Header2 4 5 2 2 4 3" xfId="17884"/>
    <cellStyle name="Header2 4 5 2 2 4 3 2" xfId="17885"/>
    <cellStyle name="Header2 4 5 2 2 4 4" xfId="17886"/>
    <cellStyle name="Header2 4 5 2 2 5" xfId="17887"/>
    <cellStyle name="Header2 4 5 2 2 5 2" xfId="17888"/>
    <cellStyle name="Header2 4 5 2 2 6" xfId="17889"/>
    <cellStyle name="Header2 4 5 2 2 6 2" xfId="17890"/>
    <cellStyle name="Header2 4 5 2 2 7" xfId="17891"/>
    <cellStyle name="Header2 4 5 2 3" xfId="17892"/>
    <cellStyle name="Header2 4 5 2 3 2" xfId="17893"/>
    <cellStyle name="Header2 4 5 2 3 2 2" xfId="17894"/>
    <cellStyle name="Header2 4 5 2 3 3" xfId="17895"/>
    <cellStyle name="Header2 4 5 2 3 3 2" xfId="17896"/>
    <cellStyle name="Header2 4 5 2 3 4" xfId="17897"/>
    <cellStyle name="Header2 4 5 2 4" xfId="17898"/>
    <cellStyle name="Header2 4 5 2 4 2" xfId="17899"/>
    <cellStyle name="Header2 4 5 2 4 2 2" xfId="17900"/>
    <cellStyle name="Header2 4 5 2 4 3" xfId="17901"/>
    <cellStyle name="Header2 4 5 2 4 3 2" xfId="17902"/>
    <cellStyle name="Header2 4 5 2 4 4" xfId="17903"/>
    <cellStyle name="Header2 4 5 2 5" xfId="17904"/>
    <cellStyle name="Header2 4 5 2 5 2" xfId="17905"/>
    <cellStyle name="Header2 4 5 2 5 2 2" xfId="17906"/>
    <cellStyle name="Header2 4 5 2 5 3" xfId="17907"/>
    <cellStyle name="Header2 4 5 2 5 3 2" xfId="17908"/>
    <cellStyle name="Header2 4 5 2 5 4" xfId="17909"/>
    <cellStyle name="Header2 4 5 2 6" xfId="17910"/>
    <cellStyle name="Header2 4 5 2 6 2" xfId="17911"/>
    <cellStyle name="Header2 4 5 2 6 2 2" xfId="17912"/>
    <cellStyle name="Header2 4 5 2 6 3" xfId="17913"/>
    <cellStyle name="Header2 4 5 2 6 3 2" xfId="17914"/>
    <cellStyle name="Header2 4 5 2 6 4" xfId="17915"/>
    <cellStyle name="Header2 4 5 2 7" xfId="17916"/>
    <cellStyle name="Header2 4 5 2 7 2" xfId="17917"/>
    <cellStyle name="Header2 4 5 2 7 2 2" xfId="17918"/>
    <cellStyle name="Header2 4 5 2 7 3" xfId="17919"/>
    <cellStyle name="Header2 4 5 2 7 3 2" xfId="17920"/>
    <cellStyle name="Header2 4 5 2 7 4" xfId="17921"/>
    <cellStyle name="Header2 4 5 2 8" xfId="17922"/>
    <cellStyle name="Header2 4 5 2 8 2" xfId="17923"/>
    <cellStyle name="Header2 4 5 2 9" xfId="17924"/>
    <cellStyle name="Header2 4 5 2 9 2" xfId="17925"/>
    <cellStyle name="Header2 4 5 3" xfId="17926"/>
    <cellStyle name="Header2 4 5 3 2" xfId="17927"/>
    <cellStyle name="Header2 4 5 3 2 2" xfId="17928"/>
    <cellStyle name="Header2 4 5 3 2 2 2" xfId="17929"/>
    <cellStyle name="Header2 4 5 3 2 3" xfId="17930"/>
    <cellStyle name="Header2 4 5 3 2 3 2" xfId="17931"/>
    <cellStyle name="Header2 4 5 3 2 4" xfId="17932"/>
    <cellStyle name="Header2 4 5 3 3" xfId="17933"/>
    <cellStyle name="Header2 4 5 3 3 2" xfId="17934"/>
    <cellStyle name="Header2 4 5 3 3 2 2" xfId="17935"/>
    <cellStyle name="Header2 4 5 3 3 3" xfId="17936"/>
    <cellStyle name="Header2 4 5 3 3 3 2" xfId="17937"/>
    <cellStyle name="Header2 4 5 3 3 4" xfId="17938"/>
    <cellStyle name="Header2 4 5 3 4" xfId="17939"/>
    <cellStyle name="Header2 4 5 3 4 2" xfId="17940"/>
    <cellStyle name="Header2 4 5 3 4 2 2" xfId="17941"/>
    <cellStyle name="Header2 4 5 3 4 3" xfId="17942"/>
    <cellStyle name="Header2 4 5 3 4 3 2" xfId="17943"/>
    <cellStyle name="Header2 4 5 3 4 4" xfId="17944"/>
    <cellStyle name="Header2 4 5 3 5" xfId="17945"/>
    <cellStyle name="Header2 4 5 3 5 2" xfId="17946"/>
    <cellStyle name="Header2 4 5 3 6" xfId="17947"/>
    <cellStyle name="Header2 4 5 3 6 2" xfId="17948"/>
    <cellStyle name="Header2 4 5 3 7" xfId="17949"/>
    <cellStyle name="Header2 4 5 4" xfId="17950"/>
    <cellStyle name="Header2 4 5 4 2" xfId="17951"/>
    <cellStyle name="Header2 4 5 4 2 2" xfId="17952"/>
    <cellStyle name="Header2 4 5 4 3" xfId="17953"/>
    <cellStyle name="Header2 4 5 4 3 2" xfId="17954"/>
    <cellStyle name="Header2 4 5 4 4" xfId="17955"/>
    <cellStyle name="Header2 4 5 5" xfId="17956"/>
    <cellStyle name="Header2 4 5 5 2" xfId="17957"/>
    <cellStyle name="Header2 4 5 5 2 2" xfId="17958"/>
    <cellStyle name="Header2 4 5 5 3" xfId="17959"/>
    <cellStyle name="Header2 4 5 5 3 2" xfId="17960"/>
    <cellStyle name="Header2 4 5 5 4" xfId="17961"/>
    <cellStyle name="Header2 4 5 6" xfId="17962"/>
    <cellStyle name="Header2 4 5 6 2" xfId="17963"/>
    <cellStyle name="Header2 4 5 6 2 2" xfId="17964"/>
    <cellStyle name="Header2 4 5 6 3" xfId="17965"/>
    <cellStyle name="Header2 4 5 6 3 2" xfId="17966"/>
    <cellStyle name="Header2 4 5 6 4" xfId="17967"/>
    <cellStyle name="Header2 4 5 7" xfId="17968"/>
    <cellStyle name="Header2 4 5 7 2" xfId="17969"/>
    <cellStyle name="Header2 4 5 7 2 2" xfId="17970"/>
    <cellStyle name="Header2 4 5 7 3" xfId="17971"/>
    <cellStyle name="Header2 4 5 7 3 2" xfId="17972"/>
    <cellStyle name="Header2 4 5 7 4" xfId="17973"/>
    <cellStyle name="Header2 4 5 8" xfId="17974"/>
    <cellStyle name="Header2 4 5 8 2" xfId="17975"/>
    <cellStyle name="Header2 4 5 8 2 2" xfId="17976"/>
    <cellStyle name="Header2 4 5 8 3" xfId="17977"/>
    <cellStyle name="Header2 4 5 8 3 2" xfId="17978"/>
    <cellStyle name="Header2 4 5 8 4" xfId="17979"/>
    <cellStyle name="Header2 4 5 9" xfId="17980"/>
    <cellStyle name="Header2 4 5 9 2" xfId="17981"/>
    <cellStyle name="Header2 4 6" xfId="17982"/>
    <cellStyle name="Header2 4 6 10" xfId="17983"/>
    <cellStyle name="Header2 4 6 10 2" xfId="17984"/>
    <cellStyle name="Header2 4 6 11" xfId="17985"/>
    <cellStyle name="Header2 4 6 2" xfId="17986"/>
    <cellStyle name="Header2 4 6 2 10" xfId="17987"/>
    <cellStyle name="Header2 4 6 2 2" xfId="17988"/>
    <cellStyle name="Header2 4 6 2 2 2" xfId="17989"/>
    <cellStyle name="Header2 4 6 2 2 2 2" xfId="17990"/>
    <cellStyle name="Header2 4 6 2 2 2 2 2" xfId="17991"/>
    <cellStyle name="Header2 4 6 2 2 2 3" xfId="17992"/>
    <cellStyle name="Header2 4 6 2 2 2 3 2" xfId="17993"/>
    <cellStyle name="Header2 4 6 2 2 2 4" xfId="17994"/>
    <cellStyle name="Header2 4 6 2 2 3" xfId="17995"/>
    <cellStyle name="Header2 4 6 2 2 3 2" xfId="17996"/>
    <cellStyle name="Header2 4 6 2 2 3 2 2" xfId="17997"/>
    <cellStyle name="Header2 4 6 2 2 3 3" xfId="17998"/>
    <cellStyle name="Header2 4 6 2 2 3 3 2" xfId="17999"/>
    <cellStyle name="Header2 4 6 2 2 3 4" xfId="18000"/>
    <cellStyle name="Header2 4 6 2 2 4" xfId="18001"/>
    <cellStyle name="Header2 4 6 2 2 4 2" xfId="18002"/>
    <cellStyle name="Header2 4 6 2 2 4 2 2" xfId="18003"/>
    <cellStyle name="Header2 4 6 2 2 4 3" xfId="18004"/>
    <cellStyle name="Header2 4 6 2 2 4 3 2" xfId="18005"/>
    <cellStyle name="Header2 4 6 2 2 4 4" xfId="18006"/>
    <cellStyle name="Header2 4 6 2 2 5" xfId="18007"/>
    <cellStyle name="Header2 4 6 2 2 5 2" xfId="18008"/>
    <cellStyle name="Header2 4 6 2 2 6" xfId="18009"/>
    <cellStyle name="Header2 4 6 2 2 6 2" xfId="18010"/>
    <cellStyle name="Header2 4 6 2 2 7" xfId="18011"/>
    <cellStyle name="Header2 4 6 2 3" xfId="18012"/>
    <cellStyle name="Header2 4 6 2 3 2" xfId="18013"/>
    <cellStyle name="Header2 4 6 2 3 2 2" xfId="18014"/>
    <cellStyle name="Header2 4 6 2 3 3" xfId="18015"/>
    <cellStyle name="Header2 4 6 2 3 3 2" xfId="18016"/>
    <cellStyle name="Header2 4 6 2 3 4" xfId="18017"/>
    <cellStyle name="Header2 4 6 2 4" xfId="18018"/>
    <cellStyle name="Header2 4 6 2 4 2" xfId="18019"/>
    <cellStyle name="Header2 4 6 2 4 2 2" xfId="18020"/>
    <cellStyle name="Header2 4 6 2 4 3" xfId="18021"/>
    <cellStyle name="Header2 4 6 2 4 3 2" xfId="18022"/>
    <cellStyle name="Header2 4 6 2 4 4" xfId="18023"/>
    <cellStyle name="Header2 4 6 2 5" xfId="18024"/>
    <cellStyle name="Header2 4 6 2 5 2" xfId="18025"/>
    <cellStyle name="Header2 4 6 2 5 2 2" xfId="18026"/>
    <cellStyle name="Header2 4 6 2 5 3" xfId="18027"/>
    <cellStyle name="Header2 4 6 2 5 3 2" xfId="18028"/>
    <cellStyle name="Header2 4 6 2 5 4" xfId="18029"/>
    <cellStyle name="Header2 4 6 2 6" xfId="18030"/>
    <cellStyle name="Header2 4 6 2 6 2" xfId="18031"/>
    <cellStyle name="Header2 4 6 2 6 2 2" xfId="18032"/>
    <cellStyle name="Header2 4 6 2 6 3" xfId="18033"/>
    <cellStyle name="Header2 4 6 2 6 3 2" xfId="18034"/>
    <cellStyle name="Header2 4 6 2 6 4" xfId="18035"/>
    <cellStyle name="Header2 4 6 2 7" xfId="18036"/>
    <cellStyle name="Header2 4 6 2 7 2" xfId="18037"/>
    <cellStyle name="Header2 4 6 2 7 2 2" xfId="18038"/>
    <cellStyle name="Header2 4 6 2 7 3" xfId="18039"/>
    <cellStyle name="Header2 4 6 2 7 3 2" xfId="18040"/>
    <cellStyle name="Header2 4 6 2 7 4" xfId="18041"/>
    <cellStyle name="Header2 4 6 2 8" xfId="18042"/>
    <cellStyle name="Header2 4 6 2 8 2" xfId="18043"/>
    <cellStyle name="Header2 4 6 2 9" xfId="18044"/>
    <cellStyle name="Header2 4 6 2 9 2" xfId="18045"/>
    <cellStyle name="Header2 4 6 3" xfId="18046"/>
    <cellStyle name="Header2 4 6 3 2" xfId="18047"/>
    <cellStyle name="Header2 4 6 3 2 2" xfId="18048"/>
    <cellStyle name="Header2 4 6 3 2 2 2" xfId="18049"/>
    <cellStyle name="Header2 4 6 3 2 3" xfId="18050"/>
    <cellStyle name="Header2 4 6 3 2 3 2" xfId="18051"/>
    <cellStyle name="Header2 4 6 3 2 4" xfId="18052"/>
    <cellStyle name="Header2 4 6 3 3" xfId="18053"/>
    <cellStyle name="Header2 4 6 3 3 2" xfId="18054"/>
    <cellStyle name="Header2 4 6 3 3 2 2" xfId="18055"/>
    <cellStyle name="Header2 4 6 3 3 3" xfId="18056"/>
    <cellStyle name="Header2 4 6 3 3 3 2" xfId="18057"/>
    <cellStyle name="Header2 4 6 3 3 4" xfId="18058"/>
    <cellStyle name="Header2 4 6 3 4" xfId="18059"/>
    <cellStyle name="Header2 4 6 3 4 2" xfId="18060"/>
    <cellStyle name="Header2 4 6 3 4 2 2" xfId="18061"/>
    <cellStyle name="Header2 4 6 3 4 3" xfId="18062"/>
    <cellStyle name="Header2 4 6 3 4 3 2" xfId="18063"/>
    <cellStyle name="Header2 4 6 3 4 4" xfId="18064"/>
    <cellStyle name="Header2 4 6 3 5" xfId="18065"/>
    <cellStyle name="Header2 4 6 3 5 2" xfId="18066"/>
    <cellStyle name="Header2 4 6 3 6" xfId="18067"/>
    <cellStyle name="Header2 4 6 3 6 2" xfId="18068"/>
    <cellStyle name="Header2 4 6 3 7" xfId="18069"/>
    <cellStyle name="Header2 4 6 4" xfId="18070"/>
    <cellStyle name="Header2 4 6 4 2" xfId="18071"/>
    <cellStyle name="Header2 4 6 4 2 2" xfId="18072"/>
    <cellStyle name="Header2 4 6 4 3" xfId="18073"/>
    <cellStyle name="Header2 4 6 4 3 2" xfId="18074"/>
    <cellStyle name="Header2 4 6 4 4" xfId="18075"/>
    <cellStyle name="Header2 4 6 5" xfId="18076"/>
    <cellStyle name="Header2 4 6 5 2" xfId="18077"/>
    <cellStyle name="Header2 4 6 5 2 2" xfId="18078"/>
    <cellStyle name="Header2 4 6 5 3" xfId="18079"/>
    <cellStyle name="Header2 4 6 5 3 2" xfId="18080"/>
    <cellStyle name="Header2 4 6 5 4" xfId="18081"/>
    <cellStyle name="Header2 4 6 6" xfId="18082"/>
    <cellStyle name="Header2 4 6 6 2" xfId="18083"/>
    <cellStyle name="Header2 4 6 6 2 2" xfId="18084"/>
    <cellStyle name="Header2 4 6 6 3" xfId="18085"/>
    <cellStyle name="Header2 4 6 6 3 2" xfId="18086"/>
    <cellStyle name="Header2 4 6 6 4" xfId="18087"/>
    <cellStyle name="Header2 4 6 7" xfId="18088"/>
    <cellStyle name="Header2 4 6 7 2" xfId="18089"/>
    <cellStyle name="Header2 4 6 7 2 2" xfId="18090"/>
    <cellStyle name="Header2 4 6 7 3" xfId="18091"/>
    <cellStyle name="Header2 4 6 7 3 2" xfId="18092"/>
    <cellStyle name="Header2 4 6 7 4" xfId="18093"/>
    <cellStyle name="Header2 4 6 8" xfId="18094"/>
    <cellStyle name="Header2 4 6 8 2" xfId="18095"/>
    <cellStyle name="Header2 4 6 8 2 2" xfId="18096"/>
    <cellStyle name="Header2 4 6 8 3" xfId="18097"/>
    <cellStyle name="Header2 4 6 8 3 2" xfId="18098"/>
    <cellStyle name="Header2 4 6 8 4" xfId="18099"/>
    <cellStyle name="Header2 4 6 9" xfId="18100"/>
    <cellStyle name="Header2 4 6 9 2" xfId="18101"/>
    <cellStyle name="Header2 4 7" xfId="18102"/>
    <cellStyle name="Header2 4 7 10" xfId="18103"/>
    <cellStyle name="Header2 4 7 10 2" xfId="18104"/>
    <cellStyle name="Header2 4 7 11" xfId="18105"/>
    <cellStyle name="Header2 4 7 2" xfId="18106"/>
    <cellStyle name="Header2 4 7 2 10" xfId="18107"/>
    <cellStyle name="Header2 4 7 2 2" xfId="18108"/>
    <cellStyle name="Header2 4 7 2 2 2" xfId="18109"/>
    <cellStyle name="Header2 4 7 2 2 2 2" xfId="18110"/>
    <cellStyle name="Header2 4 7 2 2 2 2 2" xfId="18111"/>
    <cellStyle name="Header2 4 7 2 2 2 3" xfId="18112"/>
    <cellStyle name="Header2 4 7 2 2 2 3 2" xfId="18113"/>
    <cellStyle name="Header2 4 7 2 2 2 4" xfId="18114"/>
    <cellStyle name="Header2 4 7 2 2 3" xfId="18115"/>
    <cellStyle name="Header2 4 7 2 2 3 2" xfId="18116"/>
    <cellStyle name="Header2 4 7 2 2 3 2 2" xfId="18117"/>
    <cellStyle name="Header2 4 7 2 2 3 3" xfId="18118"/>
    <cellStyle name="Header2 4 7 2 2 3 3 2" xfId="18119"/>
    <cellStyle name="Header2 4 7 2 2 3 4" xfId="18120"/>
    <cellStyle name="Header2 4 7 2 2 4" xfId="18121"/>
    <cellStyle name="Header2 4 7 2 2 4 2" xfId="18122"/>
    <cellStyle name="Header2 4 7 2 2 4 2 2" xfId="18123"/>
    <cellStyle name="Header2 4 7 2 2 4 3" xfId="18124"/>
    <cellStyle name="Header2 4 7 2 2 4 3 2" xfId="18125"/>
    <cellStyle name="Header2 4 7 2 2 4 4" xfId="18126"/>
    <cellStyle name="Header2 4 7 2 2 5" xfId="18127"/>
    <cellStyle name="Header2 4 7 2 2 5 2" xfId="18128"/>
    <cellStyle name="Header2 4 7 2 2 6" xfId="18129"/>
    <cellStyle name="Header2 4 7 2 2 6 2" xfId="18130"/>
    <cellStyle name="Header2 4 7 2 2 7" xfId="18131"/>
    <cellStyle name="Header2 4 7 2 3" xfId="18132"/>
    <cellStyle name="Header2 4 7 2 3 2" xfId="18133"/>
    <cellStyle name="Header2 4 7 2 3 2 2" xfId="18134"/>
    <cellStyle name="Header2 4 7 2 3 3" xfId="18135"/>
    <cellStyle name="Header2 4 7 2 3 3 2" xfId="18136"/>
    <cellStyle name="Header2 4 7 2 3 4" xfId="18137"/>
    <cellStyle name="Header2 4 7 2 4" xfId="18138"/>
    <cellStyle name="Header2 4 7 2 4 2" xfId="18139"/>
    <cellStyle name="Header2 4 7 2 4 2 2" xfId="18140"/>
    <cellStyle name="Header2 4 7 2 4 3" xfId="18141"/>
    <cellStyle name="Header2 4 7 2 4 3 2" xfId="18142"/>
    <cellStyle name="Header2 4 7 2 4 4" xfId="18143"/>
    <cellStyle name="Header2 4 7 2 5" xfId="18144"/>
    <cellStyle name="Header2 4 7 2 5 2" xfId="18145"/>
    <cellStyle name="Header2 4 7 2 5 2 2" xfId="18146"/>
    <cellStyle name="Header2 4 7 2 5 3" xfId="18147"/>
    <cellStyle name="Header2 4 7 2 5 3 2" xfId="18148"/>
    <cellStyle name="Header2 4 7 2 5 4" xfId="18149"/>
    <cellStyle name="Header2 4 7 2 6" xfId="18150"/>
    <cellStyle name="Header2 4 7 2 6 2" xfId="18151"/>
    <cellStyle name="Header2 4 7 2 6 2 2" xfId="18152"/>
    <cellStyle name="Header2 4 7 2 6 3" xfId="18153"/>
    <cellStyle name="Header2 4 7 2 6 3 2" xfId="18154"/>
    <cellStyle name="Header2 4 7 2 6 4" xfId="18155"/>
    <cellStyle name="Header2 4 7 2 7" xfId="18156"/>
    <cellStyle name="Header2 4 7 2 7 2" xfId="18157"/>
    <cellStyle name="Header2 4 7 2 7 2 2" xfId="18158"/>
    <cellStyle name="Header2 4 7 2 7 3" xfId="18159"/>
    <cellStyle name="Header2 4 7 2 7 3 2" xfId="18160"/>
    <cellStyle name="Header2 4 7 2 7 4" xfId="18161"/>
    <cellStyle name="Header2 4 7 2 8" xfId="18162"/>
    <cellStyle name="Header2 4 7 2 8 2" xfId="18163"/>
    <cellStyle name="Header2 4 7 2 9" xfId="18164"/>
    <cellStyle name="Header2 4 7 2 9 2" xfId="18165"/>
    <cellStyle name="Header2 4 7 3" xfId="18166"/>
    <cellStyle name="Header2 4 7 3 2" xfId="18167"/>
    <cellStyle name="Header2 4 7 3 2 2" xfId="18168"/>
    <cellStyle name="Header2 4 7 3 2 2 2" xfId="18169"/>
    <cellStyle name="Header2 4 7 3 2 3" xfId="18170"/>
    <cellStyle name="Header2 4 7 3 2 3 2" xfId="18171"/>
    <cellStyle name="Header2 4 7 3 2 4" xfId="18172"/>
    <cellStyle name="Header2 4 7 3 3" xfId="18173"/>
    <cellStyle name="Header2 4 7 3 3 2" xfId="18174"/>
    <cellStyle name="Header2 4 7 3 3 2 2" xfId="18175"/>
    <cellStyle name="Header2 4 7 3 3 3" xfId="18176"/>
    <cellStyle name="Header2 4 7 3 3 3 2" xfId="18177"/>
    <cellStyle name="Header2 4 7 3 3 4" xfId="18178"/>
    <cellStyle name="Header2 4 7 3 4" xfId="18179"/>
    <cellStyle name="Header2 4 7 3 4 2" xfId="18180"/>
    <cellStyle name="Header2 4 7 3 4 2 2" xfId="18181"/>
    <cellStyle name="Header2 4 7 3 4 3" xfId="18182"/>
    <cellStyle name="Header2 4 7 3 4 3 2" xfId="18183"/>
    <cellStyle name="Header2 4 7 3 4 4" xfId="18184"/>
    <cellStyle name="Header2 4 7 3 5" xfId="18185"/>
    <cellStyle name="Header2 4 7 3 5 2" xfId="18186"/>
    <cellStyle name="Header2 4 7 3 6" xfId="18187"/>
    <cellStyle name="Header2 4 7 3 6 2" xfId="18188"/>
    <cellStyle name="Header2 4 7 3 7" xfId="18189"/>
    <cellStyle name="Header2 4 7 4" xfId="18190"/>
    <cellStyle name="Header2 4 7 4 2" xfId="18191"/>
    <cellStyle name="Header2 4 7 4 2 2" xfId="18192"/>
    <cellStyle name="Header2 4 7 4 3" xfId="18193"/>
    <cellStyle name="Header2 4 7 4 3 2" xfId="18194"/>
    <cellStyle name="Header2 4 7 4 4" xfId="18195"/>
    <cellStyle name="Header2 4 7 5" xfId="18196"/>
    <cellStyle name="Header2 4 7 5 2" xfId="18197"/>
    <cellStyle name="Header2 4 7 5 2 2" xfId="18198"/>
    <cellStyle name="Header2 4 7 5 3" xfId="18199"/>
    <cellStyle name="Header2 4 7 5 3 2" xfId="18200"/>
    <cellStyle name="Header2 4 7 5 4" xfId="18201"/>
    <cellStyle name="Header2 4 7 6" xfId="18202"/>
    <cellStyle name="Header2 4 7 6 2" xfId="18203"/>
    <cellStyle name="Header2 4 7 6 2 2" xfId="18204"/>
    <cellStyle name="Header2 4 7 6 3" xfId="18205"/>
    <cellStyle name="Header2 4 7 6 3 2" xfId="18206"/>
    <cellStyle name="Header2 4 7 6 4" xfId="18207"/>
    <cellStyle name="Header2 4 7 7" xfId="18208"/>
    <cellStyle name="Header2 4 7 7 2" xfId="18209"/>
    <cellStyle name="Header2 4 7 7 2 2" xfId="18210"/>
    <cellStyle name="Header2 4 7 7 3" xfId="18211"/>
    <cellStyle name="Header2 4 7 7 3 2" xfId="18212"/>
    <cellStyle name="Header2 4 7 7 4" xfId="18213"/>
    <cellStyle name="Header2 4 7 8" xfId="18214"/>
    <cellStyle name="Header2 4 7 8 2" xfId="18215"/>
    <cellStyle name="Header2 4 7 8 2 2" xfId="18216"/>
    <cellStyle name="Header2 4 7 8 3" xfId="18217"/>
    <cellStyle name="Header2 4 7 8 3 2" xfId="18218"/>
    <cellStyle name="Header2 4 7 8 4" xfId="18219"/>
    <cellStyle name="Header2 4 7 9" xfId="18220"/>
    <cellStyle name="Header2 4 7 9 2" xfId="18221"/>
    <cellStyle name="Header2 4 8" xfId="18222"/>
    <cellStyle name="Header2 4 8 10" xfId="18223"/>
    <cellStyle name="Header2 4 8 2" xfId="18224"/>
    <cellStyle name="Header2 4 8 2 2" xfId="18225"/>
    <cellStyle name="Header2 4 8 2 2 2" xfId="18226"/>
    <cellStyle name="Header2 4 8 2 2 2 2" xfId="18227"/>
    <cellStyle name="Header2 4 8 2 2 3" xfId="18228"/>
    <cellStyle name="Header2 4 8 2 2 3 2" xfId="18229"/>
    <cellStyle name="Header2 4 8 2 2 4" xfId="18230"/>
    <cellStyle name="Header2 4 8 2 3" xfId="18231"/>
    <cellStyle name="Header2 4 8 2 3 2" xfId="18232"/>
    <cellStyle name="Header2 4 8 2 3 2 2" xfId="18233"/>
    <cellStyle name="Header2 4 8 2 3 3" xfId="18234"/>
    <cellStyle name="Header2 4 8 2 3 3 2" xfId="18235"/>
    <cellStyle name="Header2 4 8 2 3 4" xfId="18236"/>
    <cellStyle name="Header2 4 8 2 4" xfId="18237"/>
    <cellStyle name="Header2 4 8 2 4 2" xfId="18238"/>
    <cellStyle name="Header2 4 8 2 4 2 2" xfId="18239"/>
    <cellStyle name="Header2 4 8 2 4 3" xfId="18240"/>
    <cellStyle name="Header2 4 8 2 4 3 2" xfId="18241"/>
    <cellStyle name="Header2 4 8 2 4 4" xfId="18242"/>
    <cellStyle name="Header2 4 8 2 5" xfId="18243"/>
    <cellStyle name="Header2 4 8 2 5 2" xfId="18244"/>
    <cellStyle name="Header2 4 8 2 6" xfId="18245"/>
    <cellStyle name="Header2 4 8 2 6 2" xfId="18246"/>
    <cellStyle name="Header2 4 8 2 7" xfId="18247"/>
    <cellStyle name="Header2 4 8 3" xfId="18248"/>
    <cellStyle name="Header2 4 8 3 2" xfId="18249"/>
    <cellStyle name="Header2 4 8 3 2 2" xfId="18250"/>
    <cellStyle name="Header2 4 8 3 3" xfId="18251"/>
    <cellStyle name="Header2 4 8 3 3 2" xfId="18252"/>
    <cellStyle name="Header2 4 8 3 4" xfId="18253"/>
    <cellStyle name="Header2 4 8 4" xfId="18254"/>
    <cellStyle name="Header2 4 8 4 2" xfId="18255"/>
    <cellStyle name="Header2 4 8 4 2 2" xfId="18256"/>
    <cellStyle name="Header2 4 8 4 3" xfId="18257"/>
    <cellStyle name="Header2 4 8 4 3 2" xfId="18258"/>
    <cellStyle name="Header2 4 8 4 4" xfId="18259"/>
    <cellStyle name="Header2 4 8 5" xfId="18260"/>
    <cellStyle name="Header2 4 8 5 2" xfId="18261"/>
    <cellStyle name="Header2 4 8 5 2 2" xfId="18262"/>
    <cellStyle name="Header2 4 8 5 3" xfId="18263"/>
    <cellStyle name="Header2 4 8 5 3 2" xfId="18264"/>
    <cellStyle name="Header2 4 8 5 4" xfId="18265"/>
    <cellStyle name="Header2 4 8 6" xfId="18266"/>
    <cellStyle name="Header2 4 8 6 2" xfId="18267"/>
    <cellStyle name="Header2 4 8 6 2 2" xfId="18268"/>
    <cellStyle name="Header2 4 8 6 3" xfId="18269"/>
    <cellStyle name="Header2 4 8 6 3 2" xfId="18270"/>
    <cellStyle name="Header2 4 8 6 4" xfId="18271"/>
    <cellStyle name="Header2 4 8 7" xfId="18272"/>
    <cellStyle name="Header2 4 8 7 2" xfId="18273"/>
    <cellStyle name="Header2 4 8 7 2 2" xfId="18274"/>
    <cellStyle name="Header2 4 8 7 3" xfId="18275"/>
    <cellStyle name="Header2 4 8 7 3 2" xfId="18276"/>
    <cellStyle name="Header2 4 8 7 4" xfId="18277"/>
    <cellStyle name="Header2 4 8 8" xfId="18278"/>
    <cellStyle name="Header2 4 8 8 2" xfId="18279"/>
    <cellStyle name="Header2 4 8 9" xfId="18280"/>
    <cellStyle name="Header2 4 8 9 2" xfId="18281"/>
    <cellStyle name="Header2 4 9" xfId="18282"/>
    <cellStyle name="Header2 4 9 10" xfId="18283"/>
    <cellStyle name="Header2 4 9 2" xfId="18284"/>
    <cellStyle name="Header2 4 9 2 2" xfId="18285"/>
    <cellStyle name="Header2 4 9 2 2 2" xfId="18286"/>
    <cellStyle name="Header2 4 9 2 2 2 2" xfId="18287"/>
    <cellStyle name="Header2 4 9 2 2 3" xfId="18288"/>
    <cellStyle name="Header2 4 9 2 2 3 2" xfId="18289"/>
    <cellStyle name="Header2 4 9 2 2 4" xfId="18290"/>
    <cellStyle name="Header2 4 9 2 3" xfId="18291"/>
    <cellStyle name="Header2 4 9 2 3 2" xfId="18292"/>
    <cellStyle name="Header2 4 9 2 3 2 2" xfId="18293"/>
    <cellStyle name="Header2 4 9 2 3 3" xfId="18294"/>
    <cellStyle name="Header2 4 9 2 3 3 2" xfId="18295"/>
    <cellStyle name="Header2 4 9 2 3 4" xfId="18296"/>
    <cellStyle name="Header2 4 9 2 4" xfId="18297"/>
    <cellStyle name="Header2 4 9 2 4 2" xfId="18298"/>
    <cellStyle name="Header2 4 9 2 4 2 2" xfId="18299"/>
    <cellStyle name="Header2 4 9 2 4 3" xfId="18300"/>
    <cellStyle name="Header2 4 9 2 4 3 2" xfId="18301"/>
    <cellStyle name="Header2 4 9 2 4 4" xfId="18302"/>
    <cellStyle name="Header2 4 9 2 5" xfId="18303"/>
    <cellStyle name="Header2 4 9 2 5 2" xfId="18304"/>
    <cellStyle name="Header2 4 9 2 6" xfId="18305"/>
    <cellStyle name="Header2 4 9 2 6 2" xfId="18306"/>
    <cellStyle name="Header2 4 9 2 7" xfId="18307"/>
    <cellStyle name="Header2 4 9 3" xfId="18308"/>
    <cellStyle name="Header2 4 9 3 2" xfId="18309"/>
    <cellStyle name="Header2 4 9 3 2 2" xfId="18310"/>
    <cellStyle name="Header2 4 9 3 3" xfId="18311"/>
    <cellStyle name="Header2 4 9 3 3 2" xfId="18312"/>
    <cellStyle name="Header2 4 9 3 4" xfId="18313"/>
    <cellStyle name="Header2 4 9 4" xfId="18314"/>
    <cellStyle name="Header2 4 9 4 2" xfId="18315"/>
    <cellStyle name="Header2 4 9 4 2 2" xfId="18316"/>
    <cellStyle name="Header2 4 9 4 3" xfId="18317"/>
    <cellStyle name="Header2 4 9 4 3 2" xfId="18318"/>
    <cellStyle name="Header2 4 9 4 4" xfId="18319"/>
    <cellStyle name="Header2 4 9 5" xfId="18320"/>
    <cellStyle name="Header2 4 9 5 2" xfId="18321"/>
    <cellStyle name="Header2 4 9 5 2 2" xfId="18322"/>
    <cellStyle name="Header2 4 9 5 3" xfId="18323"/>
    <cellStyle name="Header2 4 9 5 3 2" xfId="18324"/>
    <cellStyle name="Header2 4 9 5 4" xfId="18325"/>
    <cellStyle name="Header2 4 9 6" xfId="18326"/>
    <cellStyle name="Header2 4 9 6 2" xfId="18327"/>
    <cellStyle name="Header2 4 9 6 2 2" xfId="18328"/>
    <cellStyle name="Header2 4 9 6 3" xfId="18329"/>
    <cellStyle name="Header2 4 9 6 3 2" xfId="18330"/>
    <cellStyle name="Header2 4 9 6 4" xfId="18331"/>
    <cellStyle name="Header2 4 9 7" xfId="18332"/>
    <cellStyle name="Header2 4 9 7 2" xfId="18333"/>
    <cellStyle name="Header2 4 9 7 2 2" xfId="18334"/>
    <cellStyle name="Header2 4 9 7 3" xfId="18335"/>
    <cellStyle name="Header2 4 9 7 3 2" xfId="18336"/>
    <cellStyle name="Header2 4 9 7 4" xfId="18337"/>
    <cellStyle name="Header2 4 9 8" xfId="18338"/>
    <cellStyle name="Header2 4 9 8 2" xfId="18339"/>
    <cellStyle name="Header2 4 9 9" xfId="18340"/>
    <cellStyle name="Header2 4 9 9 2" xfId="18341"/>
    <cellStyle name="Header2 5" xfId="18342"/>
    <cellStyle name="Header2 5 10" xfId="18343"/>
    <cellStyle name="Header2 5 10 2" xfId="18344"/>
    <cellStyle name="Header2 5 10 2 2" xfId="18345"/>
    <cellStyle name="Header2 5 10 2 2 2" xfId="18346"/>
    <cellStyle name="Header2 5 10 2 3" xfId="18347"/>
    <cellStyle name="Header2 5 10 2 3 2" xfId="18348"/>
    <cellStyle name="Header2 5 10 2 4" xfId="18349"/>
    <cellStyle name="Header2 5 10 3" xfId="18350"/>
    <cellStyle name="Header2 5 10 3 2" xfId="18351"/>
    <cellStyle name="Header2 5 10 4" xfId="18352"/>
    <cellStyle name="Header2 5 11" xfId="18353"/>
    <cellStyle name="Header2 5 11 2" xfId="18354"/>
    <cellStyle name="Header2 5 11 2 2" xfId="18355"/>
    <cellStyle name="Header2 5 11 2 2 2" xfId="18356"/>
    <cellStyle name="Header2 5 11 2 3" xfId="18357"/>
    <cellStyle name="Header2 5 11 2 3 2" xfId="18358"/>
    <cellStyle name="Header2 5 11 2 4" xfId="18359"/>
    <cellStyle name="Header2 5 11 3" xfId="18360"/>
    <cellStyle name="Header2 5 11 3 2" xfId="18361"/>
    <cellStyle name="Header2 5 11 4" xfId="18362"/>
    <cellStyle name="Header2 5 12" xfId="18363"/>
    <cellStyle name="Header2 5 12 2" xfId="18364"/>
    <cellStyle name="Header2 5 13" xfId="18365"/>
    <cellStyle name="Header2 5 13 2" xfId="18366"/>
    <cellStyle name="Header2 5 14" xfId="18367"/>
    <cellStyle name="Header2 5 2" xfId="18368"/>
    <cellStyle name="Header2 5 2 10" xfId="18369"/>
    <cellStyle name="Header2 5 2 10 2" xfId="18370"/>
    <cellStyle name="Header2 5 2 11" xfId="18371"/>
    <cellStyle name="Header2 5 2 2" xfId="18372"/>
    <cellStyle name="Header2 5 2 2 10" xfId="18373"/>
    <cellStyle name="Header2 5 2 2 2" xfId="18374"/>
    <cellStyle name="Header2 5 2 2 2 2" xfId="18375"/>
    <cellStyle name="Header2 5 2 2 2 2 2" xfId="18376"/>
    <cellStyle name="Header2 5 2 2 2 2 2 2" xfId="18377"/>
    <cellStyle name="Header2 5 2 2 2 2 3" xfId="18378"/>
    <cellStyle name="Header2 5 2 2 2 2 3 2" xfId="18379"/>
    <cellStyle name="Header2 5 2 2 2 2 4" xfId="18380"/>
    <cellStyle name="Header2 5 2 2 2 3" xfId="18381"/>
    <cellStyle name="Header2 5 2 2 2 3 2" xfId="18382"/>
    <cellStyle name="Header2 5 2 2 2 3 2 2" xfId="18383"/>
    <cellStyle name="Header2 5 2 2 2 3 3" xfId="18384"/>
    <cellStyle name="Header2 5 2 2 2 3 3 2" xfId="18385"/>
    <cellStyle name="Header2 5 2 2 2 3 4" xfId="18386"/>
    <cellStyle name="Header2 5 2 2 2 4" xfId="18387"/>
    <cellStyle name="Header2 5 2 2 2 4 2" xfId="18388"/>
    <cellStyle name="Header2 5 2 2 2 4 2 2" xfId="18389"/>
    <cellStyle name="Header2 5 2 2 2 4 3" xfId="18390"/>
    <cellStyle name="Header2 5 2 2 2 4 3 2" xfId="18391"/>
    <cellStyle name="Header2 5 2 2 2 4 4" xfId="18392"/>
    <cellStyle name="Header2 5 2 2 2 5" xfId="18393"/>
    <cellStyle name="Header2 5 2 2 2 5 2" xfId="18394"/>
    <cellStyle name="Header2 5 2 2 2 6" xfId="18395"/>
    <cellStyle name="Header2 5 2 2 2 6 2" xfId="18396"/>
    <cellStyle name="Header2 5 2 2 2 7" xfId="18397"/>
    <cellStyle name="Header2 5 2 2 3" xfId="18398"/>
    <cellStyle name="Header2 5 2 2 3 2" xfId="18399"/>
    <cellStyle name="Header2 5 2 2 3 2 2" xfId="18400"/>
    <cellStyle name="Header2 5 2 2 3 3" xfId="18401"/>
    <cellStyle name="Header2 5 2 2 3 3 2" xfId="18402"/>
    <cellStyle name="Header2 5 2 2 3 4" xfId="18403"/>
    <cellStyle name="Header2 5 2 2 4" xfId="18404"/>
    <cellStyle name="Header2 5 2 2 4 2" xfId="18405"/>
    <cellStyle name="Header2 5 2 2 4 2 2" xfId="18406"/>
    <cellStyle name="Header2 5 2 2 4 3" xfId="18407"/>
    <cellStyle name="Header2 5 2 2 4 3 2" xfId="18408"/>
    <cellStyle name="Header2 5 2 2 4 4" xfId="18409"/>
    <cellStyle name="Header2 5 2 2 5" xfId="18410"/>
    <cellStyle name="Header2 5 2 2 5 2" xfId="18411"/>
    <cellStyle name="Header2 5 2 2 5 2 2" xfId="18412"/>
    <cellStyle name="Header2 5 2 2 5 3" xfId="18413"/>
    <cellStyle name="Header2 5 2 2 5 3 2" xfId="18414"/>
    <cellStyle name="Header2 5 2 2 5 4" xfId="18415"/>
    <cellStyle name="Header2 5 2 2 6" xfId="18416"/>
    <cellStyle name="Header2 5 2 2 6 2" xfId="18417"/>
    <cellStyle name="Header2 5 2 2 6 2 2" xfId="18418"/>
    <cellStyle name="Header2 5 2 2 6 3" xfId="18419"/>
    <cellStyle name="Header2 5 2 2 6 3 2" xfId="18420"/>
    <cellStyle name="Header2 5 2 2 6 4" xfId="18421"/>
    <cellStyle name="Header2 5 2 2 7" xfId="18422"/>
    <cellStyle name="Header2 5 2 2 7 2" xfId="18423"/>
    <cellStyle name="Header2 5 2 2 7 2 2" xfId="18424"/>
    <cellStyle name="Header2 5 2 2 7 3" xfId="18425"/>
    <cellStyle name="Header2 5 2 2 7 3 2" xfId="18426"/>
    <cellStyle name="Header2 5 2 2 7 4" xfId="18427"/>
    <cellStyle name="Header2 5 2 2 8" xfId="18428"/>
    <cellStyle name="Header2 5 2 2 8 2" xfId="18429"/>
    <cellStyle name="Header2 5 2 2 9" xfId="18430"/>
    <cellStyle name="Header2 5 2 2 9 2" xfId="18431"/>
    <cellStyle name="Header2 5 2 3" xfId="18432"/>
    <cellStyle name="Header2 5 2 3 2" xfId="18433"/>
    <cellStyle name="Header2 5 2 3 2 2" xfId="18434"/>
    <cellStyle name="Header2 5 2 3 2 2 2" xfId="18435"/>
    <cellStyle name="Header2 5 2 3 2 3" xfId="18436"/>
    <cellStyle name="Header2 5 2 3 2 3 2" xfId="18437"/>
    <cellStyle name="Header2 5 2 3 2 4" xfId="18438"/>
    <cellStyle name="Header2 5 2 3 3" xfId="18439"/>
    <cellStyle name="Header2 5 2 3 3 2" xfId="18440"/>
    <cellStyle name="Header2 5 2 3 3 2 2" xfId="18441"/>
    <cellStyle name="Header2 5 2 3 3 3" xfId="18442"/>
    <cellStyle name="Header2 5 2 3 3 3 2" xfId="18443"/>
    <cellStyle name="Header2 5 2 3 3 4" xfId="18444"/>
    <cellStyle name="Header2 5 2 3 4" xfId="18445"/>
    <cellStyle name="Header2 5 2 3 4 2" xfId="18446"/>
    <cellStyle name="Header2 5 2 3 4 2 2" xfId="18447"/>
    <cellStyle name="Header2 5 2 3 4 3" xfId="18448"/>
    <cellStyle name="Header2 5 2 3 4 3 2" xfId="18449"/>
    <cellStyle name="Header2 5 2 3 4 4" xfId="18450"/>
    <cellStyle name="Header2 5 2 3 5" xfId="18451"/>
    <cellStyle name="Header2 5 2 3 5 2" xfId="18452"/>
    <cellStyle name="Header2 5 2 3 6" xfId="18453"/>
    <cellStyle name="Header2 5 2 3 6 2" xfId="18454"/>
    <cellStyle name="Header2 5 2 3 7" xfId="18455"/>
    <cellStyle name="Header2 5 2 4" xfId="18456"/>
    <cellStyle name="Header2 5 2 4 2" xfId="18457"/>
    <cellStyle name="Header2 5 2 4 2 2" xfId="18458"/>
    <cellStyle name="Header2 5 2 4 3" xfId="18459"/>
    <cellStyle name="Header2 5 2 4 3 2" xfId="18460"/>
    <cellStyle name="Header2 5 2 4 4" xfId="18461"/>
    <cellStyle name="Header2 5 2 5" xfId="18462"/>
    <cellStyle name="Header2 5 2 5 2" xfId="18463"/>
    <cellStyle name="Header2 5 2 5 2 2" xfId="18464"/>
    <cellStyle name="Header2 5 2 5 3" xfId="18465"/>
    <cellStyle name="Header2 5 2 5 3 2" xfId="18466"/>
    <cellStyle name="Header2 5 2 5 4" xfId="18467"/>
    <cellStyle name="Header2 5 2 6" xfId="18468"/>
    <cellStyle name="Header2 5 2 6 2" xfId="18469"/>
    <cellStyle name="Header2 5 2 6 2 2" xfId="18470"/>
    <cellStyle name="Header2 5 2 6 3" xfId="18471"/>
    <cellStyle name="Header2 5 2 6 3 2" xfId="18472"/>
    <cellStyle name="Header2 5 2 6 4" xfId="18473"/>
    <cellStyle name="Header2 5 2 7" xfId="18474"/>
    <cellStyle name="Header2 5 2 7 2" xfId="18475"/>
    <cellStyle name="Header2 5 2 7 2 2" xfId="18476"/>
    <cellStyle name="Header2 5 2 7 3" xfId="18477"/>
    <cellStyle name="Header2 5 2 7 3 2" xfId="18478"/>
    <cellStyle name="Header2 5 2 7 4" xfId="18479"/>
    <cellStyle name="Header2 5 2 8" xfId="18480"/>
    <cellStyle name="Header2 5 2 8 2" xfId="18481"/>
    <cellStyle name="Header2 5 2 8 2 2" xfId="18482"/>
    <cellStyle name="Header2 5 2 8 3" xfId="18483"/>
    <cellStyle name="Header2 5 2 8 3 2" xfId="18484"/>
    <cellStyle name="Header2 5 2 8 4" xfId="18485"/>
    <cellStyle name="Header2 5 2 9" xfId="18486"/>
    <cellStyle name="Header2 5 2 9 2" xfId="18487"/>
    <cellStyle name="Header2 5 3" xfId="18488"/>
    <cellStyle name="Header2 5 3 10" xfId="18489"/>
    <cellStyle name="Header2 5 3 10 2" xfId="18490"/>
    <cellStyle name="Header2 5 3 11" xfId="18491"/>
    <cellStyle name="Header2 5 3 2" xfId="18492"/>
    <cellStyle name="Header2 5 3 2 10" xfId="18493"/>
    <cellStyle name="Header2 5 3 2 2" xfId="18494"/>
    <cellStyle name="Header2 5 3 2 2 2" xfId="18495"/>
    <cellStyle name="Header2 5 3 2 2 2 2" xfId="18496"/>
    <cellStyle name="Header2 5 3 2 2 2 2 2" xfId="18497"/>
    <cellStyle name="Header2 5 3 2 2 2 3" xfId="18498"/>
    <cellStyle name="Header2 5 3 2 2 2 3 2" xfId="18499"/>
    <cellStyle name="Header2 5 3 2 2 2 4" xfId="18500"/>
    <cellStyle name="Header2 5 3 2 2 3" xfId="18501"/>
    <cellStyle name="Header2 5 3 2 2 3 2" xfId="18502"/>
    <cellStyle name="Header2 5 3 2 2 3 2 2" xfId="18503"/>
    <cellStyle name="Header2 5 3 2 2 3 3" xfId="18504"/>
    <cellStyle name="Header2 5 3 2 2 3 3 2" xfId="18505"/>
    <cellStyle name="Header2 5 3 2 2 3 4" xfId="18506"/>
    <cellStyle name="Header2 5 3 2 2 4" xfId="18507"/>
    <cellStyle name="Header2 5 3 2 2 4 2" xfId="18508"/>
    <cellStyle name="Header2 5 3 2 2 4 2 2" xfId="18509"/>
    <cellStyle name="Header2 5 3 2 2 4 3" xfId="18510"/>
    <cellStyle name="Header2 5 3 2 2 4 3 2" xfId="18511"/>
    <cellStyle name="Header2 5 3 2 2 4 4" xfId="18512"/>
    <cellStyle name="Header2 5 3 2 2 5" xfId="18513"/>
    <cellStyle name="Header2 5 3 2 2 5 2" xfId="18514"/>
    <cellStyle name="Header2 5 3 2 2 6" xfId="18515"/>
    <cellStyle name="Header2 5 3 2 2 6 2" xfId="18516"/>
    <cellStyle name="Header2 5 3 2 2 7" xfId="18517"/>
    <cellStyle name="Header2 5 3 2 3" xfId="18518"/>
    <cellStyle name="Header2 5 3 2 3 2" xfId="18519"/>
    <cellStyle name="Header2 5 3 2 3 2 2" xfId="18520"/>
    <cellStyle name="Header2 5 3 2 3 3" xfId="18521"/>
    <cellStyle name="Header2 5 3 2 3 3 2" xfId="18522"/>
    <cellStyle name="Header2 5 3 2 3 4" xfId="18523"/>
    <cellStyle name="Header2 5 3 2 4" xfId="18524"/>
    <cellStyle name="Header2 5 3 2 4 2" xfId="18525"/>
    <cellStyle name="Header2 5 3 2 4 2 2" xfId="18526"/>
    <cellStyle name="Header2 5 3 2 4 3" xfId="18527"/>
    <cellStyle name="Header2 5 3 2 4 3 2" xfId="18528"/>
    <cellStyle name="Header2 5 3 2 4 4" xfId="18529"/>
    <cellStyle name="Header2 5 3 2 5" xfId="18530"/>
    <cellStyle name="Header2 5 3 2 5 2" xfId="18531"/>
    <cellStyle name="Header2 5 3 2 5 2 2" xfId="18532"/>
    <cellStyle name="Header2 5 3 2 5 3" xfId="18533"/>
    <cellStyle name="Header2 5 3 2 5 3 2" xfId="18534"/>
    <cellStyle name="Header2 5 3 2 5 4" xfId="18535"/>
    <cellStyle name="Header2 5 3 2 6" xfId="18536"/>
    <cellStyle name="Header2 5 3 2 6 2" xfId="18537"/>
    <cellStyle name="Header2 5 3 2 6 2 2" xfId="18538"/>
    <cellStyle name="Header2 5 3 2 6 3" xfId="18539"/>
    <cellStyle name="Header2 5 3 2 6 3 2" xfId="18540"/>
    <cellStyle name="Header2 5 3 2 6 4" xfId="18541"/>
    <cellStyle name="Header2 5 3 2 7" xfId="18542"/>
    <cellStyle name="Header2 5 3 2 7 2" xfId="18543"/>
    <cellStyle name="Header2 5 3 2 7 2 2" xfId="18544"/>
    <cellStyle name="Header2 5 3 2 7 3" xfId="18545"/>
    <cellStyle name="Header2 5 3 2 7 3 2" xfId="18546"/>
    <cellStyle name="Header2 5 3 2 7 4" xfId="18547"/>
    <cellStyle name="Header2 5 3 2 8" xfId="18548"/>
    <cellStyle name="Header2 5 3 2 8 2" xfId="18549"/>
    <cellStyle name="Header2 5 3 2 9" xfId="18550"/>
    <cellStyle name="Header2 5 3 2 9 2" xfId="18551"/>
    <cellStyle name="Header2 5 3 3" xfId="18552"/>
    <cellStyle name="Header2 5 3 3 2" xfId="18553"/>
    <cellStyle name="Header2 5 3 3 2 2" xfId="18554"/>
    <cellStyle name="Header2 5 3 3 2 2 2" xfId="18555"/>
    <cellStyle name="Header2 5 3 3 2 3" xfId="18556"/>
    <cellStyle name="Header2 5 3 3 2 3 2" xfId="18557"/>
    <cellStyle name="Header2 5 3 3 2 4" xfId="18558"/>
    <cellStyle name="Header2 5 3 3 3" xfId="18559"/>
    <cellStyle name="Header2 5 3 3 3 2" xfId="18560"/>
    <cellStyle name="Header2 5 3 3 3 2 2" xfId="18561"/>
    <cellStyle name="Header2 5 3 3 3 3" xfId="18562"/>
    <cellStyle name="Header2 5 3 3 3 3 2" xfId="18563"/>
    <cellStyle name="Header2 5 3 3 3 4" xfId="18564"/>
    <cellStyle name="Header2 5 3 3 4" xfId="18565"/>
    <cellStyle name="Header2 5 3 3 4 2" xfId="18566"/>
    <cellStyle name="Header2 5 3 3 4 2 2" xfId="18567"/>
    <cellStyle name="Header2 5 3 3 4 3" xfId="18568"/>
    <cellStyle name="Header2 5 3 3 4 3 2" xfId="18569"/>
    <cellStyle name="Header2 5 3 3 4 4" xfId="18570"/>
    <cellStyle name="Header2 5 3 3 5" xfId="18571"/>
    <cellStyle name="Header2 5 3 3 5 2" xfId="18572"/>
    <cellStyle name="Header2 5 3 3 6" xfId="18573"/>
    <cellStyle name="Header2 5 3 3 6 2" xfId="18574"/>
    <cellStyle name="Header2 5 3 3 7" xfId="18575"/>
    <cellStyle name="Header2 5 3 4" xfId="18576"/>
    <cellStyle name="Header2 5 3 4 2" xfId="18577"/>
    <cellStyle name="Header2 5 3 4 2 2" xfId="18578"/>
    <cellStyle name="Header2 5 3 4 3" xfId="18579"/>
    <cellStyle name="Header2 5 3 4 3 2" xfId="18580"/>
    <cellStyle name="Header2 5 3 4 4" xfId="18581"/>
    <cellStyle name="Header2 5 3 5" xfId="18582"/>
    <cellStyle name="Header2 5 3 5 2" xfId="18583"/>
    <cellStyle name="Header2 5 3 5 2 2" xfId="18584"/>
    <cellStyle name="Header2 5 3 5 3" xfId="18585"/>
    <cellStyle name="Header2 5 3 5 3 2" xfId="18586"/>
    <cellStyle name="Header2 5 3 5 4" xfId="18587"/>
    <cellStyle name="Header2 5 3 6" xfId="18588"/>
    <cellStyle name="Header2 5 3 6 2" xfId="18589"/>
    <cellStyle name="Header2 5 3 6 2 2" xfId="18590"/>
    <cellStyle name="Header2 5 3 6 3" xfId="18591"/>
    <cellStyle name="Header2 5 3 6 3 2" xfId="18592"/>
    <cellStyle name="Header2 5 3 6 4" xfId="18593"/>
    <cellStyle name="Header2 5 3 7" xfId="18594"/>
    <cellStyle name="Header2 5 3 7 2" xfId="18595"/>
    <cellStyle name="Header2 5 3 7 2 2" xfId="18596"/>
    <cellStyle name="Header2 5 3 7 3" xfId="18597"/>
    <cellStyle name="Header2 5 3 7 3 2" xfId="18598"/>
    <cellStyle name="Header2 5 3 7 4" xfId="18599"/>
    <cellStyle name="Header2 5 3 8" xfId="18600"/>
    <cellStyle name="Header2 5 3 8 2" xfId="18601"/>
    <cellStyle name="Header2 5 3 8 2 2" xfId="18602"/>
    <cellStyle name="Header2 5 3 8 3" xfId="18603"/>
    <cellStyle name="Header2 5 3 8 3 2" xfId="18604"/>
    <cellStyle name="Header2 5 3 8 4" xfId="18605"/>
    <cellStyle name="Header2 5 3 9" xfId="18606"/>
    <cellStyle name="Header2 5 3 9 2" xfId="18607"/>
    <cellStyle name="Header2 5 4" xfId="18608"/>
    <cellStyle name="Header2 5 4 10" xfId="18609"/>
    <cellStyle name="Header2 5 4 10 2" xfId="18610"/>
    <cellStyle name="Header2 5 4 11" xfId="18611"/>
    <cellStyle name="Header2 5 4 2" xfId="18612"/>
    <cellStyle name="Header2 5 4 2 10" xfId="18613"/>
    <cellStyle name="Header2 5 4 2 2" xfId="18614"/>
    <cellStyle name="Header2 5 4 2 2 2" xfId="18615"/>
    <cellStyle name="Header2 5 4 2 2 2 2" xfId="18616"/>
    <cellStyle name="Header2 5 4 2 2 2 2 2" xfId="18617"/>
    <cellStyle name="Header2 5 4 2 2 2 3" xfId="18618"/>
    <cellStyle name="Header2 5 4 2 2 2 3 2" xfId="18619"/>
    <cellStyle name="Header2 5 4 2 2 2 4" xfId="18620"/>
    <cellStyle name="Header2 5 4 2 2 3" xfId="18621"/>
    <cellStyle name="Header2 5 4 2 2 3 2" xfId="18622"/>
    <cellStyle name="Header2 5 4 2 2 3 2 2" xfId="18623"/>
    <cellStyle name="Header2 5 4 2 2 3 3" xfId="18624"/>
    <cellStyle name="Header2 5 4 2 2 3 3 2" xfId="18625"/>
    <cellStyle name="Header2 5 4 2 2 3 4" xfId="18626"/>
    <cellStyle name="Header2 5 4 2 2 4" xfId="18627"/>
    <cellStyle name="Header2 5 4 2 2 4 2" xfId="18628"/>
    <cellStyle name="Header2 5 4 2 2 4 2 2" xfId="18629"/>
    <cellStyle name="Header2 5 4 2 2 4 3" xfId="18630"/>
    <cellStyle name="Header2 5 4 2 2 4 3 2" xfId="18631"/>
    <cellStyle name="Header2 5 4 2 2 4 4" xfId="18632"/>
    <cellStyle name="Header2 5 4 2 2 5" xfId="18633"/>
    <cellStyle name="Header2 5 4 2 2 5 2" xfId="18634"/>
    <cellStyle name="Header2 5 4 2 2 6" xfId="18635"/>
    <cellStyle name="Header2 5 4 2 2 6 2" xfId="18636"/>
    <cellStyle name="Header2 5 4 2 2 7" xfId="18637"/>
    <cellStyle name="Header2 5 4 2 3" xfId="18638"/>
    <cellStyle name="Header2 5 4 2 3 2" xfId="18639"/>
    <cellStyle name="Header2 5 4 2 3 2 2" xfId="18640"/>
    <cellStyle name="Header2 5 4 2 3 3" xfId="18641"/>
    <cellStyle name="Header2 5 4 2 3 3 2" xfId="18642"/>
    <cellStyle name="Header2 5 4 2 3 4" xfId="18643"/>
    <cellStyle name="Header2 5 4 2 4" xfId="18644"/>
    <cellStyle name="Header2 5 4 2 4 2" xfId="18645"/>
    <cellStyle name="Header2 5 4 2 4 2 2" xfId="18646"/>
    <cellStyle name="Header2 5 4 2 4 3" xfId="18647"/>
    <cellStyle name="Header2 5 4 2 4 3 2" xfId="18648"/>
    <cellStyle name="Header2 5 4 2 4 4" xfId="18649"/>
    <cellStyle name="Header2 5 4 2 5" xfId="18650"/>
    <cellStyle name="Header2 5 4 2 5 2" xfId="18651"/>
    <cellStyle name="Header2 5 4 2 5 2 2" xfId="18652"/>
    <cellStyle name="Header2 5 4 2 5 3" xfId="18653"/>
    <cellStyle name="Header2 5 4 2 5 3 2" xfId="18654"/>
    <cellStyle name="Header2 5 4 2 5 4" xfId="18655"/>
    <cellStyle name="Header2 5 4 2 6" xfId="18656"/>
    <cellStyle name="Header2 5 4 2 6 2" xfId="18657"/>
    <cellStyle name="Header2 5 4 2 6 2 2" xfId="18658"/>
    <cellStyle name="Header2 5 4 2 6 3" xfId="18659"/>
    <cellStyle name="Header2 5 4 2 6 3 2" xfId="18660"/>
    <cellStyle name="Header2 5 4 2 6 4" xfId="18661"/>
    <cellStyle name="Header2 5 4 2 7" xfId="18662"/>
    <cellStyle name="Header2 5 4 2 7 2" xfId="18663"/>
    <cellStyle name="Header2 5 4 2 7 2 2" xfId="18664"/>
    <cellStyle name="Header2 5 4 2 7 3" xfId="18665"/>
    <cellStyle name="Header2 5 4 2 7 3 2" xfId="18666"/>
    <cellStyle name="Header2 5 4 2 7 4" xfId="18667"/>
    <cellStyle name="Header2 5 4 2 8" xfId="18668"/>
    <cellStyle name="Header2 5 4 2 8 2" xfId="18669"/>
    <cellStyle name="Header2 5 4 2 9" xfId="18670"/>
    <cellStyle name="Header2 5 4 2 9 2" xfId="18671"/>
    <cellStyle name="Header2 5 4 3" xfId="18672"/>
    <cellStyle name="Header2 5 4 3 2" xfId="18673"/>
    <cellStyle name="Header2 5 4 3 2 2" xfId="18674"/>
    <cellStyle name="Header2 5 4 3 2 2 2" xfId="18675"/>
    <cellStyle name="Header2 5 4 3 2 3" xfId="18676"/>
    <cellStyle name="Header2 5 4 3 2 3 2" xfId="18677"/>
    <cellStyle name="Header2 5 4 3 2 4" xfId="18678"/>
    <cellStyle name="Header2 5 4 3 3" xfId="18679"/>
    <cellStyle name="Header2 5 4 3 3 2" xfId="18680"/>
    <cellStyle name="Header2 5 4 3 3 2 2" xfId="18681"/>
    <cellStyle name="Header2 5 4 3 3 3" xfId="18682"/>
    <cellStyle name="Header2 5 4 3 3 3 2" xfId="18683"/>
    <cellStyle name="Header2 5 4 3 3 4" xfId="18684"/>
    <cellStyle name="Header2 5 4 3 4" xfId="18685"/>
    <cellStyle name="Header2 5 4 3 4 2" xfId="18686"/>
    <cellStyle name="Header2 5 4 3 4 2 2" xfId="18687"/>
    <cellStyle name="Header2 5 4 3 4 3" xfId="18688"/>
    <cellStyle name="Header2 5 4 3 4 3 2" xfId="18689"/>
    <cellStyle name="Header2 5 4 3 4 4" xfId="18690"/>
    <cellStyle name="Header2 5 4 3 5" xfId="18691"/>
    <cellStyle name="Header2 5 4 3 5 2" xfId="18692"/>
    <cellStyle name="Header2 5 4 3 6" xfId="18693"/>
    <cellStyle name="Header2 5 4 3 6 2" xfId="18694"/>
    <cellStyle name="Header2 5 4 3 7" xfId="18695"/>
    <cellStyle name="Header2 5 4 4" xfId="18696"/>
    <cellStyle name="Header2 5 4 4 2" xfId="18697"/>
    <cellStyle name="Header2 5 4 4 2 2" xfId="18698"/>
    <cellStyle name="Header2 5 4 4 3" xfId="18699"/>
    <cellStyle name="Header2 5 4 4 3 2" xfId="18700"/>
    <cellStyle name="Header2 5 4 4 4" xfId="18701"/>
    <cellStyle name="Header2 5 4 5" xfId="18702"/>
    <cellStyle name="Header2 5 4 5 2" xfId="18703"/>
    <cellStyle name="Header2 5 4 5 2 2" xfId="18704"/>
    <cellStyle name="Header2 5 4 5 3" xfId="18705"/>
    <cellStyle name="Header2 5 4 5 3 2" xfId="18706"/>
    <cellStyle name="Header2 5 4 5 4" xfId="18707"/>
    <cellStyle name="Header2 5 4 6" xfId="18708"/>
    <cellStyle name="Header2 5 4 6 2" xfId="18709"/>
    <cellStyle name="Header2 5 4 6 2 2" xfId="18710"/>
    <cellStyle name="Header2 5 4 6 3" xfId="18711"/>
    <cellStyle name="Header2 5 4 6 3 2" xfId="18712"/>
    <cellStyle name="Header2 5 4 6 4" xfId="18713"/>
    <cellStyle name="Header2 5 4 7" xfId="18714"/>
    <cellStyle name="Header2 5 4 7 2" xfId="18715"/>
    <cellStyle name="Header2 5 4 7 2 2" xfId="18716"/>
    <cellStyle name="Header2 5 4 7 3" xfId="18717"/>
    <cellStyle name="Header2 5 4 7 3 2" xfId="18718"/>
    <cellStyle name="Header2 5 4 7 4" xfId="18719"/>
    <cellStyle name="Header2 5 4 8" xfId="18720"/>
    <cellStyle name="Header2 5 4 8 2" xfId="18721"/>
    <cellStyle name="Header2 5 4 8 2 2" xfId="18722"/>
    <cellStyle name="Header2 5 4 8 3" xfId="18723"/>
    <cellStyle name="Header2 5 4 8 3 2" xfId="18724"/>
    <cellStyle name="Header2 5 4 8 4" xfId="18725"/>
    <cellStyle name="Header2 5 4 9" xfId="18726"/>
    <cellStyle name="Header2 5 4 9 2" xfId="18727"/>
    <cellStyle name="Header2 5 5" xfId="18728"/>
    <cellStyle name="Header2 5 5 10" xfId="18729"/>
    <cellStyle name="Header2 5 5 2" xfId="18730"/>
    <cellStyle name="Header2 5 5 2 2" xfId="18731"/>
    <cellStyle name="Header2 5 5 2 2 2" xfId="18732"/>
    <cellStyle name="Header2 5 5 2 2 2 2" xfId="18733"/>
    <cellStyle name="Header2 5 5 2 2 3" xfId="18734"/>
    <cellStyle name="Header2 5 5 2 2 3 2" xfId="18735"/>
    <cellStyle name="Header2 5 5 2 2 4" xfId="18736"/>
    <cellStyle name="Header2 5 5 2 3" xfId="18737"/>
    <cellStyle name="Header2 5 5 2 3 2" xfId="18738"/>
    <cellStyle name="Header2 5 5 2 3 2 2" xfId="18739"/>
    <cellStyle name="Header2 5 5 2 3 3" xfId="18740"/>
    <cellStyle name="Header2 5 5 2 3 3 2" xfId="18741"/>
    <cellStyle name="Header2 5 5 2 3 4" xfId="18742"/>
    <cellStyle name="Header2 5 5 2 4" xfId="18743"/>
    <cellStyle name="Header2 5 5 2 4 2" xfId="18744"/>
    <cellStyle name="Header2 5 5 2 4 2 2" xfId="18745"/>
    <cellStyle name="Header2 5 5 2 4 3" xfId="18746"/>
    <cellStyle name="Header2 5 5 2 4 3 2" xfId="18747"/>
    <cellStyle name="Header2 5 5 2 4 4" xfId="18748"/>
    <cellStyle name="Header2 5 5 2 5" xfId="18749"/>
    <cellStyle name="Header2 5 5 2 5 2" xfId="18750"/>
    <cellStyle name="Header2 5 5 2 6" xfId="18751"/>
    <cellStyle name="Header2 5 5 2 6 2" xfId="18752"/>
    <cellStyle name="Header2 5 5 2 7" xfId="18753"/>
    <cellStyle name="Header2 5 5 3" xfId="18754"/>
    <cellStyle name="Header2 5 5 3 2" xfId="18755"/>
    <cellStyle name="Header2 5 5 3 2 2" xfId="18756"/>
    <cellStyle name="Header2 5 5 3 3" xfId="18757"/>
    <cellStyle name="Header2 5 5 3 3 2" xfId="18758"/>
    <cellStyle name="Header2 5 5 3 4" xfId="18759"/>
    <cellStyle name="Header2 5 5 4" xfId="18760"/>
    <cellStyle name="Header2 5 5 4 2" xfId="18761"/>
    <cellStyle name="Header2 5 5 4 2 2" xfId="18762"/>
    <cellStyle name="Header2 5 5 4 3" xfId="18763"/>
    <cellStyle name="Header2 5 5 4 3 2" xfId="18764"/>
    <cellStyle name="Header2 5 5 4 4" xfId="18765"/>
    <cellStyle name="Header2 5 5 5" xfId="18766"/>
    <cellStyle name="Header2 5 5 5 2" xfId="18767"/>
    <cellStyle name="Header2 5 5 5 2 2" xfId="18768"/>
    <cellStyle name="Header2 5 5 5 3" xfId="18769"/>
    <cellStyle name="Header2 5 5 5 3 2" xfId="18770"/>
    <cellStyle name="Header2 5 5 5 4" xfId="18771"/>
    <cellStyle name="Header2 5 5 6" xfId="18772"/>
    <cellStyle name="Header2 5 5 6 2" xfId="18773"/>
    <cellStyle name="Header2 5 5 6 2 2" xfId="18774"/>
    <cellStyle name="Header2 5 5 6 3" xfId="18775"/>
    <cellStyle name="Header2 5 5 6 3 2" xfId="18776"/>
    <cellStyle name="Header2 5 5 6 4" xfId="18777"/>
    <cellStyle name="Header2 5 5 7" xfId="18778"/>
    <cellStyle name="Header2 5 5 7 2" xfId="18779"/>
    <cellStyle name="Header2 5 5 7 2 2" xfId="18780"/>
    <cellStyle name="Header2 5 5 7 3" xfId="18781"/>
    <cellStyle name="Header2 5 5 7 3 2" xfId="18782"/>
    <cellStyle name="Header2 5 5 7 4" xfId="18783"/>
    <cellStyle name="Header2 5 5 8" xfId="18784"/>
    <cellStyle name="Header2 5 5 8 2" xfId="18785"/>
    <cellStyle name="Header2 5 5 9" xfId="18786"/>
    <cellStyle name="Header2 5 5 9 2" xfId="18787"/>
    <cellStyle name="Header2 5 6" xfId="18788"/>
    <cellStyle name="Header2 5 6 10" xfId="18789"/>
    <cellStyle name="Header2 5 6 2" xfId="18790"/>
    <cellStyle name="Header2 5 6 2 2" xfId="18791"/>
    <cellStyle name="Header2 5 6 2 2 2" xfId="18792"/>
    <cellStyle name="Header2 5 6 2 2 2 2" xfId="18793"/>
    <cellStyle name="Header2 5 6 2 2 3" xfId="18794"/>
    <cellStyle name="Header2 5 6 2 2 3 2" xfId="18795"/>
    <cellStyle name="Header2 5 6 2 2 4" xfId="18796"/>
    <cellStyle name="Header2 5 6 2 3" xfId="18797"/>
    <cellStyle name="Header2 5 6 2 3 2" xfId="18798"/>
    <cellStyle name="Header2 5 6 2 3 2 2" xfId="18799"/>
    <cellStyle name="Header2 5 6 2 3 3" xfId="18800"/>
    <cellStyle name="Header2 5 6 2 3 3 2" xfId="18801"/>
    <cellStyle name="Header2 5 6 2 3 4" xfId="18802"/>
    <cellStyle name="Header2 5 6 2 4" xfId="18803"/>
    <cellStyle name="Header2 5 6 2 4 2" xfId="18804"/>
    <cellStyle name="Header2 5 6 2 4 2 2" xfId="18805"/>
    <cellStyle name="Header2 5 6 2 4 3" xfId="18806"/>
    <cellStyle name="Header2 5 6 2 4 3 2" xfId="18807"/>
    <cellStyle name="Header2 5 6 2 4 4" xfId="18808"/>
    <cellStyle name="Header2 5 6 2 5" xfId="18809"/>
    <cellStyle name="Header2 5 6 2 5 2" xfId="18810"/>
    <cellStyle name="Header2 5 6 2 6" xfId="18811"/>
    <cellStyle name="Header2 5 6 2 6 2" xfId="18812"/>
    <cellStyle name="Header2 5 6 2 7" xfId="18813"/>
    <cellStyle name="Header2 5 6 3" xfId="18814"/>
    <cellStyle name="Header2 5 6 3 2" xfId="18815"/>
    <cellStyle name="Header2 5 6 3 2 2" xfId="18816"/>
    <cellStyle name="Header2 5 6 3 3" xfId="18817"/>
    <cellStyle name="Header2 5 6 3 3 2" xfId="18818"/>
    <cellStyle name="Header2 5 6 3 4" xfId="18819"/>
    <cellStyle name="Header2 5 6 4" xfId="18820"/>
    <cellStyle name="Header2 5 6 4 2" xfId="18821"/>
    <cellStyle name="Header2 5 6 4 2 2" xfId="18822"/>
    <cellStyle name="Header2 5 6 4 3" xfId="18823"/>
    <cellStyle name="Header2 5 6 4 3 2" xfId="18824"/>
    <cellStyle name="Header2 5 6 4 4" xfId="18825"/>
    <cellStyle name="Header2 5 6 5" xfId="18826"/>
    <cellStyle name="Header2 5 6 5 2" xfId="18827"/>
    <cellStyle name="Header2 5 6 5 2 2" xfId="18828"/>
    <cellStyle name="Header2 5 6 5 3" xfId="18829"/>
    <cellStyle name="Header2 5 6 5 3 2" xfId="18830"/>
    <cellStyle name="Header2 5 6 5 4" xfId="18831"/>
    <cellStyle name="Header2 5 6 6" xfId="18832"/>
    <cellStyle name="Header2 5 6 6 2" xfId="18833"/>
    <cellStyle name="Header2 5 6 6 2 2" xfId="18834"/>
    <cellStyle name="Header2 5 6 6 3" xfId="18835"/>
    <cellStyle name="Header2 5 6 6 3 2" xfId="18836"/>
    <cellStyle name="Header2 5 6 6 4" xfId="18837"/>
    <cellStyle name="Header2 5 6 7" xfId="18838"/>
    <cellStyle name="Header2 5 6 7 2" xfId="18839"/>
    <cellStyle name="Header2 5 6 7 2 2" xfId="18840"/>
    <cellStyle name="Header2 5 6 7 3" xfId="18841"/>
    <cellStyle name="Header2 5 6 7 3 2" xfId="18842"/>
    <cellStyle name="Header2 5 6 7 4" xfId="18843"/>
    <cellStyle name="Header2 5 6 8" xfId="18844"/>
    <cellStyle name="Header2 5 6 8 2" xfId="18845"/>
    <cellStyle name="Header2 5 6 9" xfId="18846"/>
    <cellStyle name="Header2 5 6 9 2" xfId="18847"/>
    <cellStyle name="Header2 5 7" xfId="18848"/>
    <cellStyle name="Header2 5 7 2" xfId="18849"/>
    <cellStyle name="Header2 5 7 2 2" xfId="18850"/>
    <cellStyle name="Header2 5 7 3" xfId="18851"/>
    <cellStyle name="Header2 5 7 3 2" xfId="18852"/>
    <cellStyle name="Header2 5 7 4" xfId="18853"/>
    <cellStyle name="Header2 5 8" xfId="18854"/>
    <cellStyle name="Header2 5 8 2" xfId="18855"/>
    <cellStyle name="Header2 5 8 2 2" xfId="18856"/>
    <cellStyle name="Header2 5 8 3" xfId="18857"/>
    <cellStyle name="Header2 5 8 3 2" xfId="18858"/>
    <cellStyle name="Header2 5 8 4" xfId="18859"/>
    <cellStyle name="Header2 5 9" xfId="18860"/>
    <cellStyle name="Header2 5 9 2" xfId="18861"/>
    <cellStyle name="Header2 5 9 2 2" xfId="18862"/>
    <cellStyle name="Header2 5 9 3" xfId="18863"/>
    <cellStyle name="Header2 5 9 3 2" xfId="18864"/>
    <cellStyle name="Header2 5 9 4" xfId="18865"/>
    <cellStyle name="Header2 6" xfId="18866"/>
    <cellStyle name="Header2 6 10" xfId="18867"/>
    <cellStyle name="Header2 6 10 2" xfId="18868"/>
    <cellStyle name="Header2 6 10 2 2" xfId="18869"/>
    <cellStyle name="Header2 6 10 2 2 2" xfId="18870"/>
    <cellStyle name="Header2 6 10 2 3" xfId="18871"/>
    <cellStyle name="Header2 6 10 2 3 2" xfId="18872"/>
    <cellStyle name="Header2 6 10 2 4" xfId="18873"/>
    <cellStyle name="Header2 6 10 3" xfId="18874"/>
    <cellStyle name="Header2 6 10 3 2" xfId="18875"/>
    <cellStyle name="Header2 6 10 4" xfId="18876"/>
    <cellStyle name="Header2 6 11" xfId="18877"/>
    <cellStyle name="Header2 6 11 2" xfId="18878"/>
    <cellStyle name="Header2 6 11 2 2" xfId="18879"/>
    <cellStyle name="Header2 6 11 2 2 2" xfId="18880"/>
    <cellStyle name="Header2 6 11 2 3" xfId="18881"/>
    <cellStyle name="Header2 6 11 2 3 2" xfId="18882"/>
    <cellStyle name="Header2 6 11 2 4" xfId="18883"/>
    <cellStyle name="Header2 6 11 3" xfId="18884"/>
    <cellStyle name="Header2 6 11 3 2" xfId="18885"/>
    <cellStyle name="Header2 6 11 4" xfId="18886"/>
    <cellStyle name="Header2 6 12" xfId="18887"/>
    <cellStyle name="Header2 6 12 2" xfId="18888"/>
    <cellStyle name="Header2 6 13" xfId="18889"/>
    <cellStyle name="Header2 6 13 2" xfId="18890"/>
    <cellStyle name="Header2 6 14" xfId="18891"/>
    <cellStyle name="Header2 6 2" xfId="18892"/>
    <cellStyle name="Header2 6 2 10" xfId="18893"/>
    <cellStyle name="Header2 6 2 10 2" xfId="18894"/>
    <cellStyle name="Header2 6 2 11" xfId="18895"/>
    <cellStyle name="Header2 6 2 2" xfId="18896"/>
    <cellStyle name="Header2 6 2 2 10" xfId="18897"/>
    <cellStyle name="Header2 6 2 2 2" xfId="18898"/>
    <cellStyle name="Header2 6 2 2 2 2" xfId="18899"/>
    <cellStyle name="Header2 6 2 2 2 2 2" xfId="18900"/>
    <cellStyle name="Header2 6 2 2 2 2 2 2" xfId="18901"/>
    <cellStyle name="Header2 6 2 2 2 2 3" xfId="18902"/>
    <cellStyle name="Header2 6 2 2 2 2 3 2" xfId="18903"/>
    <cellStyle name="Header2 6 2 2 2 2 4" xfId="18904"/>
    <cellStyle name="Header2 6 2 2 2 3" xfId="18905"/>
    <cellStyle name="Header2 6 2 2 2 3 2" xfId="18906"/>
    <cellStyle name="Header2 6 2 2 2 3 2 2" xfId="18907"/>
    <cellStyle name="Header2 6 2 2 2 3 3" xfId="18908"/>
    <cellStyle name="Header2 6 2 2 2 3 3 2" xfId="18909"/>
    <cellStyle name="Header2 6 2 2 2 3 4" xfId="18910"/>
    <cellStyle name="Header2 6 2 2 2 4" xfId="18911"/>
    <cellStyle name="Header2 6 2 2 2 4 2" xfId="18912"/>
    <cellStyle name="Header2 6 2 2 2 4 2 2" xfId="18913"/>
    <cellStyle name="Header2 6 2 2 2 4 3" xfId="18914"/>
    <cellStyle name="Header2 6 2 2 2 4 3 2" xfId="18915"/>
    <cellStyle name="Header2 6 2 2 2 4 4" xfId="18916"/>
    <cellStyle name="Header2 6 2 2 2 5" xfId="18917"/>
    <cellStyle name="Header2 6 2 2 2 5 2" xfId="18918"/>
    <cellStyle name="Header2 6 2 2 2 6" xfId="18919"/>
    <cellStyle name="Header2 6 2 2 2 6 2" xfId="18920"/>
    <cellStyle name="Header2 6 2 2 2 7" xfId="18921"/>
    <cellStyle name="Header2 6 2 2 3" xfId="18922"/>
    <cellStyle name="Header2 6 2 2 3 2" xfId="18923"/>
    <cellStyle name="Header2 6 2 2 3 2 2" xfId="18924"/>
    <cellStyle name="Header2 6 2 2 3 3" xfId="18925"/>
    <cellStyle name="Header2 6 2 2 3 3 2" xfId="18926"/>
    <cellStyle name="Header2 6 2 2 3 4" xfId="18927"/>
    <cellStyle name="Header2 6 2 2 4" xfId="18928"/>
    <cellStyle name="Header2 6 2 2 4 2" xfId="18929"/>
    <cellStyle name="Header2 6 2 2 4 2 2" xfId="18930"/>
    <cellStyle name="Header2 6 2 2 4 3" xfId="18931"/>
    <cellStyle name="Header2 6 2 2 4 3 2" xfId="18932"/>
    <cellStyle name="Header2 6 2 2 4 4" xfId="18933"/>
    <cellStyle name="Header2 6 2 2 5" xfId="18934"/>
    <cellStyle name="Header2 6 2 2 5 2" xfId="18935"/>
    <cellStyle name="Header2 6 2 2 5 2 2" xfId="18936"/>
    <cellStyle name="Header2 6 2 2 5 3" xfId="18937"/>
    <cellStyle name="Header2 6 2 2 5 3 2" xfId="18938"/>
    <cellStyle name="Header2 6 2 2 5 4" xfId="18939"/>
    <cellStyle name="Header2 6 2 2 6" xfId="18940"/>
    <cellStyle name="Header2 6 2 2 6 2" xfId="18941"/>
    <cellStyle name="Header2 6 2 2 6 2 2" xfId="18942"/>
    <cellStyle name="Header2 6 2 2 6 3" xfId="18943"/>
    <cellStyle name="Header2 6 2 2 6 3 2" xfId="18944"/>
    <cellStyle name="Header2 6 2 2 6 4" xfId="18945"/>
    <cellStyle name="Header2 6 2 2 7" xfId="18946"/>
    <cellStyle name="Header2 6 2 2 7 2" xfId="18947"/>
    <cellStyle name="Header2 6 2 2 7 2 2" xfId="18948"/>
    <cellStyle name="Header2 6 2 2 7 3" xfId="18949"/>
    <cellStyle name="Header2 6 2 2 7 3 2" xfId="18950"/>
    <cellStyle name="Header2 6 2 2 7 4" xfId="18951"/>
    <cellStyle name="Header2 6 2 2 8" xfId="18952"/>
    <cellStyle name="Header2 6 2 2 8 2" xfId="18953"/>
    <cellStyle name="Header2 6 2 2 9" xfId="18954"/>
    <cellStyle name="Header2 6 2 2 9 2" xfId="18955"/>
    <cellStyle name="Header2 6 2 3" xfId="18956"/>
    <cellStyle name="Header2 6 2 3 2" xfId="18957"/>
    <cellStyle name="Header2 6 2 3 2 2" xfId="18958"/>
    <cellStyle name="Header2 6 2 3 2 2 2" xfId="18959"/>
    <cellStyle name="Header2 6 2 3 2 3" xfId="18960"/>
    <cellStyle name="Header2 6 2 3 2 3 2" xfId="18961"/>
    <cellStyle name="Header2 6 2 3 2 4" xfId="18962"/>
    <cellStyle name="Header2 6 2 3 3" xfId="18963"/>
    <cellStyle name="Header2 6 2 3 3 2" xfId="18964"/>
    <cellStyle name="Header2 6 2 3 3 2 2" xfId="18965"/>
    <cellStyle name="Header2 6 2 3 3 3" xfId="18966"/>
    <cellStyle name="Header2 6 2 3 3 3 2" xfId="18967"/>
    <cellStyle name="Header2 6 2 3 3 4" xfId="18968"/>
    <cellStyle name="Header2 6 2 3 4" xfId="18969"/>
    <cellStyle name="Header2 6 2 3 4 2" xfId="18970"/>
    <cellStyle name="Header2 6 2 3 4 2 2" xfId="18971"/>
    <cellStyle name="Header2 6 2 3 4 3" xfId="18972"/>
    <cellStyle name="Header2 6 2 3 4 3 2" xfId="18973"/>
    <cellStyle name="Header2 6 2 3 4 4" xfId="18974"/>
    <cellStyle name="Header2 6 2 3 5" xfId="18975"/>
    <cellStyle name="Header2 6 2 3 5 2" xfId="18976"/>
    <cellStyle name="Header2 6 2 3 6" xfId="18977"/>
    <cellStyle name="Header2 6 2 3 6 2" xfId="18978"/>
    <cellStyle name="Header2 6 2 3 7" xfId="18979"/>
    <cellStyle name="Header2 6 2 4" xfId="18980"/>
    <cellStyle name="Header2 6 2 4 2" xfId="18981"/>
    <cellStyle name="Header2 6 2 4 2 2" xfId="18982"/>
    <cellStyle name="Header2 6 2 4 3" xfId="18983"/>
    <cellStyle name="Header2 6 2 4 3 2" xfId="18984"/>
    <cellStyle name="Header2 6 2 4 4" xfId="18985"/>
    <cellStyle name="Header2 6 2 5" xfId="18986"/>
    <cellStyle name="Header2 6 2 5 2" xfId="18987"/>
    <cellStyle name="Header2 6 2 5 2 2" xfId="18988"/>
    <cellStyle name="Header2 6 2 5 3" xfId="18989"/>
    <cellStyle name="Header2 6 2 5 3 2" xfId="18990"/>
    <cellStyle name="Header2 6 2 5 4" xfId="18991"/>
    <cellStyle name="Header2 6 2 6" xfId="18992"/>
    <cellStyle name="Header2 6 2 6 2" xfId="18993"/>
    <cellStyle name="Header2 6 2 6 2 2" xfId="18994"/>
    <cellStyle name="Header2 6 2 6 3" xfId="18995"/>
    <cellStyle name="Header2 6 2 6 3 2" xfId="18996"/>
    <cellStyle name="Header2 6 2 6 4" xfId="18997"/>
    <cellStyle name="Header2 6 2 7" xfId="18998"/>
    <cellStyle name="Header2 6 2 7 2" xfId="18999"/>
    <cellStyle name="Header2 6 2 7 2 2" xfId="19000"/>
    <cellStyle name="Header2 6 2 7 3" xfId="19001"/>
    <cellStyle name="Header2 6 2 7 3 2" xfId="19002"/>
    <cellStyle name="Header2 6 2 7 4" xfId="19003"/>
    <cellStyle name="Header2 6 2 8" xfId="19004"/>
    <cellStyle name="Header2 6 2 8 2" xfId="19005"/>
    <cellStyle name="Header2 6 2 8 2 2" xfId="19006"/>
    <cellStyle name="Header2 6 2 8 3" xfId="19007"/>
    <cellStyle name="Header2 6 2 8 3 2" xfId="19008"/>
    <cellStyle name="Header2 6 2 8 4" xfId="19009"/>
    <cellStyle name="Header2 6 2 9" xfId="19010"/>
    <cellStyle name="Header2 6 2 9 2" xfId="19011"/>
    <cellStyle name="Header2 6 3" xfId="19012"/>
    <cellStyle name="Header2 6 3 10" xfId="19013"/>
    <cellStyle name="Header2 6 3 10 2" xfId="19014"/>
    <cellStyle name="Header2 6 3 11" xfId="19015"/>
    <cellStyle name="Header2 6 3 2" xfId="19016"/>
    <cellStyle name="Header2 6 3 2 10" xfId="19017"/>
    <cellStyle name="Header2 6 3 2 2" xfId="19018"/>
    <cellStyle name="Header2 6 3 2 2 2" xfId="19019"/>
    <cellStyle name="Header2 6 3 2 2 2 2" xfId="19020"/>
    <cellStyle name="Header2 6 3 2 2 2 2 2" xfId="19021"/>
    <cellStyle name="Header2 6 3 2 2 2 3" xfId="19022"/>
    <cellStyle name="Header2 6 3 2 2 2 3 2" xfId="19023"/>
    <cellStyle name="Header2 6 3 2 2 2 4" xfId="19024"/>
    <cellStyle name="Header2 6 3 2 2 3" xfId="19025"/>
    <cellStyle name="Header2 6 3 2 2 3 2" xfId="19026"/>
    <cellStyle name="Header2 6 3 2 2 3 2 2" xfId="19027"/>
    <cellStyle name="Header2 6 3 2 2 3 3" xfId="19028"/>
    <cellStyle name="Header2 6 3 2 2 3 3 2" xfId="19029"/>
    <cellStyle name="Header2 6 3 2 2 3 4" xfId="19030"/>
    <cellStyle name="Header2 6 3 2 2 4" xfId="19031"/>
    <cellStyle name="Header2 6 3 2 2 4 2" xfId="19032"/>
    <cellStyle name="Header2 6 3 2 2 4 2 2" xfId="19033"/>
    <cellStyle name="Header2 6 3 2 2 4 3" xfId="19034"/>
    <cellStyle name="Header2 6 3 2 2 4 3 2" xfId="19035"/>
    <cellStyle name="Header2 6 3 2 2 4 4" xfId="19036"/>
    <cellStyle name="Header2 6 3 2 2 5" xfId="19037"/>
    <cellStyle name="Header2 6 3 2 2 5 2" xfId="19038"/>
    <cellStyle name="Header2 6 3 2 2 6" xfId="19039"/>
    <cellStyle name="Header2 6 3 2 2 6 2" xfId="19040"/>
    <cellStyle name="Header2 6 3 2 2 7" xfId="19041"/>
    <cellStyle name="Header2 6 3 2 3" xfId="19042"/>
    <cellStyle name="Header2 6 3 2 3 2" xfId="19043"/>
    <cellStyle name="Header2 6 3 2 3 2 2" xfId="19044"/>
    <cellStyle name="Header2 6 3 2 3 3" xfId="19045"/>
    <cellStyle name="Header2 6 3 2 3 3 2" xfId="19046"/>
    <cellStyle name="Header2 6 3 2 3 4" xfId="19047"/>
    <cellStyle name="Header2 6 3 2 4" xfId="19048"/>
    <cellStyle name="Header2 6 3 2 4 2" xfId="19049"/>
    <cellStyle name="Header2 6 3 2 4 2 2" xfId="19050"/>
    <cellStyle name="Header2 6 3 2 4 3" xfId="19051"/>
    <cellStyle name="Header2 6 3 2 4 3 2" xfId="19052"/>
    <cellStyle name="Header2 6 3 2 4 4" xfId="19053"/>
    <cellStyle name="Header2 6 3 2 5" xfId="19054"/>
    <cellStyle name="Header2 6 3 2 5 2" xfId="19055"/>
    <cellStyle name="Header2 6 3 2 5 2 2" xfId="19056"/>
    <cellStyle name="Header2 6 3 2 5 3" xfId="19057"/>
    <cellStyle name="Header2 6 3 2 5 3 2" xfId="19058"/>
    <cellStyle name="Header2 6 3 2 5 4" xfId="19059"/>
    <cellStyle name="Header2 6 3 2 6" xfId="19060"/>
    <cellStyle name="Header2 6 3 2 6 2" xfId="19061"/>
    <cellStyle name="Header2 6 3 2 6 2 2" xfId="19062"/>
    <cellStyle name="Header2 6 3 2 6 3" xfId="19063"/>
    <cellStyle name="Header2 6 3 2 6 3 2" xfId="19064"/>
    <cellStyle name="Header2 6 3 2 6 4" xfId="19065"/>
    <cellStyle name="Header2 6 3 2 7" xfId="19066"/>
    <cellStyle name="Header2 6 3 2 7 2" xfId="19067"/>
    <cellStyle name="Header2 6 3 2 7 2 2" xfId="19068"/>
    <cellStyle name="Header2 6 3 2 7 3" xfId="19069"/>
    <cellStyle name="Header2 6 3 2 7 3 2" xfId="19070"/>
    <cellStyle name="Header2 6 3 2 7 4" xfId="19071"/>
    <cellStyle name="Header2 6 3 2 8" xfId="19072"/>
    <cellStyle name="Header2 6 3 2 8 2" xfId="19073"/>
    <cellStyle name="Header2 6 3 2 9" xfId="19074"/>
    <cellStyle name="Header2 6 3 2 9 2" xfId="19075"/>
    <cellStyle name="Header2 6 3 3" xfId="19076"/>
    <cellStyle name="Header2 6 3 3 2" xfId="19077"/>
    <cellStyle name="Header2 6 3 3 2 2" xfId="19078"/>
    <cellStyle name="Header2 6 3 3 2 2 2" xfId="19079"/>
    <cellStyle name="Header2 6 3 3 2 3" xfId="19080"/>
    <cellStyle name="Header2 6 3 3 2 3 2" xfId="19081"/>
    <cellStyle name="Header2 6 3 3 2 4" xfId="19082"/>
    <cellStyle name="Header2 6 3 3 3" xfId="19083"/>
    <cellStyle name="Header2 6 3 3 3 2" xfId="19084"/>
    <cellStyle name="Header2 6 3 3 3 2 2" xfId="19085"/>
    <cellStyle name="Header2 6 3 3 3 3" xfId="19086"/>
    <cellStyle name="Header2 6 3 3 3 3 2" xfId="19087"/>
    <cellStyle name="Header2 6 3 3 3 4" xfId="19088"/>
    <cellStyle name="Header2 6 3 3 4" xfId="19089"/>
    <cellStyle name="Header2 6 3 3 4 2" xfId="19090"/>
    <cellStyle name="Header2 6 3 3 4 2 2" xfId="19091"/>
    <cellStyle name="Header2 6 3 3 4 3" xfId="19092"/>
    <cellStyle name="Header2 6 3 3 4 3 2" xfId="19093"/>
    <cellStyle name="Header2 6 3 3 4 4" xfId="19094"/>
    <cellStyle name="Header2 6 3 3 5" xfId="19095"/>
    <cellStyle name="Header2 6 3 3 5 2" xfId="19096"/>
    <cellStyle name="Header2 6 3 3 6" xfId="19097"/>
    <cellStyle name="Header2 6 3 3 6 2" xfId="19098"/>
    <cellStyle name="Header2 6 3 3 7" xfId="19099"/>
    <cellStyle name="Header2 6 3 4" xfId="19100"/>
    <cellStyle name="Header2 6 3 4 2" xfId="19101"/>
    <cellStyle name="Header2 6 3 4 2 2" xfId="19102"/>
    <cellStyle name="Header2 6 3 4 3" xfId="19103"/>
    <cellStyle name="Header2 6 3 4 3 2" xfId="19104"/>
    <cellStyle name="Header2 6 3 4 4" xfId="19105"/>
    <cellStyle name="Header2 6 3 5" xfId="19106"/>
    <cellStyle name="Header2 6 3 5 2" xfId="19107"/>
    <cellStyle name="Header2 6 3 5 2 2" xfId="19108"/>
    <cellStyle name="Header2 6 3 5 3" xfId="19109"/>
    <cellStyle name="Header2 6 3 5 3 2" xfId="19110"/>
    <cellStyle name="Header2 6 3 5 4" xfId="19111"/>
    <cellStyle name="Header2 6 3 6" xfId="19112"/>
    <cellStyle name="Header2 6 3 6 2" xfId="19113"/>
    <cellStyle name="Header2 6 3 6 2 2" xfId="19114"/>
    <cellStyle name="Header2 6 3 6 3" xfId="19115"/>
    <cellStyle name="Header2 6 3 6 3 2" xfId="19116"/>
    <cellStyle name="Header2 6 3 6 4" xfId="19117"/>
    <cellStyle name="Header2 6 3 7" xfId="19118"/>
    <cellStyle name="Header2 6 3 7 2" xfId="19119"/>
    <cellStyle name="Header2 6 3 7 2 2" xfId="19120"/>
    <cellStyle name="Header2 6 3 7 3" xfId="19121"/>
    <cellStyle name="Header2 6 3 7 3 2" xfId="19122"/>
    <cellStyle name="Header2 6 3 7 4" xfId="19123"/>
    <cellStyle name="Header2 6 3 8" xfId="19124"/>
    <cellStyle name="Header2 6 3 8 2" xfId="19125"/>
    <cellStyle name="Header2 6 3 8 2 2" xfId="19126"/>
    <cellStyle name="Header2 6 3 8 3" xfId="19127"/>
    <cellStyle name="Header2 6 3 8 3 2" xfId="19128"/>
    <cellStyle name="Header2 6 3 8 4" xfId="19129"/>
    <cellStyle name="Header2 6 3 9" xfId="19130"/>
    <cellStyle name="Header2 6 3 9 2" xfId="19131"/>
    <cellStyle name="Header2 6 4" xfId="19132"/>
    <cellStyle name="Header2 6 4 10" xfId="19133"/>
    <cellStyle name="Header2 6 4 10 2" xfId="19134"/>
    <cellStyle name="Header2 6 4 11" xfId="19135"/>
    <cellStyle name="Header2 6 4 2" xfId="19136"/>
    <cellStyle name="Header2 6 4 2 10" xfId="19137"/>
    <cellStyle name="Header2 6 4 2 2" xfId="19138"/>
    <cellStyle name="Header2 6 4 2 2 2" xfId="19139"/>
    <cellStyle name="Header2 6 4 2 2 2 2" xfId="19140"/>
    <cellStyle name="Header2 6 4 2 2 2 2 2" xfId="19141"/>
    <cellStyle name="Header2 6 4 2 2 2 3" xfId="19142"/>
    <cellStyle name="Header2 6 4 2 2 2 3 2" xfId="19143"/>
    <cellStyle name="Header2 6 4 2 2 2 4" xfId="19144"/>
    <cellStyle name="Header2 6 4 2 2 3" xfId="19145"/>
    <cellStyle name="Header2 6 4 2 2 3 2" xfId="19146"/>
    <cellStyle name="Header2 6 4 2 2 3 2 2" xfId="19147"/>
    <cellStyle name="Header2 6 4 2 2 3 3" xfId="19148"/>
    <cellStyle name="Header2 6 4 2 2 3 3 2" xfId="19149"/>
    <cellStyle name="Header2 6 4 2 2 3 4" xfId="19150"/>
    <cellStyle name="Header2 6 4 2 2 4" xfId="19151"/>
    <cellStyle name="Header2 6 4 2 2 4 2" xfId="19152"/>
    <cellStyle name="Header2 6 4 2 2 4 2 2" xfId="19153"/>
    <cellStyle name="Header2 6 4 2 2 4 3" xfId="19154"/>
    <cellStyle name="Header2 6 4 2 2 4 3 2" xfId="19155"/>
    <cellStyle name="Header2 6 4 2 2 4 4" xfId="19156"/>
    <cellStyle name="Header2 6 4 2 2 5" xfId="19157"/>
    <cellStyle name="Header2 6 4 2 2 5 2" xfId="19158"/>
    <cellStyle name="Header2 6 4 2 2 6" xfId="19159"/>
    <cellStyle name="Header2 6 4 2 2 6 2" xfId="19160"/>
    <cellStyle name="Header2 6 4 2 2 7" xfId="19161"/>
    <cellStyle name="Header2 6 4 2 3" xfId="19162"/>
    <cellStyle name="Header2 6 4 2 3 2" xfId="19163"/>
    <cellStyle name="Header2 6 4 2 3 2 2" xfId="19164"/>
    <cellStyle name="Header2 6 4 2 3 3" xfId="19165"/>
    <cellStyle name="Header2 6 4 2 3 3 2" xfId="19166"/>
    <cellStyle name="Header2 6 4 2 3 4" xfId="19167"/>
    <cellStyle name="Header2 6 4 2 4" xfId="19168"/>
    <cellStyle name="Header2 6 4 2 4 2" xfId="19169"/>
    <cellStyle name="Header2 6 4 2 4 2 2" xfId="19170"/>
    <cellStyle name="Header2 6 4 2 4 3" xfId="19171"/>
    <cellStyle name="Header2 6 4 2 4 3 2" xfId="19172"/>
    <cellStyle name="Header2 6 4 2 4 4" xfId="19173"/>
    <cellStyle name="Header2 6 4 2 5" xfId="19174"/>
    <cellStyle name="Header2 6 4 2 5 2" xfId="19175"/>
    <cellStyle name="Header2 6 4 2 5 2 2" xfId="19176"/>
    <cellStyle name="Header2 6 4 2 5 3" xfId="19177"/>
    <cellStyle name="Header2 6 4 2 5 3 2" xfId="19178"/>
    <cellStyle name="Header2 6 4 2 5 4" xfId="19179"/>
    <cellStyle name="Header2 6 4 2 6" xfId="19180"/>
    <cellStyle name="Header2 6 4 2 6 2" xfId="19181"/>
    <cellStyle name="Header2 6 4 2 6 2 2" xfId="19182"/>
    <cellStyle name="Header2 6 4 2 6 3" xfId="19183"/>
    <cellStyle name="Header2 6 4 2 6 3 2" xfId="19184"/>
    <cellStyle name="Header2 6 4 2 6 4" xfId="19185"/>
    <cellStyle name="Header2 6 4 2 7" xfId="19186"/>
    <cellStyle name="Header2 6 4 2 7 2" xfId="19187"/>
    <cellStyle name="Header2 6 4 2 7 2 2" xfId="19188"/>
    <cellStyle name="Header2 6 4 2 7 3" xfId="19189"/>
    <cellStyle name="Header2 6 4 2 7 3 2" xfId="19190"/>
    <cellStyle name="Header2 6 4 2 7 4" xfId="19191"/>
    <cellStyle name="Header2 6 4 2 8" xfId="19192"/>
    <cellStyle name="Header2 6 4 2 8 2" xfId="19193"/>
    <cellStyle name="Header2 6 4 2 9" xfId="19194"/>
    <cellStyle name="Header2 6 4 2 9 2" xfId="19195"/>
    <cellStyle name="Header2 6 4 3" xfId="19196"/>
    <cellStyle name="Header2 6 4 3 2" xfId="19197"/>
    <cellStyle name="Header2 6 4 3 2 2" xfId="19198"/>
    <cellStyle name="Header2 6 4 3 2 2 2" xfId="19199"/>
    <cellStyle name="Header2 6 4 3 2 3" xfId="19200"/>
    <cellStyle name="Header2 6 4 3 2 3 2" xfId="19201"/>
    <cellStyle name="Header2 6 4 3 2 4" xfId="19202"/>
    <cellStyle name="Header2 6 4 3 3" xfId="19203"/>
    <cellStyle name="Header2 6 4 3 3 2" xfId="19204"/>
    <cellStyle name="Header2 6 4 3 3 2 2" xfId="19205"/>
    <cellStyle name="Header2 6 4 3 3 3" xfId="19206"/>
    <cellStyle name="Header2 6 4 3 3 3 2" xfId="19207"/>
    <cellStyle name="Header2 6 4 3 3 4" xfId="19208"/>
    <cellStyle name="Header2 6 4 3 4" xfId="19209"/>
    <cellStyle name="Header2 6 4 3 4 2" xfId="19210"/>
    <cellStyle name="Header2 6 4 3 4 2 2" xfId="19211"/>
    <cellStyle name="Header2 6 4 3 4 3" xfId="19212"/>
    <cellStyle name="Header2 6 4 3 4 3 2" xfId="19213"/>
    <cellStyle name="Header2 6 4 3 4 4" xfId="19214"/>
    <cellStyle name="Header2 6 4 3 5" xfId="19215"/>
    <cellStyle name="Header2 6 4 3 5 2" xfId="19216"/>
    <cellStyle name="Header2 6 4 3 6" xfId="19217"/>
    <cellStyle name="Header2 6 4 3 6 2" xfId="19218"/>
    <cellStyle name="Header2 6 4 3 7" xfId="19219"/>
    <cellStyle name="Header2 6 4 4" xfId="19220"/>
    <cellStyle name="Header2 6 4 4 2" xfId="19221"/>
    <cellStyle name="Header2 6 4 4 2 2" xfId="19222"/>
    <cellStyle name="Header2 6 4 4 3" xfId="19223"/>
    <cellStyle name="Header2 6 4 4 3 2" xfId="19224"/>
    <cellStyle name="Header2 6 4 4 4" xfId="19225"/>
    <cellStyle name="Header2 6 4 5" xfId="19226"/>
    <cellStyle name="Header2 6 4 5 2" xfId="19227"/>
    <cellStyle name="Header2 6 4 5 2 2" xfId="19228"/>
    <cellStyle name="Header2 6 4 5 3" xfId="19229"/>
    <cellStyle name="Header2 6 4 5 3 2" xfId="19230"/>
    <cellStyle name="Header2 6 4 5 4" xfId="19231"/>
    <cellStyle name="Header2 6 4 6" xfId="19232"/>
    <cellStyle name="Header2 6 4 6 2" xfId="19233"/>
    <cellStyle name="Header2 6 4 6 2 2" xfId="19234"/>
    <cellStyle name="Header2 6 4 6 3" xfId="19235"/>
    <cellStyle name="Header2 6 4 6 3 2" xfId="19236"/>
    <cellStyle name="Header2 6 4 6 4" xfId="19237"/>
    <cellStyle name="Header2 6 4 7" xfId="19238"/>
    <cellStyle name="Header2 6 4 7 2" xfId="19239"/>
    <cellStyle name="Header2 6 4 7 2 2" xfId="19240"/>
    <cellStyle name="Header2 6 4 7 3" xfId="19241"/>
    <cellStyle name="Header2 6 4 7 3 2" xfId="19242"/>
    <cellStyle name="Header2 6 4 7 4" xfId="19243"/>
    <cellStyle name="Header2 6 4 8" xfId="19244"/>
    <cellStyle name="Header2 6 4 8 2" xfId="19245"/>
    <cellStyle name="Header2 6 4 8 2 2" xfId="19246"/>
    <cellStyle name="Header2 6 4 8 3" xfId="19247"/>
    <cellStyle name="Header2 6 4 8 3 2" xfId="19248"/>
    <cellStyle name="Header2 6 4 8 4" xfId="19249"/>
    <cellStyle name="Header2 6 4 9" xfId="19250"/>
    <cellStyle name="Header2 6 4 9 2" xfId="19251"/>
    <cellStyle name="Header2 6 5" xfId="19252"/>
    <cellStyle name="Header2 6 5 10" xfId="19253"/>
    <cellStyle name="Header2 6 5 2" xfId="19254"/>
    <cellStyle name="Header2 6 5 2 2" xfId="19255"/>
    <cellStyle name="Header2 6 5 2 2 2" xfId="19256"/>
    <cellStyle name="Header2 6 5 2 2 2 2" xfId="19257"/>
    <cellStyle name="Header2 6 5 2 2 3" xfId="19258"/>
    <cellStyle name="Header2 6 5 2 2 3 2" xfId="19259"/>
    <cellStyle name="Header2 6 5 2 2 4" xfId="19260"/>
    <cellStyle name="Header2 6 5 2 3" xfId="19261"/>
    <cellStyle name="Header2 6 5 2 3 2" xfId="19262"/>
    <cellStyle name="Header2 6 5 2 3 2 2" xfId="19263"/>
    <cellStyle name="Header2 6 5 2 3 3" xfId="19264"/>
    <cellStyle name="Header2 6 5 2 3 3 2" xfId="19265"/>
    <cellStyle name="Header2 6 5 2 3 4" xfId="19266"/>
    <cellStyle name="Header2 6 5 2 4" xfId="19267"/>
    <cellStyle name="Header2 6 5 2 4 2" xfId="19268"/>
    <cellStyle name="Header2 6 5 2 4 2 2" xfId="19269"/>
    <cellStyle name="Header2 6 5 2 4 3" xfId="19270"/>
    <cellStyle name="Header2 6 5 2 4 3 2" xfId="19271"/>
    <cellStyle name="Header2 6 5 2 4 4" xfId="19272"/>
    <cellStyle name="Header2 6 5 2 5" xfId="19273"/>
    <cellStyle name="Header2 6 5 2 5 2" xfId="19274"/>
    <cellStyle name="Header2 6 5 2 6" xfId="19275"/>
    <cellStyle name="Header2 6 5 2 6 2" xfId="19276"/>
    <cellStyle name="Header2 6 5 2 7" xfId="19277"/>
    <cellStyle name="Header2 6 5 3" xfId="19278"/>
    <cellStyle name="Header2 6 5 3 2" xfId="19279"/>
    <cellStyle name="Header2 6 5 3 2 2" xfId="19280"/>
    <cellStyle name="Header2 6 5 3 3" xfId="19281"/>
    <cellStyle name="Header2 6 5 3 3 2" xfId="19282"/>
    <cellStyle name="Header2 6 5 3 4" xfId="19283"/>
    <cellStyle name="Header2 6 5 4" xfId="19284"/>
    <cellStyle name="Header2 6 5 4 2" xfId="19285"/>
    <cellStyle name="Header2 6 5 4 2 2" xfId="19286"/>
    <cellStyle name="Header2 6 5 4 3" xfId="19287"/>
    <cellStyle name="Header2 6 5 4 3 2" xfId="19288"/>
    <cellStyle name="Header2 6 5 4 4" xfId="19289"/>
    <cellStyle name="Header2 6 5 5" xfId="19290"/>
    <cellStyle name="Header2 6 5 5 2" xfId="19291"/>
    <cellStyle name="Header2 6 5 5 2 2" xfId="19292"/>
    <cellStyle name="Header2 6 5 5 3" xfId="19293"/>
    <cellStyle name="Header2 6 5 5 3 2" xfId="19294"/>
    <cellStyle name="Header2 6 5 5 4" xfId="19295"/>
    <cellStyle name="Header2 6 5 6" xfId="19296"/>
    <cellStyle name="Header2 6 5 6 2" xfId="19297"/>
    <cellStyle name="Header2 6 5 6 2 2" xfId="19298"/>
    <cellStyle name="Header2 6 5 6 3" xfId="19299"/>
    <cellStyle name="Header2 6 5 6 3 2" xfId="19300"/>
    <cellStyle name="Header2 6 5 6 4" xfId="19301"/>
    <cellStyle name="Header2 6 5 7" xfId="19302"/>
    <cellStyle name="Header2 6 5 7 2" xfId="19303"/>
    <cellStyle name="Header2 6 5 7 2 2" xfId="19304"/>
    <cellStyle name="Header2 6 5 7 3" xfId="19305"/>
    <cellStyle name="Header2 6 5 7 3 2" xfId="19306"/>
    <cellStyle name="Header2 6 5 7 4" xfId="19307"/>
    <cellStyle name="Header2 6 5 8" xfId="19308"/>
    <cellStyle name="Header2 6 5 8 2" xfId="19309"/>
    <cellStyle name="Header2 6 5 9" xfId="19310"/>
    <cellStyle name="Header2 6 5 9 2" xfId="19311"/>
    <cellStyle name="Header2 6 6" xfId="19312"/>
    <cellStyle name="Header2 6 6 10" xfId="19313"/>
    <cellStyle name="Header2 6 6 2" xfId="19314"/>
    <cellStyle name="Header2 6 6 2 2" xfId="19315"/>
    <cellStyle name="Header2 6 6 2 2 2" xfId="19316"/>
    <cellStyle name="Header2 6 6 2 2 2 2" xfId="19317"/>
    <cellStyle name="Header2 6 6 2 2 3" xfId="19318"/>
    <cellStyle name="Header2 6 6 2 2 3 2" xfId="19319"/>
    <cellStyle name="Header2 6 6 2 2 4" xfId="19320"/>
    <cellStyle name="Header2 6 6 2 3" xfId="19321"/>
    <cellStyle name="Header2 6 6 2 3 2" xfId="19322"/>
    <cellStyle name="Header2 6 6 2 3 2 2" xfId="19323"/>
    <cellStyle name="Header2 6 6 2 3 3" xfId="19324"/>
    <cellStyle name="Header2 6 6 2 3 3 2" xfId="19325"/>
    <cellStyle name="Header2 6 6 2 3 4" xfId="19326"/>
    <cellStyle name="Header2 6 6 2 4" xfId="19327"/>
    <cellStyle name="Header2 6 6 2 4 2" xfId="19328"/>
    <cellStyle name="Header2 6 6 2 4 2 2" xfId="19329"/>
    <cellStyle name="Header2 6 6 2 4 3" xfId="19330"/>
    <cellStyle name="Header2 6 6 2 4 3 2" xfId="19331"/>
    <cellStyle name="Header2 6 6 2 4 4" xfId="19332"/>
    <cellStyle name="Header2 6 6 2 5" xfId="19333"/>
    <cellStyle name="Header2 6 6 2 5 2" xfId="19334"/>
    <cellStyle name="Header2 6 6 2 6" xfId="19335"/>
    <cellStyle name="Header2 6 6 2 6 2" xfId="19336"/>
    <cellStyle name="Header2 6 6 2 7" xfId="19337"/>
    <cellStyle name="Header2 6 6 3" xfId="19338"/>
    <cellStyle name="Header2 6 6 3 2" xfId="19339"/>
    <cellStyle name="Header2 6 6 3 2 2" xfId="19340"/>
    <cellStyle name="Header2 6 6 3 3" xfId="19341"/>
    <cellStyle name="Header2 6 6 3 3 2" xfId="19342"/>
    <cellStyle name="Header2 6 6 3 4" xfId="19343"/>
    <cellStyle name="Header2 6 6 4" xfId="19344"/>
    <cellStyle name="Header2 6 6 4 2" xfId="19345"/>
    <cellStyle name="Header2 6 6 4 2 2" xfId="19346"/>
    <cellStyle name="Header2 6 6 4 3" xfId="19347"/>
    <cellStyle name="Header2 6 6 4 3 2" xfId="19348"/>
    <cellStyle name="Header2 6 6 4 4" xfId="19349"/>
    <cellStyle name="Header2 6 6 5" xfId="19350"/>
    <cellStyle name="Header2 6 6 5 2" xfId="19351"/>
    <cellStyle name="Header2 6 6 5 2 2" xfId="19352"/>
    <cellStyle name="Header2 6 6 5 3" xfId="19353"/>
    <cellStyle name="Header2 6 6 5 3 2" xfId="19354"/>
    <cellStyle name="Header2 6 6 5 4" xfId="19355"/>
    <cellStyle name="Header2 6 6 6" xfId="19356"/>
    <cellStyle name="Header2 6 6 6 2" xfId="19357"/>
    <cellStyle name="Header2 6 6 6 2 2" xfId="19358"/>
    <cellStyle name="Header2 6 6 6 3" xfId="19359"/>
    <cellStyle name="Header2 6 6 6 3 2" xfId="19360"/>
    <cellStyle name="Header2 6 6 6 4" xfId="19361"/>
    <cellStyle name="Header2 6 6 7" xfId="19362"/>
    <cellStyle name="Header2 6 6 7 2" xfId="19363"/>
    <cellStyle name="Header2 6 6 7 2 2" xfId="19364"/>
    <cellStyle name="Header2 6 6 7 3" xfId="19365"/>
    <cellStyle name="Header2 6 6 7 3 2" xfId="19366"/>
    <cellStyle name="Header2 6 6 7 4" xfId="19367"/>
    <cellStyle name="Header2 6 6 8" xfId="19368"/>
    <cellStyle name="Header2 6 6 8 2" xfId="19369"/>
    <cellStyle name="Header2 6 6 9" xfId="19370"/>
    <cellStyle name="Header2 6 6 9 2" xfId="19371"/>
    <cellStyle name="Header2 6 7" xfId="19372"/>
    <cellStyle name="Header2 6 7 2" xfId="19373"/>
    <cellStyle name="Header2 6 7 2 2" xfId="19374"/>
    <cellStyle name="Header2 6 7 3" xfId="19375"/>
    <cellStyle name="Header2 6 7 3 2" xfId="19376"/>
    <cellStyle name="Header2 6 7 4" xfId="19377"/>
    <cellStyle name="Header2 6 8" xfId="19378"/>
    <cellStyle name="Header2 6 8 2" xfId="19379"/>
    <cellStyle name="Header2 6 8 2 2" xfId="19380"/>
    <cellStyle name="Header2 6 8 3" xfId="19381"/>
    <cellStyle name="Header2 6 8 3 2" xfId="19382"/>
    <cellStyle name="Header2 6 8 4" xfId="19383"/>
    <cellStyle name="Header2 6 9" xfId="19384"/>
    <cellStyle name="Header2 6 9 2" xfId="19385"/>
    <cellStyle name="Header2 6 9 2 2" xfId="19386"/>
    <cellStyle name="Header2 6 9 3" xfId="19387"/>
    <cellStyle name="Header2 6 9 3 2" xfId="19388"/>
    <cellStyle name="Header2 6 9 4" xfId="19389"/>
    <cellStyle name="Header2 7" xfId="19390"/>
    <cellStyle name="Header2 7 10" xfId="19391"/>
    <cellStyle name="Header2 7 10 2" xfId="19392"/>
    <cellStyle name="Header2 7 10 2 2" xfId="19393"/>
    <cellStyle name="Header2 7 10 3" xfId="19394"/>
    <cellStyle name="Header2 7 10 3 2" xfId="19395"/>
    <cellStyle name="Header2 7 10 4" xfId="19396"/>
    <cellStyle name="Header2 7 11" xfId="19397"/>
    <cellStyle name="Header2 7 11 2" xfId="19398"/>
    <cellStyle name="Header2 7 11 2 2" xfId="19399"/>
    <cellStyle name="Header2 7 11 3" xfId="19400"/>
    <cellStyle name="Header2 7 11 3 2" xfId="19401"/>
    <cellStyle name="Header2 7 11 4" xfId="19402"/>
    <cellStyle name="Header2 7 12" xfId="19403"/>
    <cellStyle name="Header2 7 12 2" xfId="19404"/>
    <cellStyle name="Header2 7 13" xfId="19405"/>
    <cellStyle name="Header2 7 13 2" xfId="19406"/>
    <cellStyle name="Header2 7 14" xfId="19407"/>
    <cellStyle name="Header2 7 2" xfId="19408"/>
    <cellStyle name="Header2 7 2 10" xfId="19409"/>
    <cellStyle name="Header2 7 2 10 2" xfId="19410"/>
    <cellStyle name="Header2 7 2 11" xfId="19411"/>
    <cellStyle name="Header2 7 2 2" xfId="19412"/>
    <cellStyle name="Header2 7 2 2 10" xfId="19413"/>
    <cellStyle name="Header2 7 2 2 2" xfId="19414"/>
    <cellStyle name="Header2 7 2 2 2 2" xfId="19415"/>
    <cellStyle name="Header2 7 2 2 2 2 2" xfId="19416"/>
    <cellStyle name="Header2 7 2 2 2 2 2 2" xfId="19417"/>
    <cellStyle name="Header2 7 2 2 2 2 3" xfId="19418"/>
    <cellStyle name="Header2 7 2 2 2 2 3 2" xfId="19419"/>
    <cellStyle name="Header2 7 2 2 2 2 4" xfId="19420"/>
    <cellStyle name="Header2 7 2 2 2 3" xfId="19421"/>
    <cellStyle name="Header2 7 2 2 2 3 2" xfId="19422"/>
    <cellStyle name="Header2 7 2 2 2 3 2 2" xfId="19423"/>
    <cellStyle name="Header2 7 2 2 2 3 3" xfId="19424"/>
    <cellStyle name="Header2 7 2 2 2 3 3 2" xfId="19425"/>
    <cellStyle name="Header2 7 2 2 2 3 4" xfId="19426"/>
    <cellStyle name="Header2 7 2 2 2 4" xfId="19427"/>
    <cellStyle name="Header2 7 2 2 2 4 2" xfId="19428"/>
    <cellStyle name="Header2 7 2 2 2 4 2 2" xfId="19429"/>
    <cellStyle name="Header2 7 2 2 2 4 3" xfId="19430"/>
    <cellStyle name="Header2 7 2 2 2 4 3 2" xfId="19431"/>
    <cellStyle name="Header2 7 2 2 2 4 4" xfId="19432"/>
    <cellStyle name="Header2 7 2 2 2 5" xfId="19433"/>
    <cellStyle name="Header2 7 2 2 2 5 2" xfId="19434"/>
    <cellStyle name="Header2 7 2 2 2 6" xfId="19435"/>
    <cellStyle name="Header2 7 2 2 2 6 2" xfId="19436"/>
    <cellStyle name="Header2 7 2 2 2 7" xfId="19437"/>
    <cellStyle name="Header2 7 2 2 3" xfId="19438"/>
    <cellStyle name="Header2 7 2 2 3 2" xfId="19439"/>
    <cellStyle name="Header2 7 2 2 3 2 2" xfId="19440"/>
    <cellStyle name="Header2 7 2 2 3 3" xfId="19441"/>
    <cellStyle name="Header2 7 2 2 3 3 2" xfId="19442"/>
    <cellStyle name="Header2 7 2 2 3 4" xfId="19443"/>
    <cellStyle name="Header2 7 2 2 4" xfId="19444"/>
    <cellStyle name="Header2 7 2 2 4 2" xfId="19445"/>
    <cellStyle name="Header2 7 2 2 4 2 2" xfId="19446"/>
    <cellStyle name="Header2 7 2 2 4 3" xfId="19447"/>
    <cellStyle name="Header2 7 2 2 4 3 2" xfId="19448"/>
    <cellStyle name="Header2 7 2 2 4 4" xfId="19449"/>
    <cellStyle name="Header2 7 2 2 5" xfId="19450"/>
    <cellStyle name="Header2 7 2 2 5 2" xfId="19451"/>
    <cellStyle name="Header2 7 2 2 5 2 2" xfId="19452"/>
    <cellStyle name="Header2 7 2 2 5 3" xfId="19453"/>
    <cellStyle name="Header2 7 2 2 5 3 2" xfId="19454"/>
    <cellStyle name="Header2 7 2 2 5 4" xfId="19455"/>
    <cellStyle name="Header2 7 2 2 6" xfId="19456"/>
    <cellStyle name="Header2 7 2 2 6 2" xfId="19457"/>
    <cellStyle name="Header2 7 2 2 6 2 2" xfId="19458"/>
    <cellStyle name="Header2 7 2 2 6 3" xfId="19459"/>
    <cellStyle name="Header2 7 2 2 6 3 2" xfId="19460"/>
    <cellStyle name="Header2 7 2 2 6 4" xfId="19461"/>
    <cellStyle name="Header2 7 2 2 7" xfId="19462"/>
    <cellStyle name="Header2 7 2 2 7 2" xfId="19463"/>
    <cellStyle name="Header2 7 2 2 7 2 2" xfId="19464"/>
    <cellStyle name="Header2 7 2 2 7 3" xfId="19465"/>
    <cellStyle name="Header2 7 2 2 7 3 2" xfId="19466"/>
    <cellStyle name="Header2 7 2 2 7 4" xfId="19467"/>
    <cellStyle name="Header2 7 2 2 8" xfId="19468"/>
    <cellStyle name="Header2 7 2 2 8 2" xfId="19469"/>
    <cellStyle name="Header2 7 2 2 9" xfId="19470"/>
    <cellStyle name="Header2 7 2 2 9 2" xfId="19471"/>
    <cellStyle name="Header2 7 2 3" xfId="19472"/>
    <cellStyle name="Header2 7 2 3 2" xfId="19473"/>
    <cellStyle name="Header2 7 2 3 2 2" xfId="19474"/>
    <cellStyle name="Header2 7 2 3 2 2 2" xfId="19475"/>
    <cellStyle name="Header2 7 2 3 2 3" xfId="19476"/>
    <cellStyle name="Header2 7 2 3 2 3 2" xfId="19477"/>
    <cellStyle name="Header2 7 2 3 2 4" xfId="19478"/>
    <cellStyle name="Header2 7 2 3 3" xfId="19479"/>
    <cellStyle name="Header2 7 2 3 3 2" xfId="19480"/>
    <cellStyle name="Header2 7 2 3 3 2 2" xfId="19481"/>
    <cellStyle name="Header2 7 2 3 3 3" xfId="19482"/>
    <cellStyle name="Header2 7 2 3 3 3 2" xfId="19483"/>
    <cellStyle name="Header2 7 2 3 3 4" xfId="19484"/>
    <cellStyle name="Header2 7 2 3 4" xfId="19485"/>
    <cellStyle name="Header2 7 2 3 4 2" xfId="19486"/>
    <cellStyle name="Header2 7 2 3 4 2 2" xfId="19487"/>
    <cellStyle name="Header2 7 2 3 4 3" xfId="19488"/>
    <cellStyle name="Header2 7 2 3 4 3 2" xfId="19489"/>
    <cellStyle name="Header2 7 2 3 4 4" xfId="19490"/>
    <cellStyle name="Header2 7 2 3 5" xfId="19491"/>
    <cellStyle name="Header2 7 2 3 5 2" xfId="19492"/>
    <cellStyle name="Header2 7 2 3 6" xfId="19493"/>
    <cellStyle name="Header2 7 2 3 6 2" xfId="19494"/>
    <cellStyle name="Header2 7 2 3 7" xfId="19495"/>
    <cellStyle name="Header2 7 2 4" xfId="19496"/>
    <cellStyle name="Header2 7 2 4 2" xfId="19497"/>
    <cellStyle name="Header2 7 2 4 2 2" xfId="19498"/>
    <cellStyle name="Header2 7 2 4 3" xfId="19499"/>
    <cellStyle name="Header2 7 2 4 3 2" xfId="19500"/>
    <cellStyle name="Header2 7 2 4 4" xfId="19501"/>
    <cellStyle name="Header2 7 2 5" xfId="19502"/>
    <cellStyle name="Header2 7 2 5 2" xfId="19503"/>
    <cellStyle name="Header2 7 2 5 2 2" xfId="19504"/>
    <cellStyle name="Header2 7 2 5 3" xfId="19505"/>
    <cellStyle name="Header2 7 2 5 3 2" xfId="19506"/>
    <cellStyle name="Header2 7 2 5 4" xfId="19507"/>
    <cellStyle name="Header2 7 2 6" xfId="19508"/>
    <cellStyle name="Header2 7 2 6 2" xfId="19509"/>
    <cellStyle name="Header2 7 2 6 2 2" xfId="19510"/>
    <cellStyle name="Header2 7 2 6 3" xfId="19511"/>
    <cellStyle name="Header2 7 2 6 3 2" xfId="19512"/>
    <cellStyle name="Header2 7 2 6 4" xfId="19513"/>
    <cellStyle name="Header2 7 2 7" xfId="19514"/>
    <cellStyle name="Header2 7 2 7 2" xfId="19515"/>
    <cellStyle name="Header2 7 2 7 2 2" xfId="19516"/>
    <cellStyle name="Header2 7 2 7 3" xfId="19517"/>
    <cellStyle name="Header2 7 2 7 3 2" xfId="19518"/>
    <cellStyle name="Header2 7 2 7 4" xfId="19519"/>
    <cellStyle name="Header2 7 2 8" xfId="19520"/>
    <cellStyle name="Header2 7 2 8 2" xfId="19521"/>
    <cellStyle name="Header2 7 2 8 2 2" xfId="19522"/>
    <cellStyle name="Header2 7 2 8 3" xfId="19523"/>
    <cellStyle name="Header2 7 2 8 3 2" xfId="19524"/>
    <cellStyle name="Header2 7 2 8 4" xfId="19525"/>
    <cellStyle name="Header2 7 2 9" xfId="19526"/>
    <cellStyle name="Header2 7 2 9 2" xfId="19527"/>
    <cellStyle name="Header2 7 3" xfId="19528"/>
    <cellStyle name="Header2 7 3 10" xfId="19529"/>
    <cellStyle name="Header2 7 3 10 2" xfId="19530"/>
    <cellStyle name="Header2 7 3 11" xfId="19531"/>
    <cellStyle name="Header2 7 3 2" xfId="19532"/>
    <cellStyle name="Header2 7 3 2 10" xfId="19533"/>
    <cellStyle name="Header2 7 3 2 2" xfId="19534"/>
    <cellStyle name="Header2 7 3 2 2 2" xfId="19535"/>
    <cellStyle name="Header2 7 3 2 2 2 2" xfId="19536"/>
    <cellStyle name="Header2 7 3 2 2 2 2 2" xfId="19537"/>
    <cellStyle name="Header2 7 3 2 2 2 3" xfId="19538"/>
    <cellStyle name="Header2 7 3 2 2 2 3 2" xfId="19539"/>
    <cellStyle name="Header2 7 3 2 2 2 4" xfId="19540"/>
    <cellStyle name="Header2 7 3 2 2 3" xfId="19541"/>
    <cellStyle name="Header2 7 3 2 2 3 2" xfId="19542"/>
    <cellStyle name="Header2 7 3 2 2 3 2 2" xfId="19543"/>
    <cellStyle name="Header2 7 3 2 2 3 3" xfId="19544"/>
    <cellStyle name="Header2 7 3 2 2 3 3 2" xfId="19545"/>
    <cellStyle name="Header2 7 3 2 2 3 4" xfId="19546"/>
    <cellStyle name="Header2 7 3 2 2 4" xfId="19547"/>
    <cellStyle name="Header2 7 3 2 2 4 2" xfId="19548"/>
    <cellStyle name="Header2 7 3 2 2 4 2 2" xfId="19549"/>
    <cellStyle name="Header2 7 3 2 2 4 3" xfId="19550"/>
    <cellStyle name="Header2 7 3 2 2 4 3 2" xfId="19551"/>
    <cellStyle name="Header2 7 3 2 2 4 4" xfId="19552"/>
    <cellStyle name="Header2 7 3 2 2 5" xfId="19553"/>
    <cellStyle name="Header2 7 3 2 2 5 2" xfId="19554"/>
    <cellStyle name="Header2 7 3 2 2 6" xfId="19555"/>
    <cellStyle name="Header2 7 3 2 2 6 2" xfId="19556"/>
    <cellStyle name="Header2 7 3 2 2 7" xfId="19557"/>
    <cellStyle name="Header2 7 3 2 3" xfId="19558"/>
    <cellStyle name="Header2 7 3 2 3 2" xfId="19559"/>
    <cellStyle name="Header2 7 3 2 3 2 2" xfId="19560"/>
    <cellStyle name="Header2 7 3 2 3 3" xfId="19561"/>
    <cellStyle name="Header2 7 3 2 3 3 2" xfId="19562"/>
    <cellStyle name="Header2 7 3 2 3 4" xfId="19563"/>
    <cellStyle name="Header2 7 3 2 4" xfId="19564"/>
    <cellStyle name="Header2 7 3 2 4 2" xfId="19565"/>
    <cellStyle name="Header2 7 3 2 4 2 2" xfId="19566"/>
    <cellStyle name="Header2 7 3 2 4 3" xfId="19567"/>
    <cellStyle name="Header2 7 3 2 4 3 2" xfId="19568"/>
    <cellStyle name="Header2 7 3 2 4 4" xfId="19569"/>
    <cellStyle name="Header2 7 3 2 5" xfId="19570"/>
    <cellStyle name="Header2 7 3 2 5 2" xfId="19571"/>
    <cellStyle name="Header2 7 3 2 5 2 2" xfId="19572"/>
    <cellStyle name="Header2 7 3 2 5 3" xfId="19573"/>
    <cellStyle name="Header2 7 3 2 5 3 2" xfId="19574"/>
    <cellStyle name="Header2 7 3 2 5 4" xfId="19575"/>
    <cellStyle name="Header2 7 3 2 6" xfId="19576"/>
    <cellStyle name="Header2 7 3 2 6 2" xfId="19577"/>
    <cellStyle name="Header2 7 3 2 6 2 2" xfId="19578"/>
    <cellStyle name="Header2 7 3 2 6 3" xfId="19579"/>
    <cellStyle name="Header2 7 3 2 6 3 2" xfId="19580"/>
    <cellStyle name="Header2 7 3 2 6 4" xfId="19581"/>
    <cellStyle name="Header2 7 3 2 7" xfId="19582"/>
    <cellStyle name="Header2 7 3 2 7 2" xfId="19583"/>
    <cellStyle name="Header2 7 3 2 7 2 2" xfId="19584"/>
    <cellStyle name="Header2 7 3 2 7 3" xfId="19585"/>
    <cellStyle name="Header2 7 3 2 7 3 2" xfId="19586"/>
    <cellStyle name="Header2 7 3 2 7 4" xfId="19587"/>
    <cellStyle name="Header2 7 3 2 8" xfId="19588"/>
    <cellStyle name="Header2 7 3 2 8 2" xfId="19589"/>
    <cellStyle name="Header2 7 3 2 9" xfId="19590"/>
    <cellStyle name="Header2 7 3 2 9 2" xfId="19591"/>
    <cellStyle name="Header2 7 3 3" xfId="19592"/>
    <cellStyle name="Header2 7 3 3 2" xfId="19593"/>
    <cellStyle name="Header2 7 3 3 2 2" xfId="19594"/>
    <cellStyle name="Header2 7 3 3 2 2 2" xfId="19595"/>
    <cellStyle name="Header2 7 3 3 2 3" xfId="19596"/>
    <cellStyle name="Header2 7 3 3 2 3 2" xfId="19597"/>
    <cellStyle name="Header2 7 3 3 2 4" xfId="19598"/>
    <cellStyle name="Header2 7 3 3 3" xfId="19599"/>
    <cellStyle name="Header2 7 3 3 3 2" xfId="19600"/>
    <cellStyle name="Header2 7 3 3 3 2 2" xfId="19601"/>
    <cellStyle name="Header2 7 3 3 3 3" xfId="19602"/>
    <cellStyle name="Header2 7 3 3 3 3 2" xfId="19603"/>
    <cellStyle name="Header2 7 3 3 3 4" xfId="19604"/>
    <cellStyle name="Header2 7 3 3 4" xfId="19605"/>
    <cellStyle name="Header2 7 3 3 4 2" xfId="19606"/>
    <cellStyle name="Header2 7 3 3 4 2 2" xfId="19607"/>
    <cellStyle name="Header2 7 3 3 4 3" xfId="19608"/>
    <cellStyle name="Header2 7 3 3 4 3 2" xfId="19609"/>
    <cellStyle name="Header2 7 3 3 4 4" xfId="19610"/>
    <cellStyle name="Header2 7 3 3 5" xfId="19611"/>
    <cellStyle name="Header2 7 3 3 5 2" xfId="19612"/>
    <cellStyle name="Header2 7 3 3 6" xfId="19613"/>
    <cellStyle name="Header2 7 3 3 6 2" xfId="19614"/>
    <cellStyle name="Header2 7 3 3 7" xfId="19615"/>
    <cellStyle name="Header2 7 3 4" xfId="19616"/>
    <cellStyle name="Header2 7 3 4 2" xfId="19617"/>
    <cellStyle name="Header2 7 3 4 2 2" xfId="19618"/>
    <cellStyle name="Header2 7 3 4 3" xfId="19619"/>
    <cellStyle name="Header2 7 3 4 3 2" xfId="19620"/>
    <cellStyle name="Header2 7 3 4 4" xfId="19621"/>
    <cellStyle name="Header2 7 3 5" xfId="19622"/>
    <cellStyle name="Header2 7 3 5 2" xfId="19623"/>
    <cellStyle name="Header2 7 3 5 2 2" xfId="19624"/>
    <cellStyle name="Header2 7 3 5 3" xfId="19625"/>
    <cellStyle name="Header2 7 3 5 3 2" xfId="19626"/>
    <cellStyle name="Header2 7 3 5 4" xfId="19627"/>
    <cellStyle name="Header2 7 3 6" xfId="19628"/>
    <cellStyle name="Header2 7 3 6 2" xfId="19629"/>
    <cellStyle name="Header2 7 3 6 2 2" xfId="19630"/>
    <cellStyle name="Header2 7 3 6 3" xfId="19631"/>
    <cellStyle name="Header2 7 3 6 3 2" xfId="19632"/>
    <cellStyle name="Header2 7 3 6 4" xfId="19633"/>
    <cellStyle name="Header2 7 3 7" xfId="19634"/>
    <cellStyle name="Header2 7 3 7 2" xfId="19635"/>
    <cellStyle name="Header2 7 3 7 2 2" xfId="19636"/>
    <cellStyle name="Header2 7 3 7 3" xfId="19637"/>
    <cellStyle name="Header2 7 3 7 3 2" xfId="19638"/>
    <cellStyle name="Header2 7 3 7 4" xfId="19639"/>
    <cellStyle name="Header2 7 3 8" xfId="19640"/>
    <cellStyle name="Header2 7 3 8 2" xfId="19641"/>
    <cellStyle name="Header2 7 3 8 2 2" xfId="19642"/>
    <cellStyle name="Header2 7 3 8 3" xfId="19643"/>
    <cellStyle name="Header2 7 3 8 3 2" xfId="19644"/>
    <cellStyle name="Header2 7 3 8 4" xfId="19645"/>
    <cellStyle name="Header2 7 3 9" xfId="19646"/>
    <cellStyle name="Header2 7 3 9 2" xfId="19647"/>
    <cellStyle name="Header2 7 4" xfId="19648"/>
    <cellStyle name="Header2 7 4 10" xfId="19649"/>
    <cellStyle name="Header2 7 4 10 2" xfId="19650"/>
    <cellStyle name="Header2 7 4 11" xfId="19651"/>
    <cellStyle name="Header2 7 4 2" xfId="19652"/>
    <cellStyle name="Header2 7 4 2 10" xfId="19653"/>
    <cellStyle name="Header2 7 4 2 2" xfId="19654"/>
    <cellStyle name="Header2 7 4 2 2 2" xfId="19655"/>
    <cellStyle name="Header2 7 4 2 2 2 2" xfId="19656"/>
    <cellStyle name="Header2 7 4 2 2 2 2 2" xfId="19657"/>
    <cellStyle name="Header2 7 4 2 2 2 3" xfId="19658"/>
    <cellStyle name="Header2 7 4 2 2 2 3 2" xfId="19659"/>
    <cellStyle name="Header2 7 4 2 2 2 4" xfId="19660"/>
    <cellStyle name="Header2 7 4 2 2 3" xfId="19661"/>
    <cellStyle name="Header2 7 4 2 2 3 2" xfId="19662"/>
    <cellStyle name="Header2 7 4 2 2 3 2 2" xfId="19663"/>
    <cellStyle name="Header2 7 4 2 2 3 3" xfId="19664"/>
    <cellStyle name="Header2 7 4 2 2 3 3 2" xfId="19665"/>
    <cellStyle name="Header2 7 4 2 2 3 4" xfId="19666"/>
    <cellStyle name="Header2 7 4 2 2 4" xfId="19667"/>
    <cellStyle name="Header2 7 4 2 2 4 2" xfId="19668"/>
    <cellStyle name="Header2 7 4 2 2 4 2 2" xfId="19669"/>
    <cellStyle name="Header2 7 4 2 2 4 3" xfId="19670"/>
    <cellStyle name="Header2 7 4 2 2 4 3 2" xfId="19671"/>
    <cellStyle name="Header2 7 4 2 2 4 4" xfId="19672"/>
    <cellStyle name="Header2 7 4 2 2 5" xfId="19673"/>
    <cellStyle name="Header2 7 4 2 2 5 2" xfId="19674"/>
    <cellStyle name="Header2 7 4 2 2 6" xfId="19675"/>
    <cellStyle name="Header2 7 4 2 2 6 2" xfId="19676"/>
    <cellStyle name="Header2 7 4 2 2 7" xfId="19677"/>
    <cellStyle name="Header2 7 4 2 3" xfId="19678"/>
    <cellStyle name="Header2 7 4 2 3 2" xfId="19679"/>
    <cellStyle name="Header2 7 4 2 3 2 2" xfId="19680"/>
    <cellStyle name="Header2 7 4 2 3 3" xfId="19681"/>
    <cellStyle name="Header2 7 4 2 3 3 2" xfId="19682"/>
    <cellStyle name="Header2 7 4 2 3 4" xfId="19683"/>
    <cellStyle name="Header2 7 4 2 4" xfId="19684"/>
    <cellStyle name="Header2 7 4 2 4 2" xfId="19685"/>
    <cellStyle name="Header2 7 4 2 4 2 2" xfId="19686"/>
    <cellStyle name="Header2 7 4 2 4 3" xfId="19687"/>
    <cellStyle name="Header2 7 4 2 4 3 2" xfId="19688"/>
    <cellStyle name="Header2 7 4 2 4 4" xfId="19689"/>
    <cellStyle name="Header2 7 4 2 5" xfId="19690"/>
    <cellStyle name="Header2 7 4 2 5 2" xfId="19691"/>
    <cellStyle name="Header2 7 4 2 5 2 2" xfId="19692"/>
    <cellStyle name="Header2 7 4 2 5 3" xfId="19693"/>
    <cellStyle name="Header2 7 4 2 5 3 2" xfId="19694"/>
    <cellStyle name="Header2 7 4 2 5 4" xfId="19695"/>
    <cellStyle name="Header2 7 4 2 6" xfId="19696"/>
    <cellStyle name="Header2 7 4 2 6 2" xfId="19697"/>
    <cellStyle name="Header2 7 4 2 6 2 2" xfId="19698"/>
    <cellStyle name="Header2 7 4 2 6 3" xfId="19699"/>
    <cellStyle name="Header2 7 4 2 6 3 2" xfId="19700"/>
    <cellStyle name="Header2 7 4 2 6 4" xfId="19701"/>
    <cellStyle name="Header2 7 4 2 7" xfId="19702"/>
    <cellStyle name="Header2 7 4 2 7 2" xfId="19703"/>
    <cellStyle name="Header2 7 4 2 7 2 2" xfId="19704"/>
    <cellStyle name="Header2 7 4 2 7 3" xfId="19705"/>
    <cellStyle name="Header2 7 4 2 7 3 2" xfId="19706"/>
    <cellStyle name="Header2 7 4 2 7 4" xfId="19707"/>
    <cellStyle name="Header2 7 4 2 8" xfId="19708"/>
    <cellStyle name="Header2 7 4 2 8 2" xfId="19709"/>
    <cellStyle name="Header2 7 4 2 9" xfId="19710"/>
    <cellStyle name="Header2 7 4 2 9 2" xfId="19711"/>
    <cellStyle name="Header2 7 4 3" xfId="19712"/>
    <cellStyle name="Header2 7 4 3 2" xfId="19713"/>
    <cellStyle name="Header2 7 4 3 2 2" xfId="19714"/>
    <cellStyle name="Header2 7 4 3 2 2 2" xfId="19715"/>
    <cellStyle name="Header2 7 4 3 2 3" xfId="19716"/>
    <cellStyle name="Header2 7 4 3 2 3 2" xfId="19717"/>
    <cellStyle name="Header2 7 4 3 2 4" xfId="19718"/>
    <cellStyle name="Header2 7 4 3 3" xfId="19719"/>
    <cellStyle name="Header2 7 4 3 3 2" xfId="19720"/>
    <cellStyle name="Header2 7 4 3 3 2 2" xfId="19721"/>
    <cellStyle name="Header2 7 4 3 3 3" xfId="19722"/>
    <cellStyle name="Header2 7 4 3 3 3 2" xfId="19723"/>
    <cellStyle name="Header2 7 4 3 3 4" xfId="19724"/>
    <cellStyle name="Header2 7 4 3 4" xfId="19725"/>
    <cellStyle name="Header2 7 4 3 4 2" xfId="19726"/>
    <cellStyle name="Header2 7 4 3 4 2 2" xfId="19727"/>
    <cellStyle name="Header2 7 4 3 4 3" xfId="19728"/>
    <cellStyle name="Header2 7 4 3 4 3 2" xfId="19729"/>
    <cellStyle name="Header2 7 4 3 4 4" xfId="19730"/>
    <cellStyle name="Header2 7 4 3 5" xfId="19731"/>
    <cellStyle name="Header2 7 4 3 5 2" xfId="19732"/>
    <cellStyle name="Header2 7 4 3 6" xfId="19733"/>
    <cellStyle name="Header2 7 4 3 6 2" xfId="19734"/>
    <cellStyle name="Header2 7 4 3 7" xfId="19735"/>
    <cellStyle name="Header2 7 4 4" xfId="19736"/>
    <cellStyle name="Header2 7 4 4 2" xfId="19737"/>
    <cellStyle name="Header2 7 4 4 2 2" xfId="19738"/>
    <cellStyle name="Header2 7 4 4 3" xfId="19739"/>
    <cellStyle name="Header2 7 4 4 3 2" xfId="19740"/>
    <cellStyle name="Header2 7 4 4 4" xfId="19741"/>
    <cellStyle name="Header2 7 4 5" xfId="19742"/>
    <cellStyle name="Header2 7 4 5 2" xfId="19743"/>
    <cellStyle name="Header2 7 4 5 2 2" xfId="19744"/>
    <cellStyle name="Header2 7 4 5 3" xfId="19745"/>
    <cellStyle name="Header2 7 4 5 3 2" xfId="19746"/>
    <cellStyle name="Header2 7 4 5 4" xfId="19747"/>
    <cellStyle name="Header2 7 4 6" xfId="19748"/>
    <cellStyle name="Header2 7 4 6 2" xfId="19749"/>
    <cellStyle name="Header2 7 4 6 2 2" xfId="19750"/>
    <cellStyle name="Header2 7 4 6 3" xfId="19751"/>
    <cellStyle name="Header2 7 4 6 3 2" xfId="19752"/>
    <cellStyle name="Header2 7 4 6 4" xfId="19753"/>
    <cellStyle name="Header2 7 4 7" xfId="19754"/>
    <cellStyle name="Header2 7 4 7 2" xfId="19755"/>
    <cellStyle name="Header2 7 4 7 2 2" xfId="19756"/>
    <cellStyle name="Header2 7 4 7 3" xfId="19757"/>
    <cellStyle name="Header2 7 4 7 3 2" xfId="19758"/>
    <cellStyle name="Header2 7 4 7 4" xfId="19759"/>
    <cellStyle name="Header2 7 4 8" xfId="19760"/>
    <cellStyle name="Header2 7 4 8 2" xfId="19761"/>
    <cellStyle name="Header2 7 4 8 2 2" xfId="19762"/>
    <cellStyle name="Header2 7 4 8 3" xfId="19763"/>
    <cellStyle name="Header2 7 4 8 3 2" xfId="19764"/>
    <cellStyle name="Header2 7 4 8 4" xfId="19765"/>
    <cellStyle name="Header2 7 4 9" xfId="19766"/>
    <cellStyle name="Header2 7 4 9 2" xfId="19767"/>
    <cellStyle name="Header2 7 5" xfId="19768"/>
    <cellStyle name="Header2 7 5 10" xfId="19769"/>
    <cellStyle name="Header2 7 5 2" xfId="19770"/>
    <cellStyle name="Header2 7 5 2 2" xfId="19771"/>
    <cellStyle name="Header2 7 5 2 2 2" xfId="19772"/>
    <cellStyle name="Header2 7 5 2 2 2 2" xfId="19773"/>
    <cellStyle name="Header2 7 5 2 2 3" xfId="19774"/>
    <cellStyle name="Header2 7 5 2 2 3 2" xfId="19775"/>
    <cellStyle name="Header2 7 5 2 2 4" xfId="19776"/>
    <cellStyle name="Header2 7 5 2 3" xfId="19777"/>
    <cellStyle name="Header2 7 5 2 3 2" xfId="19778"/>
    <cellStyle name="Header2 7 5 2 3 2 2" xfId="19779"/>
    <cellStyle name="Header2 7 5 2 3 3" xfId="19780"/>
    <cellStyle name="Header2 7 5 2 3 3 2" xfId="19781"/>
    <cellStyle name="Header2 7 5 2 3 4" xfId="19782"/>
    <cellStyle name="Header2 7 5 2 4" xfId="19783"/>
    <cellStyle name="Header2 7 5 2 4 2" xfId="19784"/>
    <cellStyle name="Header2 7 5 2 4 2 2" xfId="19785"/>
    <cellStyle name="Header2 7 5 2 4 3" xfId="19786"/>
    <cellStyle name="Header2 7 5 2 4 3 2" xfId="19787"/>
    <cellStyle name="Header2 7 5 2 4 4" xfId="19788"/>
    <cellStyle name="Header2 7 5 2 5" xfId="19789"/>
    <cellStyle name="Header2 7 5 2 5 2" xfId="19790"/>
    <cellStyle name="Header2 7 5 2 6" xfId="19791"/>
    <cellStyle name="Header2 7 5 2 6 2" xfId="19792"/>
    <cellStyle name="Header2 7 5 2 7" xfId="19793"/>
    <cellStyle name="Header2 7 5 3" xfId="19794"/>
    <cellStyle name="Header2 7 5 3 2" xfId="19795"/>
    <cellStyle name="Header2 7 5 3 2 2" xfId="19796"/>
    <cellStyle name="Header2 7 5 3 3" xfId="19797"/>
    <cellStyle name="Header2 7 5 3 3 2" xfId="19798"/>
    <cellStyle name="Header2 7 5 3 4" xfId="19799"/>
    <cellStyle name="Header2 7 5 4" xfId="19800"/>
    <cellStyle name="Header2 7 5 4 2" xfId="19801"/>
    <cellStyle name="Header2 7 5 4 2 2" xfId="19802"/>
    <cellStyle name="Header2 7 5 4 3" xfId="19803"/>
    <cellStyle name="Header2 7 5 4 3 2" xfId="19804"/>
    <cellStyle name="Header2 7 5 4 4" xfId="19805"/>
    <cellStyle name="Header2 7 5 5" xfId="19806"/>
    <cellStyle name="Header2 7 5 5 2" xfId="19807"/>
    <cellStyle name="Header2 7 5 5 2 2" xfId="19808"/>
    <cellStyle name="Header2 7 5 5 3" xfId="19809"/>
    <cellStyle name="Header2 7 5 5 3 2" xfId="19810"/>
    <cellStyle name="Header2 7 5 5 4" xfId="19811"/>
    <cellStyle name="Header2 7 5 6" xfId="19812"/>
    <cellStyle name="Header2 7 5 6 2" xfId="19813"/>
    <cellStyle name="Header2 7 5 6 2 2" xfId="19814"/>
    <cellStyle name="Header2 7 5 6 3" xfId="19815"/>
    <cellStyle name="Header2 7 5 6 3 2" xfId="19816"/>
    <cellStyle name="Header2 7 5 6 4" xfId="19817"/>
    <cellStyle name="Header2 7 5 7" xfId="19818"/>
    <cellStyle name="Header2 7 5 7 2" xfId="19819"/>
    <cellStyle name="Header2 7 5 7 2 2" xfId="19820"/>
    <cellStyle name="Header2 7 5 7 3" xfId="19821"/>
    <cellStyle name="Header2 7 5 7 3 2" xfId="19822"/>
    <cellStyle name="Header2 7 5 7 4" xfId="19823"/>
    <cellStyle name="Header2 7 5 8" xfId="19824"/>
    <cellStyle name="Header2 7 5 8 2" xfId="19825"/>
    <cellStyle name="Header2 7 5 9" xfId="19826"/>
    <cellStyle name="Header2 7 5 9 2" xfId="19827"/>
    <cellStyle name="Header2 7 6" xfId="19828"/>
    <cellStyle name="Header2 7 6 2" xfId="19829"/>
    <cellStyle name="Header2 7 6 2 2" xfId="19830"/>
    <cellStyle name="Header2 7 6 2 2 2" xfId="19831"/>
    <cellStyle name="Header2 7 6 2 3" xfId="19832"/>
    <cellStyle name="Header2 7 6 2 3 2" xfId="19833"/>
    <cellStyle name="Header2 7 6 2 4" xfId="19834"/>
    <cellStyle name="Header2 7 6 3" xfId="19835"/>
    <cellStyle name="Header2 7 6 3 2" xfId="19836"/>
    <cellStyle name="Header2 7 6 3 2 2" xfId="19837"/>
    <cellStyle name="Header2 7 6 3 3" xfId="19838"/>
    <cellStyle name="Header2 7 6 3 3 2" xfId="19839"/>
    <cellStyle name="Header2 7 6 3 4" xfId="19840"/>
    <cellStyle name="Header2 7 6 4" xfId="19841"/>
    <cellStyle name="Header2 7 6 4 2" xfId="19842"/>
    <cellStyle name="Header2 7 6 4 2 2" xfId="19843"/>
    <cellStyle name="Header2 7 6 4 3" xfId="19844"/>
    <cellStyle name="Header2 7 6 4 3 2" xfId="19845"/>
    <cellStyle name="Header2 7 6 4 4" xfId="19846"/>
    <cellStyle name="Header2 7 6 5" xfId="19847"/>
    <cellStyle name="Header2 7 6 5 2" xfId="19848"/>
    <cellStyle name="Header2 7 6 6" xfId="19849"/>
    <cellStyle name="Header2 7 6 6 2" xfId="19850"/>
    <cellStyle name="Header2 7 6 7" xfId="19851"/>
    <cellStyle name="Header2 7 7" xfId="19852"/>
    <cellStyle name="Header2 7 7 2" xfId="19853"/>
    <cellStyle name="Header2 7 7 2 2" xfId="19854"/>
    <cellStyle name="Header2 7 7 3" xfId="19855"/>
    <cellStyle name="Header2 7 7 3 2" xfId="19856"/>
    <cellStyle name="Header2 7 7 4" xfId="19857"/>
    <cellStyle name="Header2 7 8" xfId="19858"/>
    <cellStyle name="Header2 7 8 2" xfId="19859"/>
    <cellStyle name="Header2 7 8 2 2" xfId="19860"/>
    <cellStyle name="Header2 7 8 3" xfId="19861"/>
    <cellStyle name="Header2 7 8 3 2" xfId="19862"/>
    <cellStyle name="Header2 7 8 4" xfId="19863"/>
    <cellStyle name="Header2 7 9" xfId="19864"/>
    <cellStyle name="Header2 7 9 2" xfId="19865"/>
    <cellStyle name="Header2 7 9 2 2" xfId="19866"/>
    <cellStyle name="Header2 7 9 3" xfId="19867"/>
    <cellStyle name="Header2 7 9 3 2" xfId="19868"/>
    <cellStyle name="Header2 7 9 4" xfId="19869"/>
    <cellStyle name="Header2 8" xfId="19870"/>
    <cellStyle name="Header2 8 10" xfId="19871"/>
    <cellStyle name="Header2 8 10 2" xfId="19872"/>
    <cellStyle name="Header2 8 10 2 2" xfId="19873"/>
    <cellStyle name="Header2 8 10 3" xfId="19874"/>
    <cellStyle name="Header2 8 10 3 2" xfId="19875"/>
    <cellStyle name="Header2 8 10 4" xfId="19876"/>
    <cellStyle name="Header2 8 11" xfId="19877"/>
    <cellStyle name="Header2 8 11 2" xfId="19878"/>
    <cellStyle name="Header2 8 12" xfId="19879"/>
    <cellStyle name="Header2 8 12 2" xfId="19880"/>
    <cellStyle name="Header2 8 13" xfId="19881"/>
    <cellStyle name="Header2 8 2" xfId="19882"/>
    <cellStyle name="Header2 8 2 10" xfId="19883"/>
    <cellStyle name="Header2 8 2 10 2" xfId="19884"/>
    <cellStyle name="Header2 8 2 11" xfId="19885"/>
    <cellStyle name="Header2 8 2 2" xfId="19886"/>
    <cellStyle name="Header2 8 2 2 10" xfId="19887"/>
    <cellStyle name="Header2 8 2 2 2" xfId="19888"/>
    <cellStyle name="Header2 8 2 2 2 2" xfId="19889"/>
    <cellStyle name="Header2 8 2 2 2 2 2" xfId="19890"/>
    <cellStyle name="Header2 8 2 2 2 2 2 2" xfId="19891"/>
    <cellStyle name="Header2 8 2 2 2 2 3" xfId="19892"/>
    <cellStyle name="Header2 8 2 2 2 2 3 2" xfId="19893"/>
    <cellStyle name="Header2 8 2 2 2 2 4" xfId="19894"/>
    <cellStyle name="Header2 8 2 2 2 3" xfId="19895"/>
    <cellStyle name="Header2 8 2 2 2 3 2" xfId="19896"/>
    <cellStyle name="Header2 8 2 2 2 3 2 2" xfId="19897"/>
    <cellStyle name="Header2 8 2 2 2 3 3" xfId="19898"/>
    <cellStyle name="Header2 8 2 2 2 3 3 2" xfId="19899"/>
    <cellStyle name="Header2 8 2 2 2 3 4" xfId="19900"/>
    <cellStyle name="Header2 8 2 2 2 4" xfId="19901"/>
    <cellStyle name="Header2 8 2 2 2 4 2" xfId="19902"/>
    <cellStyle name="Header2 8 2 2 2 4 2 2" xfId="19903"/>
    <cellStyle name="Header2 8 2 2 2 4 3" xfId="19904"/>
    <cellStyle name="Header2 8 2 2 2 4 3 2" xfId="19905"/>
    <cellStyle name="Header2 8 2 2 2 4 4" xfId="19906"/>
    <cellStyle name="Header2 8 2 2 2 5" xfId="19907"/>
    <cellStyle name="Header2 8 2 2 2 5 2" xfId="19908"/>
    <cellStyle name="Header2 8 2 2 2 6" xfId="19909"/>
    <cellStyle name="Header2 8 2 2 2 6 2" xfId="19910"/>
    <cellStyle name="Header2 8 2 2 2 7" xfId="19911"/>
    <cellStyle name="Header2 8 2 2 3" xfId="19912"/>
    <cellStyle name="Header2 8 2 2 3 2" xfId="19913"/>
    <cellStyle name="Header2 8 2 2 3 2 2" xfId="19914"/>
    <cellStyle name="Header2 8 2 2 3 3" xfId="19915"/>
    <cellStyle name="Header2 8 2 2 3 3 2" xfId="19916"/>
    <cellStyle name="Header2 8 2 2 3 4" xfId="19917"/>
    <cellStyle name="Header2 8 2 2 4" xfId="19918"/>
    <cellStyle name="Header2 8 2 2 4 2" xfId="19919"/>
    <cellStyle name="Header2 8 2 2 4 2 2" xfId="19920"/>
    <cellStyle name="Header2 8 2 2 4 3" xfId="19921"/>
    <cellStyle name="Header2 8 2 2 4 3 2" xfId="19922"/>
    <cellStyle name="Header2 8 2 2 4 4" xfId="19923"/>
    <cellStyle name="Header2 8 2 2 5" xfId="19924"/>
    <cellStyle name="Header2 8 2 2 5 2" xfId="19925"/>
    <cellStyle name="Header2 8 2 2 5 2 2" xfId="19926"/>
    <cellStyle name="Header2 8 2 2 5 3" xfId="19927"/>
    <cellStyle name="Header2 8 2 2 5 3 2" xfId="19928"/>
    <cellStyle name="Header2 8 2 2 5 4" xfId="19929"/>
    <cellStyle name="Header2 8 2 2 6" xfId="19930"/>
    <cellStyle name="Header2 8 2 2 6 2" xfId="19931"/>
    <cellStyle name="Header2 8 2 2 6 2 2" xfId="19932"/>
    <cellStyle name="Header2 8 2 2 6 3" xfId="19933"/>
    <cellStyle name="Header2 8 2 2 6 3 2" xfId="19934"/>
    <cellStyle name="Header2 8 2 2 6 4" xfId="19935"/>
    <cellStyle name="Header2 8 2 2 7" xfId="19936"/>
    <cellStyle name="Header2 8 2 2 7 2" xfId="19937"/>
    <cellStyle name="Header2 8 2 2 7 2 2" xfId="19938"/>
    <cellStyle name="Header2 8 2 2 7 3" xfId="19939"/>
    <cellStyle name="Header2 8 2 2 7 3 2" xfId="19940"/>
    <cellStyle name="Header2 8 2 2 7 4" xfId="19941"/>
    <cellStyle name="Header2 8 2 2 8" xfId="19942"/>
    <cellStyle name="Header2 8 2 2 8 2" xfId="19943"/>
    <cellStyle name="Header2 8 2 2 9" xfId="19944"/>
    <cellStyle name="Header2 8 2 2 9 2" xfId="19945"/>
    <cellStyle name="Header2 8 2 3" xfId="19946"/>
    <cellStyle name="Header2 8 2 3 2" xfId="19947"/>
    <cellStyle name="Header2 8 2 3 2 2" xfId="19948"/>
    <cellStyle name="Header2 8 2 3 2 2 2" xfId="19949"/>
    <cellStyle name="Header2 8 2 3 2 3" xfId="19950"/>
    <cellStyle name="Header2 8 2 3 2 3 2" xfId="19951"/>
    <cellStyle name="Header2 8 2 3 2 4" xfId="19952"/>
    <cellStyle name="Header2 8 2 3 3" xfId="19953"/>
    <cellStyle name="Header2 8 2 3 3 2" xfId="19954"/>
    <cellStyle name="Header2 8 2 3 3 2 2" xfId="19955"/>
    <cellStyle name="Header2 8 2 3 3 3" xfId="19956"/>
    <cellStyle name="Header2 8 2 3 3 3 2" xfId="19957"/>
    <cellStyle name="Header2 8 2 3 3 4" xfId="19958"/>
    <cellStyle name="Header2 8 2 3 4" xfId="19959"/>
    <cellStyle name="Header2 8 2 3 4 2" xfId="19960"/>
    <cellStyle name="Header2 8 2 3 4 2 2" xfId="19961"/>
    <cellStyle name="Header2 8 2 3 4 3" xfId="19962"/>
    <cellStyle name="Header2 8 2 3 4 3 2" xfId="19963"/>
    <cellStyle name="Header2 8 2 3 4 4" xfId="19964"/>
    <cellStyle name="Header2 8 2 3 5" xfId="19965"/>
    <cellStyle name="Header2 8 2 3 5 2" xfId="19966"/>
    <cellStyle name="Header2 8 2 3 6" xfId="19967"/>
    <cellStyle name="Header2 8 2 3 6 2" xfId="19968"/>
    <cellStyle name="Header2 8 2 3 7" xfId="19969"/>
    <cellStyle name="Header2 8 2 4" xfId="19970"/>
    <cellStyle name="Header2 8 2 4 2" xfId="19971"/>
    <cellStyle name="Header2 8 2 4 2 2" xfId="19972"/>
    <cellStyle name="Header2 8 2 4 3" xfId="19973"/>
    <cellStyle name="Header2 8 2 4 3 2" xfId="19974"/>
    <cellStyle name="Header2 8 2 4 4" xfId="19975"/>
    <cellStyle name="Header2 8 2 5" xfId="19976"/>
    <cellStyle name="Header2 8 2 5 2" xfId="19977"/>
    <cellStyle name="Header2 8 2 5 2 2" xfId="19978"/>
    <cellStyle name="Header2 8 2 5 3" xfId="19979"/>
    <cellStyle name="Header2 8 2 5 3 2" xfId="19980"/>
    <cellStyle name="Header2 8 2 5 4" xfId="19981"/>
    <cellStyle name="Header2 8 2 6" xfId="19982"/>
    <cellStyle name="Header2 8 2 6 2" xfId="19983"/>
    <cellStyle name="Header2 8 2 6 2 2" xfId="19984"/>
    <cellStyle name="Header2 8 2 6 3" xfId="19985"/>
    <cellStyle name="Header2 8 2 6 3 2" xfId="19986"/>
    <cellStyle name="Header2 8 2 6 4" xfId="19987"/>
    <cellStyle name="Header2 8 2 7" xfId="19988"/>
    <cellStyle name="Header2 8 2 7 2" xfId="19989"/>
    <cellStyle name="Header2 8 2 7 2 2" xfId="19990"/>
    <cellStyle name="Header2 8 2 7 3" xfId="19991"/>
    <cellStyle name="Header2 8 2 7 3 2" xfId="19992"/>
    <cellStyle name="Header2 8 2 7 4" xfId="19993"/>
    <cellStyle name="Header2 8 2 8" xfId="19994"/>
    <cellStyle name="Header2 8 2 8 2" xfId="19995"/>
    <cellStyle name="Header2 8 2 8 2 2" xfId="19996"/>
    <cellStyle name="Header2 8 2 8 3" xfId="19997"/>
    <cellStyle name="Header2 8 2 8 3 2" xfId="19998"/>
    <cellStyle name="Header2 8 2 8 4" xfId="19999"/>
    <cellStyle name="Header2 8 2 9" xfId="20000"/>
    <cellStyle name="Header2 8 2 9 2" xfId="20001"/>
    <cellStyle name="Header2 8 3" xfId="20002"/>
    <cellStyle name="Header2 8 3 10" xfId="20003"/>
    <cellStyle name="Header2 8 3 10 2" xfId="20004"/>
    <cellStyle name="Header2 8 3 11" xfId="20005"/>
    <cellStyle name="Header2 8 3 2" xfId="20006"/>
    <cellStyle name="Header2 8 3 2 10" xfId="20007"/>
    <cellStyle name="Header2 8 3 2 2" xfId="20008"/>
    <cellStyle name="Header2 8 3 2 2 2" xfId="20009"/>
    <cellStyle name="Header2 8 3 2 2 2 2" xfId="20010"/>
    <cellStyle name="Header2 8 3 2 2 2 2 2" xfId="20011"/>
    <cellStyle name="Header2 8 3 2 2 2 3" xfId="20012"/>
    <cellStyle name="Header2 8 3 2 2 2 3 2" xfId="20013"/>
    <cellStyle name="Header2 8 3 2 2 2 4" xfId="20014"/>
    <cellStyle name="Header2 8 3 2 2 3" xfId="20015"/>
    <cellStyle name="Header2 8 3 2 2 3 2" xfId="20016"/>
    <cellStyle name="Header2 8 3 2 2 3 2 2" xfId="20017"/>
    <cellStyle name="Header2 8 3 2 2 3 3" xfId="20018"/>
    <cellStyle name="Header2 8 3 2 2 3 3 2" xfId="20019"/>
    <cellStyle name="Header2 8 3 2 2 3 4" xfId="20020"/>
    <cellStyle name="Header2 8 3 2 2 4" xfId="20021"/>
    <cellStyle name="Header2 8 3 2 2 4 2" xfId="20022"/>
    <cellStyle name="Header2 8 3 2 2 4 2 2" xfId="20023"/>
    <cellStyle name="Header2 8 3 2 2 4 3" xfId="20024"/>
    <cellStyle name="Header2 8 3 2 2 4 3 2" xfId="20025"/>
    <cellStyle name="Header2 8 3 2 2 4 4" xfId="20026"/>
    <cellStyle name="Header2 8 3 2 2 5" xfId="20027"/>
    <cellStyle name="Header2 8 3 2 2 5 2" xfId="20028"/>
    <cellStyle name="Header2 8 3 2 2 6" xfId="20029"/>
    <cellStyle name="Header2 8 3 2 2 6 2" xfId="20030"/>
    <cellStyle name="Header2 8 3 2 2 7" xfId="20031"/>
    <cellStyle name="Header2 8 3 2 3" xfId="20032"/>
    <cellStyle name="Header2 8 3 2 3 2" xfId="20033"/>
    <cellStyle name="Header2 8 3 2 3 2 2" xfId="20034"/>
    <cellStyle name="Header2 8 3 2 3 3" xfId="20035"/>
    <cellStyle name="Header2 8 3 2 3 3 2" xfId="20036"/>
    <cellStyle name="Header2 8 3 2 3 4" xfId="20037"/>
    <cellStyle name="Header2 8 3 2 4" xfId="20038"/>
    <cellStyle name="Header2 8 3 2 4 2" xfId="20039"/>
    <cellStyle name="Header2 8 3 2 4 2 2" xfId="20040"/>
    <cellStyle name="Header2 8 3 2 4 3" xfId="20041"/>
    <cellStyle name="Header2 8 3 2 4 3 2" xfId="20042"/>
    <cellStyle name="Header2 8 3 2 4 4" xfId="20043"/>
    <cellStyle name="Header2 8 3 2 5" xfId="20044"/>
    <cellStyle name="Header2 8 3 2 5 2" xfId="20045"/>
    <cellStyle name="Header2 8 3 2 5 2 2" xfId="20046"/>
    <cellStyle name="Header2 8 3 2 5 3" xfId="20047"/>
    <cellStyle name="Header2 8 3 2 5 3 2" xfId="20048"/>
    <cellStyle name="Header2 8 3 2 5 4" xfId="20049"/>
    <cellStyle name="Header2 8 3 2 6" xfId="20050"/>
    <cellStyle name="Header2 8 3 2 6 2" xfId="20051"/>
    <cellStyle name="Header2 8 3 2 6 2 2" xfId="20052"/>
    <cellStyle name="Header2 8 3 2 6 3" xfId="20053"/>
    <cellStyle name="Header2 8 3 2 6 3 2" xfId="20054"/>
    <cellStyle name="Header2 8 3 2 6 4" xfId="20055"/>
    <cellStyle name="Header2 8 3 2 7" xfId="20056"/>
    <cellStyle name="Header2 8 3 2 7 2" xfId="20057"/>
    <cellStyle name="Header2 8 3 2 7 2 2" xfId="20058"/>
    <cellStyle name="Header2 8 3 2 7 3" xfId="20059"/>
    <cellStyle name="Header2 8 3 2 7 3 2" xfId="20060"/>
    <cellStyle name="Header2 8 3 2 7 4" xfId="20061"/>
    <cellStyle name="Header2 8 3 2 8" xfId="20062"/>
    <cellStyle name="Header2 8 3 2 8 2" xfId="20063"/>
    <cellStyle name="Header2 8 3 2 9" xfId="20064"/>
    <cellStyle name="Header2 8 3 2 9 2" xfId="20065"/>
    <cellStyle name="Header2 8 3 3" xfId="20066"/>
    <cellStyle name="Header2 8 3 3 2" xfId="20067"/>
    <cellStyle name="Header2 8 3 3 2 2" xfId="20068"/>
    <cellStyle name="Header2 8 3 3 2 2 2" xfId="20069"/>
    <cellStyle name="Header2 8 3 3 2 3" xfId="20070"/>
    <cellStyle name="Header2 8 3 3 2 3 2" xfId="20071"/>
    <cellStyle name="Header2 8 3 3 2 4" xfId="20072"/>
    <cellStyle name="Header2 8 3 3 3" xfId="20073"/>
    <cellStyle name="Header2 8 3 3 3 2" xfId="20074"/>
    <cellStyle name="Header2 8 3 3 3 2 2" xfId="20075"/>
    <cellStyle name="Header2 8 3 3 3 3" xfId="20076"/>
    <cellStyle name="Header2 8 3 3 3 3 2" xfId="20077"/>
    <cellStyle name="Header2 8 3 3 3 4" xfId="20078"/>
    <cellStyle name="Header2 8 3 3 4" xfId="20079"/>
    <cellStyle name="Header2 8 3 3 4 2" xfId="20080"/>
    <cellStyle name="Header2 8 3 3 4 2 2" xfId="20081"/>
    <cellStyle name="Header2 8 3 3 4 3" xfId="20082"/>
    <cellStyle name="Header2 8 3 3 4 3 2" xfId="20083"/>
    <cellStyle name="Header2 8 3 3 4 4" xfId="20084"/>
    <cellStyle name="Header2 8 3 3 5" xfId="20085"/>
    <cellStyle name="Header2 8 3 3 5 2" xfId="20086"/>
    <cellStyle name="Header2 8 3 3 6" xfId="20087"/>
    <cellStyle name="Header2 8 3 3 6 2" xfId="20088"/>
    <cellStyle name="Header2 8 3 3 7" xfId="20089"/>
    <cellStyle name="Header2 8 3 4" xfId="20090"/>
    <cellStyle name="Header2 8 3 4 2" xfId="20091"/>
    <cellStyle name="Header2 8 3 4 2 2" xfId="20092"/>
    <cellStyle name="Header2 8 3 4 3" xfId="20093"/>
    <cellStyle name="Header2 8 3 4 3 2" xfId="20094"/>
    <cellStyle name="Header2 8 3 4 4" xfId="20095"/>
    <cellStyle name="Header2 8 3 5" xfId="20096"/>
    <cellStyle name="Header2 8 3 5 2" xfId="20097"/>
    <cellStyle name="Header2 8 3 5 2 2" xfId="20098"/>
    <cellStyle name="Header2 8 3 5 3" xfId="20099"/>
    <cellStyle name="Header2 8 3 5 3 2" xfId="20100"/>
    <cellStyle name="Header2 8 3 5 4" xfId="20101"/>
    <cellStyle name="Header2 8 3 6" xfId="20102"/>
    <cellStyle name="Header2 8 3 6 2" xfId="20103"/>
    <cellStyle name="Header2 8 3 6 2 2" xfId="20104"/>
    <cellStyle name="Header2 8 3 6 3" xfId="20105"/>
    <cellStyle name="Header2 8 3 6 3 2" xfId="20106"/>
    <cellStyle name="Header2 8 3 6 4" xfId="20107"/>
    <cellStyle name="Header2 8 3 7" xfId="20108"/>
    <cellStyle name="Header2 8 3 7 2" xfId="20109"/>
    <cellStyle name="Header2 8 3 7 2 2" xfId="20110"/>
    <cellStyle name="Header2 8 3 7 3" xfId="20111"/>
    <cellStyle name="Header2 8 3 7 3 2" xfId="20112"/>
    <cellStyle name="Header2 8 3 7 4" xfId="20113"/>
    <cellStyle name="Header2 8 3 8" xfId="20114"/>
    <cellStyle name="Header2 8 3 8 2" xfId="20115"/>
    <cellStyle name="Header2 8 3 8 2 2" xfId="20116"/>
    <cellStyle name="Header2 8 3 8 3" xfId="20117"/>
    <cellStyle name="Header2 8 3 8 3 2" xfId="20118"/>
    <cellStyle name="Header2 8 3 8 4" xfId="20119"/>
    <cellStyle name="Header2 8 3 9" xfId="20120"/>
    <cellStyle name="Header2 8 3 9 2" xfId="20121"/>
    <cellStyle name="Header2 8 4" xfId="20122"/>
    <cellStyle name="Header2 8 4 10" xfId="20123"/>
    <cellStyle name="Header2 8 4 2" xfId="20124"/>
    <cellStyle name="Header2 8 4 2 2" xfId="20125"/>
    <cellStyle name="Header2 8 4 2 2 2" xfId="20126"/>
    <cellStyle name="Header2 8 4 2 2 2 2" xfId="20127"/>
    <cellStyle name="Header2 8 4 2 2 3" xfId="20128"/>
    <cellStyle name="Header2 8 4 2 2 3 2" xfId="20129"/>
    <cellStyle name="Header2 8 4 2 2 4" xfId="20130"/>
    <cellStyle name="Header2 8 4 2 3" xfId="20131"/>
    <cellStyle name="Header2 8 4 2 3 2" xfId="20132"/>
    <cellStyle name="Header2 8 4 2 3 2 2" xfId="20133"/>
    <cellStyle name="Header2 8 4 2 3 3" xfId="20134"/>
    <cellStyle name="Header2 8 4 2 3 3 2" xfId="20135"/>
    <cellStyle name="Header2 8 4 2 3 4" xfId="20136"/>
    <cellStyle name="Header2 8 4 2 4" xfId="20137"/>
    <cellStyle name="Header2 8 4 2 4 2" xfId="20138"/>
    <cellStyle name="Header2 8 4 2 4 2 2" xfId="20139"/>
    <cellStyle name="Header2 8 4 2 4 3" xfId="20140"/>
    <cellStyle name="Header2 8 4 2 4 3 2" xfId="20141"/>
    <cellStyle name="Header2 8 4 2 4 4" xfId="20142"/>
    <cellStyle name="Header2 8 4 2 5" xfId="20143"/>
    <cellStyle name="Header2 8 4 2 5 2" xfId="20144"/>
    <cellStyle name="Header2 8 4 2 6" xfId="20145"/>
    <cellStyle name="Header2 8 4 2 6 2" xfId="20146"/>
    <cellStyle name="Header2 8 4 2 7" xfId="20147"/>
    <cellStyle name="Header2 8 4 3" xfId="20148"/>
    <cellStyle name="Header2 8 4 3 2" xfId="20149"/>
    <cellStyle name="Header2 8 4 3 2 2" xfId="20150"/>
    <cellStyle name="Header2 8 4 3 3" xfId="20151"/>
    <cellStyle name="Header2 8 4 3 3 2" xfId="20152"/>
    <cellStyle name="Header2 8 4 3 4" xfId="20153"/>
    <cellStyle name="Header2 8 4 4" xfId="20154"/>
    <cellStyle name="Header2 8 4 4 2" xfId="20155"/>
    <cellStyle name="Header2 8 4 4 2 2" xfId="20156"/>
    <cellStyle name="Header2 8 4 4 3" xfId="20157"/>
    <cellStyle name="Header2 8 4 4 3 2" xfId="20158"/>
    <cellStyle name="Header2 8 4 4 4" xfId="20159"/>
    <cellStyle name="Header2 8 4 5" xfId="20160"/>
    <cellStyle name="Header2 8 4 5 2" xfId="20161"/>
    <cellStyle name="Header2 8 4 5 2 2" xfId="20162"/>
    <cellStyle name="Header2 8 4 5 3" xfId="20163"/>
    <cellStyle name="Header2 8 4 5 3 2" xfId="20164"/>
    <cellStyle name="Header2 8 4 5 4" xfId="20165"/>
    <cellStyle name="Header2 8 4 6" xfId="20166"/>
    <cellStyle name="Header2 8 4 6 2" xfId="20167"/>
    <cellStyle name="Header2 8 4 6 2 2" xfId="20168"/>
    <cellStyle name="Header2 8 4 6 3" xfId="20169"/>
    <cellStyle name="Header2 8 4 6 3 2" xfId="20170"/>
    <cellStyle name="Header2 8 4 6 4" xfId="20171"/>
    <cellStyle name="Header2 8 4 7" xfId="20172"/>
    <cellStyle name="Header2 8 4 7 2" xfId="20173"/>
    <cellStyle name="Header2 8 4 7 2 2" xfId="20174"/>
    <cellStyle name="Header2 8 4 7 3" xfId="20175"/>
    <cellStyle name="Header2 8 4 7 3 2" xfId="20176"/>
    <cellStyle name="Header2 8 4 7 4" xfId="20177"/>
    <cellStyle name="Header2 8 4 8" xfId="20178"/>
    <cellStyle name="Header2 8 4 8 2" xfId="20179"/>
    <cellStyle name="Header2 8 4 9" xfId="20180"/>
    <cellStyle name="Header2 8 4 9 2" xfId="20181"/>
    <cellStyle name="Header2 8 5" xfId="20182"/>
    <cellStyle name="Header2 8 5 2" xfId="20183"/>
    <cellStyle name="Header2 8 5 2 2" xfId="20184"/>
    <cellStyle name="Header2 8 5 2 2 2" xfId="20185"/>
    <cellStyle name="Header2 8 5 2 3" xfId="20186"/>
    <cellStyle name="Header2 8 5 2 3 2" xfId="20187"/>
    <cellStyle name="Header2 8 5 2 4" xfId="20188"/>
    <cellStyle name="Header2 8 5 3" xfId="20189"/>
    <cellStyle name="Header2 8 5 3 2" xfId="20190"/>
    <cellStyle name="Header2 8 5 3 2 2" xfId="20191"/>
    <cellStyle name="Header2 8 5 3 3" xfId="20192"/>
    <cellStyle name="Header2 8 5 3 3 2" xfId="20193"/>
    <cellStyle name="Header2 8 5 3 4" xfId="20194"/>
    <cellStyle name="Header2 8 5 4" xfId="20195"/>
    <cellStyle name="Header2 8 5 4 2" xfId="20196"/>
    <cellStyle name="Header2 8 5 4 2 2" xfId="20197"/>
    <cellStyle name="Header2 8 5 4 3" xfId="20198"/>
    <cellStyle name="Header2 8 5 4 3 2" xfId="20199"/>
    <cellStyle name="Header2 8 5 4 4" xfId="20200"/>
    <cellStyle name="Header2 8 5 5" xfId="20201"/>
    <cellStyle name="Header2 8 5 5 2" xfId="20202"/>
    <cellStyle name="Header2 8 5 6" xfId="20203"/>
    <cellStyle name="Header2 8 5 6 2" xfId="20204"/>
    <cellStyle name="Header2 8 5 7" xfId="20205"/>
    <cellStyle name="Header2 8 6" xfId="20206"/>
    <cellStyle name="Header2 8 6 2" xfId="20207"/>
    <cellStyle name="Header2 8 6 2 2" xfId="20208"/>
    <cellStyle name="Header2 8 6 3" xfId="20209"/>
    <cellStyle name="Header2 8 6 3 2" xfId="20210"/>
    <cellStyle name="Header2 8 6 4" xfId="20211"/>
    <cellStyle name="Header2 8 7" xfId="20212"/>
    <cellStyle name="Header2 8 7 2" xfId="20213"/>
    <cellStyle name="Header2 8 7 2 2" xfId="20214"/>
    <cellStyle name="Header2 8 7 3" xfId="20215"/>
    <cellStyle name="Header2 8 7 3 2" xfId="20216"/>
    <cellStyle name="Header2 8 7 4" xfId="20217"/>
    <cellStyle name="Header2 8 8" xfId="20218"/>
    <cellStyle name="Header2 8 8 2" xfId="20219"/>
    <cellStyle name="Header2 8 8 2 2" xfId="20220"/>
    <cellStyle name="Header2 8 8 3" xfId="20221"/>
    <cellStyle name="Header2 8 8 3 2" xfId="20222"/>
    <cellStyle name="Header2 8 8 4" xfId="20223"/>
    <cellStyle name="Header2 8 9" xfId="20224"/>
    <cellStyle name="Header2 8 9 2" xfId="20225"/>
    <cellStyle name="Header2 8 9 2 2" xfId="20226"/>
    <cellStyle name="Header2 8 9 3" xfId="20227"/>
    <cellStyle name="Header2 8 9 3 2" xfId="20228"/>
    <cellStyle name="Header2 8 9 4" xfId="20229"/>
    <cellStyle name="Header2 9" xfId="20230"/>
    <cellStyle name="Header2 9 10" xfId="20231"/>
    <cellStyle name="Header2 9 10 2" xfId="20232"/>
    <cellStyle name="Header2 9 11" xfId="20233"/>
    <cellStyle name="Header2 9 2" xfId="20234"/>
    <cellStyle name="Header2 9 2 10" xfId="20235"/>
    <cellStyle name="Header2 9 2 2" xfId="20236"/>
    <cellStyle name="Header2 9 2 2 2" xfId="20237"/>
    <cellStyle name="Header2 9 2 2 2 2" xfId="20238"/>
    <cellStyle name="Header2 9 2 2 2 2 2" xfId="20239"/>
    <cellStyle name="Header2 9 2 2 2 3" xfId="20240"/>
    <cellStyle name="Header2 9 2 2 2 3 2" xfId="20241"/>
    <cellStyle name="Header2 9 2 2 2 4" xfId="20242"/>
    <cellStyle name="Header2 9 2 2 3" xfId="20243"/>
    <cellStyle name="Header2 9 2 2 3 2" xfId="20244"/>
    <cellStyle name="Header2 9 2 2 3 2 2" xfId="20245"/>
    <cellStyle name="Header2 9 2 2 3 3" xfId="20246"/>
    <cellStyle name="Header2 9 2 2 3 3 2" xfId="20247"/>
    <cellStyle name="Header2 9 2 2 3 4" xfId="20248"/>
    <cellStyle name="Header2 9 2 2 4" xfId="20249"/>
    <cellStyle name="Header2 9 2 2 4 2" xfId="20250"/>
    <cellStyle name="Header2 9 2 2 4 2 2" xfId="20251"/>
    <cellStyle name="Header2 9 2 2 4 3" xfId="20252"/>
    <cellStyle name="Header2 9 2 2 4 3 2" xfId="20253"/>
    <cellStyle name="Header2 9 2 2 4 4" xfId="20254"/>
    <cellStyle name="Header2 9 2 2 5" xfId="20255"/>
    <cellStyle name="Header2 9 2 2 5 2" xfId="20256"/>
    <cellStyle name="Header2 9 2 2 6" xfId="20257"/>
    <cellStyle name="Header2 9 2 2 6 2" xfId="20258"/>
    <cellStyle name="Header2 9 2 2 7" xfId="20259"/>
    <cellStyle name="Header2 9 2 3" xfId="20260"/>
    <cellStyle name="Header2 9 2 3 2" xfId="20261"/>
    <cellStyle name="Header2 9 2 3 2 2" xfId="20262"/>
    <cellStyle name="Header2 9 2 3 3" xfId="20263"/>
    <cellStyle name="Header2 9 2 3 3 2" xfId="20264"/>
    <cellStyle name="Header2 9 2 3 4" xfId="20265"/>
    <cellStyle name="Header2 9 2 4" xfId="20266"/>
    <cellStyle name="Header2 9 2 4 2" xfId="20267"/>
    <cellStyle name="Header2 9 2 4 2 2" xfId="20268"/>
    <cellStyle name="Header2 9 2 4 3" xfId="20269"/>
    <cellStyle name="Header2 9 2 4 3 2" xfId="20270"/>
    <cellStyle name="Header2 9 2 4 4" xfId="20271"/>
    <cellStyle name="Header2 9 2 5" xfId="20272"/>
    <cellStyle name="Header2 9 2 5 2" xfId="20273"/>
    <cellStyle name="Header2 9 2 5 2 2" xfId="20274"/>
    <cellStyle name="Header2 9 2 5 3" xfId="20275"/>
    <cellStyle name="Header2 9 2 5 3 2" xfId="20276"/>
    <cellStyle name="Header2 9 2 5 4" xfId="20277"/>
    <cellStyle name="Header2 9 2 6" xfId="20278"/>
    <cellStyle name="Header2 9 2 6 2" xfId="20279"/>
    <cellStyle name="Header2 9 2 6 2 2" xfId="20280"/>
    <cellStyle name="Header2 9 2 6 3" xfId="20281"/>
    <cellStyle name="Header2 9 2 6 3 2" xfId="20282"/>
    <cellStyle name="Header2 9 2 6 4" xfId="20283"/>
    <cellStyle name="Header2 9 2 7" xfId="20284"/>
    <cellStyle name="Header2 9 2 7 2" xfId="20285"/>
    <cellStyle name="Header2 9 2 7 2 2" xfId="20286"/>
    <cellStyle name="Header2 9 2 7 3" xfId="20287"/>
    <cellStyle name="Header2 9 2 7 3 2" xfId="20288"/>
    <cellStyle name="Header2 9 2 7 4" xfId="20289"/>
    <cellStyle name="Header2 9 2 8" xfId="20290"/>
    <cellStyle name="Header2 9 2 8 2" xfId="20291"/>
    <cellStyle name="Header2 9 2 9" xfId="20292"/>
    <cellStyle name="Header2 9 2 9 2" xfId="20293"/>
    <cellStyle name="Header2 9 3" xfId="20294"/>
    <cellStyle name="Header2 9 3 2" xfId="20295"/>
    <cellStyle name="Header2 9 3 2 2" xfId="20296"/>
    <cellStyle name="Header2 9 3 2 2 2" xfId="20297"/>
    <cellStyle name="Header2 9 3 2 3" xfId="20298"/>
    <cellStyle name="Header2 9 3 2 3 2" xfId="20299"/>
    <cellStyle name="Header2 9 3 2 4" xfId="20300"/>
    <cellStyle name="Header2 9 3 3" xfId="20301"/>
    <cellStyle name="Header2 9 3 3 2" xfId="20302"/>
    <cellStyle name="Header2 9 3 3 2 2" xfId="20303"/>
    <cellStyle name="Header2 9 3 3 3" xfId="20304"/>
    <cellStyle name="Header2 9 3 3 3 2" xfId="20305"/>
    <cellStyle name="Header2 9 3 3 4" xfId="20306"/>
    <cellStyle name="Header2 9 3 4" xfId="20307"/>
    <cellStyle name="Header2 9 3 4 2" xfId="20308"/>
    <cellStyle name="Header2 9 3 4 2 2" xfId="20309"/>
    <cellStyle name="Header2 9 3 4 3" xfId="20310"/>
    <cellStyle name="Header2 9 3 4 3 2" xfId="20311"/>
    <cellStyle name="Header2 9 3 4 4" xfId="20312"/>
    <cellStyle name="Header2 9 3 5" xfId="20313"/>
    <cellStyle name="Header2 9 3 5 2" xfId="20314"/>
    <cellStyle name="Header2 9 3 6" xfId="20315"/>
    <cellStyle name="Header2 9 3 6 2" xfId="20316"/>
    <cellStyle name="Header2 9 3 7" xfId="20317"/>
    <cellStyle name="Header2 9 4" xfId="20318"/>
    <cellStyle name="Header2 9 4 2" xfId="20319"/>
    <cellStyle name="Header2 9 4 2 2" xfId="20320"/>
    <cellStyle name="Header2 9 4 3" xfId="20321"/>
    <cellStyle name="Header2 9 4 3 2" xfId="20322"/>
    <cellStyle name="Header2 9 4 4" xfId="20323"/>
    <cellStyle name="Header2 9 5" xfId="20324"/>
    <cellStyle name="Header2 9 5 2" xfId="20325"/>
    <cellStyle name="Header2 9 5 2 2" xfId="20326"/>
    <cellStyle name="Header2 9 5 3" xfId="20327"/>
    <cellStyle name="Header2 9 5 3 2" xfId="20328"/>
    <cellStyle name="Header2 9 5 4" xfId="20329"/>
    <cellStyle name="Header2 9 6" xfId="20330"/>
    <cellStyle name="Header2 9 6 2" xfId="20331"/>
    <cellStyle name="Header2 9 6 2 2" xfId="20332"/>
    <cellStyle name="Header2 9 6 3" xfId="20333"/>
    <cellStyle name="Header2 9 6 3 2" xfId="20334"/>
    <cellStyle name="Header2 9 6 4" xfId="20335"/>
    <cellStyle name="Header2 9 7" xfId="20336"/>
    <cellStyle name="Header2 9 7 2" xfId="20337"/>
    <cellStyle name="Header2 9 7 2 2" xfId="20338"/>
    <cellStyle name="Header2 9 7 3" xfId="20339"/>
    <cellStyle name="Header2 9 7 3 2" xfId="20340"/>
    <cellStyle name="Header2 9 7 4" xfId="20341"/>
    <cellStyle name="Header2 9 8" xfId="20342"/>
    <cellStyle name="Header2 9 8 2" xfId="20343"/>
    <cellStyle name="Header2 9 8 2 2" xfId="20344"/>
    <cellStyle name="Header2 9 8 3" xfId="20345"/>
    <cellStyle name="Header2 9 8 3 2" xfId="20346"/>
    <cellStyle name="Header2 9 8 4" xfId="20347"/>
    <cellStyle name="Header2 9 9" xfId="20348"/>
    <cellStyle name="Header2 9 9 2" xfId="20349"/>
    <cellStyle name="Heading 1 10" xfId="20350"/>
    <cellStyle name="Heading 1 10 2" xfId="20351"/>
    <cellStyle name="Heading 1 11" xfId="20352"/>
    <cellStyle name="Heading 1 2" xfId="20353"/>
    <cellStyle name="Heading 1 2 2" xfId="20354"/>
    <cellStyle name="Heading 1 2 3" xfId="20355"/>
    <cellStyle name="Heading 1 3" xfId="20356"/>
    <cellStyle name="Heading 1 3 2" xfId="20357"/>
    <cellStyle name="Heading 1 3 3" xfId="20358"/>
    <cellStyle name="Heading 1 4" xfId="20359"/>
    <cellStyle name="Heading 1 4 2" xfId="20360"/>
    <cellStyle name="Heading 1 4 3" xfId="20361"/>
    <cellStyle name="Heading 1 5" xfId="20362"/>
    <cellStyle name="Heading 1 5 2" xfId="20363"/>
    <cellStyle name="Heading 1 5 3" xfId="20364"/>
    <cellStyle name="Heading 1 6" xfId="20365"/>
    <cellStyle name="Heading 1 6 2" xfId="20366"/>
    <cellStyle name="Heading 1 6 3" xfId="20367"/>
    <cellStyle name="Heading 1 7" xfId="20368"/>
    <cellStyle name="Heading 1 7 2" xfId="20369"/>
    <cellStyle name="Heading 1 7 3" xfId="20370"/>
    <cellStyle name="Heading 1 8" xfId="20371"/>
    <cellStyle name="Heading 1 8 2" xfId="20372"/>
    <cellStyle name="Heading 1 8 3" xfId="20373"/>
    <cellStyle name="Heading 1 9" xfId="20374"/>
    <cellStyle name="Heading 1 9 2" xfId="20375"/>
    <cellStyle name="Heading 1 9 3" xfId="20376"/>
    <cellStyle name="Heading 2 10" xfId="20377"/>
    <cellStyle name="Heading 2 10 2" xfId="20378"/>
    <cellStyle name="Heading 2 11" xfId="20379"/>
    <cellStyle name="Heading 2 2" xfId="20380"/>
    <cellStyle name="Heading 2 2 2" xfId="20381"/>
    <cellStyle name="Heading 2 2 3" xfId="20382"/>
    <cellStyle name="Heading 2 3" xfId="20383"/>
    <cellStyle name="Heading 2 3 2" xfId="20384"/>
    <cellStyle name="Heading 2 3 3" xfId="20385"/>
    <cellStyle name="Heading 2 4" xfId="20386"/>
    <cellStyle name="Heading 2 4 2" xfId="20387"/>
    <cellStyle name="Heading 2 4 3" xfId="20388"/>
    <cellStyle name="Heading 2 5" xfId="20389"/>
    <cellStyle name="Heading 2 5 2" xfId="20390"/>
    <cellStyle name="Heading 2 5 3" xfId="20391"/>
    <cellStyle name="Heading 2 6" xfId="20392"/>
    <cellStyle name="Heading 2 6 2" xfId="20393"/>
    <cellStyle name="Heading 2 6 3" xfId="20394"/>
    <cellStyle name="Heading 2 7" xfId="20395"/>
    <cellStyle name="Heading 2 7 2" xfId="20396"/>
    <cellStyle name="Heading 2 7 3" xfId="20397"/>
    <cellStyle name="Heading 2 8" xfId="20398"/>
    <cellStyle name="Heading 2 8 2" xfId="20399"/>
    <cellStyle name="Heading 2 8 3" xfId="20400"/>
    <cellStyle name="Heading 2 9" xfId="20401"/>
    <cellStyle name="Heading 2 9 2" xfId="20402"/>
    <cellStyle name="Heading 2 9 3" xfId="20403"/>
    <cellStyle name="Heading 3 10" xfId="20404"/>
    <cellStyle name="Heading 3 10 2" xfId="20405"/>
    <cellStyle name="Heading 3 11" xfId="20406"/>
    <cellStyle name="Heading 3 2" xfId="20407"/>
    <cellStyle name="Heading 3 2 2" xfId="20408"/>
    <cellStyle name="Heading 3 2 3" xfId="20409"/>
    <cellStyle name="Heading 3 3" xfId="20410"/>
    <cellStyle name="Heading 3 3 2" xfId="20411"/>
    <cellStyle name="Heading 3 3 3" xfId="20412"/>
    <cellStyle name="Heading 3 4" xfId="20413"/>
    <cellStyle name="Heading 3 4 2" xfId="20414"/>
    <cellStyle name="Heading 3 4 3" xfId="20415"/>
    <cellStyle name="Heading 3 5" xfId="20416"/>
    <cellStyle name="Heading 3 5 2" xfId="20417"/>
    <cellStyle name="Heading 3 5 3" xfId="20418"/>
    <cellStyle name="Heading 3 6" xfId="20419"/>
    <cellStyle name="Heading 3 6 2" xfId="20420"/>
    <cellStyle name="Heading 3 6 3" xfId="20421"/>
    <cellStyle name="Heading 3 7" xfId="20422"/>
    <cellStyle name="Heading 3 7 2" xfId="20423"/>
    <cellStyle name="Heading 3 7 3" xfId="20424"/>
    <cellStyle name="Heading 3 8" xfId="20425"/>
    <cellStyle name="Heading 3 8 2" xfId="20426"/>
    <cellStyle name="Heading 3 8 3" xfId="20427"/>
    <cellStyle name="Heading 3 9" xfId="20428"/>
    <cellStyle name="Heading 3 9 2" xfId="20429"/>
    <cellStyle name="Heading 3 9 3" xfId="20430"/>
    <cellStyle name="Heading 4 10" xfId="20431"/>
    <cellStyle name="Heading 4 10 2" xfId="20432"/>
    <cellStyle name="Heading 4 11" xfId="20433"/>
    <cellStyle name="Heading 4 2" xfId="20434"/>
    <cellStyle name="Heading 4 2 2" xfId="20435"/>
    <cellStyle name="Heading 4 2 3" xfId="20436"/>
    <cellStyle name="Heading 4 3" xfId="20437"/>
    <cellStyle name="Heading 4 3 2" xfId="20438"/>
    <cellStyle name="Heading 4 3 3" xfId="20439"/>
    <cellStyle name="Heading 4 4" xfId="20440"/>
    <cellStyle name="Heading 4 4 2" xfId="20441"/>
    <cellStyle name="Heading 4 4 3" xfId="20442"/>
    <cellStyle name="Heading 4 5" xfId="20443"/>
    <cellStyle name="Heading 4 5 2" xfId="20444"/>
    <cellStyle name="Heading 4 5 3" xfId="20445"/>
    <cellStyle name="Heading 4 6" xfId="20446"/>
    <cellStyle name="Heading 4 6 2" xfId="20447"/>
    <cellStyle name="Heading 4 6 3" xfId="20448"/>
    <cellStyle name="Heading 4 7" xfId="20449"/>
    <cellStyle name="Heading 4 7 2" xfId="20450"/>
    <cellStyle name="Heading 4 7 3" xfId="20451"/>
    <cellStyle name="Heading 4 8" xfId="20452"/>
    <cellStyle name="Heading 4 8 2" xfId="20453"/>
    <cellStyle name="Heading 4 8 3" xfId="20454"/>
    <cellStyle name="Heading 4 9" xfId="20455"/>
    <cellStyle name="Heading 4 9 2" xfId="20456"/>
    <cellStyle name="Heading 4 9 3" xfId="20457"/>
    <cellStyle name="Hyperlink 2" xfId="20458"/>
    <cellStyle name="Hyperlink 2 10" xfId="20459"/>
    <cellStyle name="Hyperlink 2 11" xfId="20460"/>
    <cellStyle name="Hyperlink 2 2" xfId="20461"/>
    <cellStyle name="Hyperlink 2 2 2" xfId="20462"/>
    <cellStyle name="Hyperlink 2 2 2 2" xfId="20463"/>
    <cellStyle name="Hyperlink 2 2 2 2 2" xfId="20464"/>
    <cellStyle name="Hyperlink 2 2 2 2 3" xfId="20465"/>
    <cellStyle name="Hyperlink 2 2 2 2 4" xfId="20466"/>
    <cellStyle name="Hyperlink 2 2 2 3" xfId="20467"/>
    <cellStyle name="Hyperlink 2 2 2 4" xfId="20468"/>
    <cellStyle name="Hyperlink 2 2 2 5" xfId="20469"/>
    <cellStyle name="Hyperlink 2 2 3" xfId="20470"/>
    <cellStyle name="Hyperlink 2 2 4" xfId="20471"/>
    <cellStyle name="Hyperlink 2 2 5" xfId="20472"/>
    <cellStyle name="Hyperlink 2 2 6" xfId="20473"/>
    <cellStyle name="Hyperlink 2 3" xfId="20474"/>
    <cellStyle name="Hyperlink 2 4" xfId="20475"/>
    <cellStyle name="Hyperlink 2 5" xfId="20476"/>
    <cellStyle name="Hyperlink 2 5 2" xfId="20477"/>
    <cellStyle name="Hyperlink 2 5 3" xfId="20478"/>
    <cellStyle name="Hyperlink 2 6" xfId="20479"/>
    <cellStyle name="Hyperlink 2 6 2" xfId="20480"/>
    <cellStyle name="Hyperlink 2 6 3" xfId="20481"/>
    <cellStyle name="Hyperlink 2 7" xfId="20482"/>
    <cellStyle name="Hyperlink 2 8" xfId="20483"/>
    <cellStyle name="Hyperlink 2 8 2" xfId="20484"/>
    <cellStyle name="Hyperlink 2 8 3" xfId="20485"/>
    <cellStyle name="Hyperlink 2 9" xfId="20486"/>
    <cellStyle name="Hyperlink 3" xfId="20487"/>
    <cellStyle name="Hypertextový odkaz" xfId="20488"/>
    <cellStyle name="Hypertextový odkaz 2" xfId="20489"/>
    <cellStyle name="Hypertextový odkaz 3" xfId="20490"/>
    <cellStyle name="Hypertextový odkaz 4" xfId="20491"/>
    <cellStyle name="Input [yellow]" xfId="20492"/>
    <cellStyle name="Input [yellow] 10" xfId="20493"/>
    <cellStyle name="Input [yellow] 10 2" xfId="20494"/>
    <cellStyle name="Input [yellow] 10 2 2" xfId="20495"/>
    <cellStyle name="Input [yellow] 10 2 2 2" xfId="20496"/>
    <cellStyle name="Input [yellow] 10 2 3" xfId="20497"/>
    <cellStyle name="Input [yellow] 10 2 3 2" xfId="20498"/>
    <cellStyle name="Input [yellow] 10 2 4" xfId="20499"/>
    <cellStyle name="Input [yellow] 10 2 4 2" xfId="20500"/>
    <cellStyle name="Input [yellow] 10 2 5" xfId="20501"/>
    <cellStyle name="Input [yellow] 10 3" xfId="20502"/>
    <cellStyle name="Input [yellow] 10 3 2" xfId="20503"/>
    <cellStyle name="Input [yellow] 10 4" xfId="20504"/>
    <cellStyle name="Input [yellow] 10 4 2" xfId="20505"/>
    <cellStyle name="Input [yellow] 10 5" xfId="20506"/>
    <cellStyle name="Input [yellow] 10 5 2" xfId="20507"/>
    <cellStyle name="Input [yellow] 10 6" xfId="20508"/>
    <cellStyle name="Input [yellow] 11" xfId="20509"/>
    <cellStyle name="Input [yellow] 11 2" xfId="20510"/>
    <cellStyle name="Input [yellow] 11 2 2" xfId="20511"/>
    <cellStyle name="Input [yellow] 11 3" xfId="20512"/>
    <cellStyle name="Input [yellow] 11 3 2" xfId="20513"/>
    <cellStyle name="Input [yellow] 11 4" xfId="20514"/>
    <cellStyle name="Input [yellow] 11 4 2" xfId="20515"/>
    <cellStyle name="Input [yellow] 11 5" xfId="20516"/>
    <cellStyle name="Input [yellow] 12" xfId="20517"/>
    <cellStyle name="Input [yellow] 12 2" xfId="20518"/>
    <cellStyle name="Input [yellow] 12 2 2" xfId="20519"/>
    <cellStyle name="Input [yellow] 12 3" xfId="20520"/>
    <cellStyle name="Input [yellow] 13" xfId="20521"/>
    <cellStyle name="Input [yellow] 13 2" xfId="20522"/>
    <cellStyle name="Input [yellow] 13 2 2" xfId="20523"/>
    <cellStyle name="Input [yellow] 13 3" xfId="20524"/>
    <cellStyle name="Input [yellow] 14" xfId="20525"/>
    <cellStyle name="Input [yellow] 14 2" xfId="20526"/>
    <cellStyle name="Input [yellow] 14 2 2" xfId="20527"/>
    <cellStyle name="Input [yellow] 14 3" xfId="20528"/>
    <cellStyle name="Input [yellow] 15" xfId="20529"/>
    <cellStyle name="Input [yellow] 15 2" xfId="20530"/>
    <cellStyle name="Input [yellow] 15 2 2" xfId="20531"/>
    <cellStyle name="Input [yellow] 15 3" xfId="20532"/>
    <cellStyle name="Input [yellow] 16" xfId="20533"/>
    <cellStyle name="Input [yellow] 16 2" xfId="20534"/>
    <cellStyle name="Input [yellow] 16 2 2" xfId="20535"/>
    <cellStyle name="Input [yellow] 16 3" xfId="20536"/>
    <cellStyle name="Input [yellow] 17" xfId="20537"/>
    <cellStyle name="Input [yellow] 17 2" xfId="20538"/>
    <cellStyle name="Input [yellow] 17 2 2" xfId="20539"/>
    <cellStyle name="Input [yellow] 17 3" xfId="20540"/>
    <cellStyle name="Input [yellow] 18" xfId="20541"/>
    <cellStyle name="Input [yellow] 18 2" xfId="20542"/>
    <cellStyle name="Input [yellow] 19" xfId="20543"/>
    <cellStyle name="Input [yellow] 19 2" xfId="20544"/>
    <cellStyle name="Input [yellow] 2" xfId="20545"/>
    <cellStyle name="Input [yellow] 2 10" xfId="20546"/>
    <cellStyle name="Input [yellow] 2 10 2" xfId="20547"/>
    <cellStyle name="Input [yellow] 2 10 2 2" xfId="20548"/>
    <cellStyle name="Input [yellow] 2 10 2 2 2" xfId="20549"/>
    <cellStyle name="Input [yellow] 2 10 2 3" xfId="20550"/>
    <cellStyle name="Input [yellow] 2 10 2 3 2" xfId="20551"/>
    <cellStyle name="Input [yellow] 2 10 2 4" xfId="20552"/>
    <cellStyle name="Input [yellow] 2 10 2 4 2" xfId="20553"/>
    <cellStyle name="Input [yellow] 2 10 2 5" xfId="20554"/>
    <cellStyle name="Input [yellow] 2 10 3" xfId="20555"/>
    <cellStyle name="Input [yellow] 2 10 3 2" xfId="20556"/>
    <cellStyle name="Input [yellow] 2 10 4" xfId="20557"/>
    <cellStyle name="Input [yellow] 2 10 4 2" xfId="20558"/>
    <cellStyle name="Input [yellow] 2 10 5" xfId="20559"/>
    <cellStyle name="Input [yellow] 2 10 5 2" xfId="20560"/>
    <cellStyle name="Input [yellow] 2 10 6" xfId="20561"/>
    <cellStyle name="Input [yellow] 2 11" xfId="20562"/>
    <cellStyle name="Input [yellow] 2 11 2" xfId="20563"/>
    <cellStyle name="Input [yellow] 2 11 2 2" xfId="20564"/>
    <cellStyle name="Input [yellow] 2 11 3" xfId="20565"/>
    <cellStyle name="Input [yellow] 2 11 3 2" xfId="20566"/>
    <cellStyle name="Input [yellow] 2 11 4" xfId="20567"/>
    <cellStyle name="Input [yellow] 2 11 4 2" xfId="20568"/>
    <cellStyle name="Input [yellow] 2 11 5" xfId="20569"/>
    <cellStyle name="Input [yellow] 2 12" xfId="20570"/>
    <cellStyle name="Input [yellow] 2 12 2" xfId="20571"/>
    <cellStyle name="Input [yellow] 2 12 2 2" xfId="20572"/>
    <cellStyle name="Input [yellow] 2 12 3" xfId="20573"/>
    <cellStyle name="Input [yellow] 2 12 3 2" xfId="20574"/>
    <cellStyle name="Input [yellow] 2 12 4" xfId="20575"/>
    <cellStyle name="Input [yellow] 2 12 4 2" xfId="20576"/>
    <cellStyle name="Input [yellow] 2 12 5" xfId="20577"/>
    <cellStyle name="Input [yellow] 2 13" xfId="20578"/>
    <cellStyle name="Input [yellow] 2 13 2" xfId="20579"/>
    <cellStyle name="Input [yellow] 2 13 2 2" xfId="20580"/>
    <cellStyle name="Input [yellow] 2 13 3" xfId="20581"/>
    <cellStyle name="Input [yellow] 2 13 3 2" xfId="20582"/>
    <cellStyle name="Input [yellow] 2 13 4" xfId="20583"/>
    <cellStyle name="Input [yellow] 2 13 4 2" xfId="20584"/>
    <cellStyle name="Input [yellow] 2 13 5" xfId="20585"/>
    <cellStyle name="Input [yellow] 2 14" xfId="20586"/>
    <cellStyle name="Input [yellow] 2 14 2" xfId="20587"/>
    <cellStyle name="Input [yellow] 2 14 2 2" xfId="20588"/>
    <cellStyle name="Input [yellow] 2 14 3" xfId="20589"/>
    <cellStyle name="Input [yellow] 2 15" xfId="20590"/>
    <cellStyle name="Input [yellow] 2 15 2" xfId="20591"/>
    <cellStyle name="Input [yellow] 2 15 2 2" xfId="20592"/>
    <cellStyle name="Input [yellow] 2 15 3" xfId="20593"/>
    <cellStyle name="Input [yellow] 2 16" xfId="20594"/>
    <cellStyle name="Input [yellow] 2 16 2" xfId="20595"/>
    <cellStyle name="Input [yellow] 2 16 2 2" xfId="20596"/>
    <cellStyle name="Input [yellow] 2 16 3" xfId="20597"/>
    <cellStyle name="Input [yellow] 2 17" xfId="20598"/>
    <cellStyle name="Input [yellow] 2 17 2" xfId="20599"/>
    <cellStyle name="Input [yellow] 2 2" xfId="20600"/>
    <cellStyle name="Input [yellow] 2 2 10" xfId="20601"/>
    <cellStyle name="Input [yellow] 2 2 10 2" xfId="20602"/>
    <cellStyle name="Input [yellow] 2 2 10 2 2" xfId="20603"/>
    <cellStyle name="Input [yellow] 2 2 10 3" xfId="20604"/>
    <cellStyle name="Input [yellow] 2 2 10 3 2" xfId="20605"/>
    <cellStyle name="Input [yellow] 2 2 10 4" xfId="20606"/>
    <cellStyle name="Input [yellow] 2 2 10 4 2" xfId="20607"/>
    <cellStyle name="Input [yellow] 2 2 10 5" xfId="20608"/>
    <cellStyle name="Input [yellow] 2 2 11" xfId="20609"/>
    <cellStyle name="Input [yellow] 2 2 11 2" xfId="20610"/>
    <cellStyle name="Input [yellow] 2 2 11 2 2" xfId="20611"/>
    <cellStyle name="Input [yellow] 2 2 11 3" xfId="20612"/>
    <cellStyle name="Input [yellow] 2 2 12" xfId="20613"/>
    <cellStyle name="Input [yellow] 2 2 12 2" xfId="20614"/>
    <cellStyle name="Input [yellow] 2 2 13" xfId="20615"/>
    <cellStyle name="Input [yellow] 2 2 13 2" xfId="20616"/>
    <cellStyle name="Input [yellow] 2 2 14" xfId="20617"/>
    <cellStyle name="Input [yellow] 2 2 14 2" xfId="20618"/>
    <cellStyle name="Input [yellow] 2 2 15" xfId="20619"/>
    <cellStyle name="Input [yellow] 2 2 2" xfId="20620"/>
    <cellStyle name="Input [yellow] 2 2 2 2" xfId="20621"/>
    <cellStyle name="Input [yellow] 2 2 2 2 2" xfId="20622"/>
    <cellStyle name="Input [yellow] 2 2 2 2 2 2" xfId="20623"/>
    <cellStyle name="Input [yellow] 2 2 2 2 2 2 2" xfId="20624"/>
    <cellStyle name="Input [yellow] 2 2 2 2 2 3" xfId="20625"/>
    <cellStyle name="Input [yellow] 2 2 2 2 2 3 2" xfId="20626"/>
    <cellStyle name="Input [yellow] 2 2 2 2 2 4" xfId="20627"/>
    <cellStyle name="Input [yellow] 2 2 2 2 2 4 2" xfId="20628"/>
    <cellStyle name="Input [yellow] 2 2 2 2 2 5" xfId="20629"/>
    <cellStyle name="Input [yellow] 2 2 2 2 3" xfId="20630"/>
    <cellStyle name="Input [yellow] 2 2 2 2 3 2" xfId="20631"/>
    <cellStyle name="Input [yellow] 2 2 2 2 3 3" xfId="20632"/>
    <cellStyle name="Input [yellow] 2 2 2 2 4" xfId="20633"/>
    <cellStyle name="Input [yellow] 2 2 2 2 4 2" xfId="20634"/>
    <cellStyle name="Input [yellow] 2 2 2 2 5" xfId="20635"/>
    <cellStyle name="Input [yellow] 2 2 2 2 5 2" xfId="20636"/>
    <cellStyle name="Input [yellow] 2 2 2 2 6" xfId="20637"/>
    <cellStyle name="Input [yellow] 2 2 2 3" xfId="20638"/>
    <cellStyle name="Input [yellow] 2 2 2 3 2" xfId="20639"/>
    <cellStyle name="Input [yellow] 2 2 2 3 2 2" xfId="20640"/>
    <cellStyle name="Input [yellow] 2 2 2 3 2 2 2" xfId="20641"/>
    <cellStyle name="Input [yellow] 2 2 2 3 2 3" xfId="20642"/>
    <cellStyle name="Input [yellow] 2 2 2 3 2 3 2" xfId="20643"/>
    <cellStyle name="Input [yellow] 2 2 2 3 2 4" xfId="20644"/>
    <cellStyle name="Input [yellow] 2 2 2 3 2 4 2" xfId="20645"/>
    <cellStyle name="Input [yellow] 2 2 2 3 2 5" xfId="20646"/>
    <cellStyle name="Input [yellow] 2 2 2 3 3" xfId="20647"/>
    <cellStyle name="Input [yellow] 2 2 2 3 3 2" xfId="20648"/>
    <cellStyle name="Input [yellow] 2 2 2 3 4" xfId="20649"/>
    <cellStyle name="Input [yellow] 2 2 2 3 4 2" xfId="20650"/>
    <cellStyle name="Input [yellow] 2 2 2 3 5" xfId="20651"/>
    <cellStyle name="Input [yellow] 2 2 2 3 5 2" xfId="20652"/>
    <cellStyle name="Input [yellow] 2 2 2 3 6" xfId="20653"/>
    <cellStyle name="Input [yellow] 2 2 2 4" xfId="20654"/>
    <cellStyle name="Input [yellow] 2 2 2 4 2" xfId="20655"/>
    <cellStyle name="Input [yellow] 2 2 2 4 2 2" xfId="20656"/>
    <cellStyle name="Input [yellow] 2 2 2 4 3" xfId="20657"/>
    <cellStyle name="Input [yellow] 2 2 2 4 3 2" xfId="20658"/>
    <cellStyle name="Input [yellow] 2 2 2 4 4" xfId="20659"/>
    <cellStyle name="Input [yellow] 2 2 2 4 4 2" xfId="20660"/>
    <cellStyle name="Input [yellow] 2 2 2 4 5" xfId="20661"/>
    <cellStyle name="Input [yellow] 2 2 2 5" xfId="20662"/>
    <cellStyle name="Input [yellow] 2 2 2 5 2" xfId="20663"/>
    <cellStyle name="Input [yellow] 2 2 2 5 2 2" xfId="20664"/>
    <cellStyle name="Input [yellow] 2 2 2 6" xfId="20665"/>
    <cellStyle name="Input [yellow] 2 2 2 6 2" xfId="20666"/>
    <cellStyle name="Input [yellow] 2 2 2 6 2 2" xfId="20667"/>
    <cellStyle name="Input [yellow] 2 2 2 7" xfId="20668"/>
    <cellStyle name="Input [yellow] 2 2 2 7 2" xfId="20669"/>
    <cellStyle name="Input [yellow] 2 2 2 8" xfId="20670"/>
    <cellStyle name="Input [yellow] 2 2 3" xfId="20671"/>
    <cellStyle name="Input [yellow] 2 2 3 2" xfId="20672"/>
    <cellStyle name="Input [yellow] 2 2 3 2 2" xfId="20673"/>
    <cellStyle name="Input [yellow] 2 2 3 2 2 2" xfId="20674"/>
    <cellStyle name="Input [yellow] 2 2 3 2 2 2 2" xfId="20675"/>
    <cellStyle name="Input [yellow] 2 2 3 2 2 3" xfId="20676"/>
    <cellStyle name="Input [yellow] 2 2 3 2 2 3 2" xfId="20677"/>
    <cellStyle name="Input [yellow] 2 2 3 2 2 4" xfId="20678"/>
    <cellStyle name="Input [yellow] 2 2 3 2 2 4 2" xfId="20679"/>
    <cellStyle name="Input [yellow] 2 2 3 2 2 5" xfId="20680"/>
    <cellStyle name="Input [yellow] 2 2 3 2 3" xfId="20681"/>
    <cellStyle name="Input [yellow] 2 2 3 2 3 2" xfId="20682"/>
    <cellStyle name="Input [yellow] 2 2 3 2 3 2 2" xfId="20683"/>
    <cellStyle name="Input [yellow] 2 2 3 2 4" xfId="20684"/>
    <cellStyle name="Input [yellow] 2 2 3 2 4 2" xfId="20685"/>
    <cellStyle name="Input [yellow] 2 2 3 2 5" xfId="20686"/>
    <cellStyle name="Input [yellow] 2 2 3 2 5 2" xfId="20687"/>
    <cellStyle name="Input [yellow] 2 2 3 2 6" xfId="20688"/>
    <cellStyle name="Input [yellow] 2 2 3 3" xfId="20689"/>
    <cellStyle name="Input [yellow] 2 2 3 3 2" xfId="20690"/>
    <cellStyle name="Input [yellow] 2 2 3 3 2 2" xfId="20691"/>
    <cellStyle name="Input [yellow] 2 2 3 3 2 2 2" xfId="20692"/>
    <cellStyle name="Input [yellow] 2 2 3 3 2 3" xfId="20693"/>
    <cellStyle name="Input [yellow] 2 2 3 3 2 3 2" xfId="20694"/>
    <cellStyle name="Input [yellow] 2 2 3 3 2 4" xfId="20695"/>
    <cellStyle name="Input [yellow] 2 2 3 3 2 4 2" xfId="20696"/>
    <cellStyle name="Input [yellow] 2 2 3 3 2 5" xfId="20697"/>
    <cellStyle name="Input [yellow] 2 2 3 3 3" xfId="20698"/>
    <cellStyle name="Input [yellow] 2 2 3 3 3 2" xfId="20699"/>
    <cellStyle name="Input [yellow] 2 2 3 3 4" xfId="20700"/>
    <cellStyle name="Input [yellow] 2 2 3 3 4 2" xfId="20701"/>
    <cellStyle name="Input [yellow] 2 2 3 3 5" xfId="20702"/>
    <cellStyle name="Input [yellow] 2 2 3 3 5 2" xfId="20703"/>
    <cellStyle name="Input [yellow] 2 2 3 3 6" xfId="20704"/>
    <cellStyle name="Input [yellow] 2 2 3 4" xfId="20705"/>
    <cellStyle name="Input [yellow] 2 2 3 4 2" xfId="20706"/>
    <cellStyle name="Input [yellow] 2 2 3 4 2 2" xfId="20707"/>
    <cellStyle name="Input [yellow] 2 2 3 4 3" xfId="20708"/>
    <cellStyle name="Input [yellow] 2 2 3 4 3 2" xfId="20709"/>
    <cellStyle name="Input [yellow] 2 2 3 4 4" xfId="20710"/>
    <cellStyle name="Input [yellow] 2 2 3 4 4 2" xfId="20711"/>
    <cellStyle name="Input [yellow] 2 2 3 4 5" xfId="20712"/>
    <cellStyle name="Input [yellow] 2 2 3 5" xfId="20713"/>
    <cellStyle name="Input [yellow] 2 2 3 5 2" xfId="20714"/>
    <cellStyle name="Input [yellow] 2 2 3 5 3" xfId="20715"/>
    <cellStyle name="Input [yellow] 2 2 3 6" xfId="20716"/>
    <cellStyle name="Input [yellow] 2 2 3 6 2" xfId="20717"/>
    <cellStyle name="Input [yellow] 2 2 3 7" xfId="20718"/>
    <cellStyle name="Input [yellow] 2 2 3 7 2" xfId="20719"/>
    <cellStyle name="Input [yellow] 2 2 3 8" xfId="20720"/>
    <cellStyle name="Input [yellow] 2 2 4" xfId="20721"/>
    <cellStyle name="Input [yellow] 2 2 4 2" xfId="20722"/>
    <cellStyle name="Input [yellow] 2 2 4 2 2" xfId="20723"/>
    <cellStyle name="Input [yellow] 2 2 4 2 2 2" xfId="20724"/>
    <cellStyle name="Input [yellow] 2 2 4 2 2 2 2" xfId="20725"/>
    <cellStyle name="Input [yellow] 2 2 4 2 2 3" xfId="20726"/>
    <cellStyle name="Input [yellow] 2 2 4 2 2 3 2" xfId="20727"/>
    <cellStyle name="Input [yellow] 2 2 4 2 2 4" xfId="20728"/>
    <cellStyle name="Input [yellow] 2 2 4 2 2 4 2" xfId="20729"/>
    <cellStyle name="Input [yellow] 2 2 4 2 2 5" xfId="20730"/>
    <cellStyle name="Input [yellow] 2 2 4 2 3" xfId="20731"/>
    <cellStyle name="Input [yellow] 2 2 4 2 3 2" xfId="20732"/>
    <cellStyle name="Input [yellow] 2 2 4 2 4" xfId="20733"/>
    <cellStyle name="Input [yellow] 2 2 4 2 4 2" xfId="20734"/>
    <cellStyle name="Input [yellow] 2 2 4 2 5" xfId="20735"/>
    <cellStyle name="Input [yellow] 2 2 4 2 5 2" xfId="20736"/>
    <cellStyle name="Input [yellow] 2 2 4 2 6" xfId="20737"/>
    <cellStyle name="Input [yellow] 2 2 4 3" xfId="20738"/>
    <cellStyle name="Input [yellow] 2 2 4 3 2" xfId="20739"/>
    <cellStyle name="Input [yellow] 2 2 4 3 2 2" xfId="20740"/>
    <cellStyle name="Input [yellow] 2 2 4 3 2 2 2" xfId="20741"/>
    <cellStyle name="Input [yellow] 2 2 4 3 2 3" xfId="20742"/>
    <cellStyle name="Input [yellow] 2 2 4 3 2 3 2" xfId="20743"/>
    <cellStyle name="Input [yellow] 2 2 4 3 2 4" xfId="20744"/>
    <cellStyle name="Input [yellow] 2 2 4 3 2 4 2" xfId="20745"/>
    <cellStyle name="Input [yellow] 2 2 4 3 2 5" xfId="20746"/>
    <cellStyle name="Input [yellow] 2 2 4 3 3" xfId="20747"/>
    <cellStyle name="Input [yellow] 2 2 4 3 3 2" xfId="20748"/>
    <cellStyle name="Input [yellow] 2 2 4 3 4" xfId="20749"/>
    <cellStyle name="Input [yellow] 2 2 4 3 4 2" xfId="20750"/>
    <cellStyle name="Input [yellow] 2 2 4 3 5" xfId="20751"/>
    <cellStyle name="Input [yellow] 2 2 4 3 5 2" xfId="20752"/>
    <cellStyle name="Input [yellow] 2 2 4 3 6" xfId="20753"/>
    <cellStyle name="Input [yellow] 2 2 4 4" xfId="20754"/>
    <cellStyle name="Input [yellow] 2 2 4 4 2" xfId="20755"/>
    <cellStyle name="Input [yellow] 2 2 4 4 2 2" xfId="20756"/>
    <cellStyle name="Input [yellow] 2 2 4 4 3" xfId="20757"/>
    <cellStyle name="Input [yellow] 2 2 4 4 3 2" xfId="20758"/>
    <cellStyle name="Input [yellow] 2 2 4 4 4" xfId="20759"/>
    <cellStyle name="Input [yellow] 2 2 4 4 4 2" xfId="20760"/>
    <cellStyle name="Input [yellow] 2 2 4 4 5" xfId="20761"/>
    <cellStyle name="Input [yellow] 2 2 4 5" xfId="20762"/>
    <cellStyle name="Input [yellow] 2 2 4 5 2" xfId="20763"/>
    <cellStyle name="Input [yellow] 2 2 4 5 2 2" xfId="20764"/>
    <cellStyle name="Input [yellow] 2 2 4 6" xfId="20765"/>
    <cellStyle name="Input [yellow] 2 2 4 6 2" xfId="20766"/>
    <cellStyle name="Input [yellow] 2 2 4 7" xfId="20767"/>
    <cellStyle name="Input [yellow] 2 2 4 7 2" xfId="20768"/>
    <cellStyle name="Input [yellow] 2 2 4 8" xfId="20769"/>
    <cellStyle name="Input [yellow] 2 2 5" xfId="20770"/>
    <cellStyle name="Input [yellow] 2 2 5 2" xfId="20771"/>
    <cellStyle name="Input [yellow] 2 2 5 2 2" xfId="20772"/>
    <cellStyle name="Input [yellow] 2 2 5 2 2 2" xfId="20773"/>
    <cellStyle name="Input [yellow] 2 2 5 2 3" xfId="20774"/>
    <cellStyle name="Input [yellow] 2 2 5 2 3 2" xfId="20775"/>
    <cellStyle name="Input [yellow] 2 2 5 2 4" xfId="20776"/>
    <cellStyle name="Input [yellow] 2 2 5 2 4 2" xfId="20777"/>
    <cellStyle name="Input [yellow] 2 2 5 2 5" xfId="20778"/>
    <cellStyle name="Input [yellow] 2 2 5 3" xfId="20779"/>
    <cellStyle name="Input [yellow] 2 2 5 3 2" xfId="20780"/>
    <cellStyle name="Input [yellow] 2 2 5 4" xfId="20781"/>
    <cellStyle name="Input [yellow] 2 2 5 4 2" xfId="20782"/>
    <cellStyle name="Input [yellow] 2 2 5 5" xfId="20783"/>
    <cellStyle name="Input [yellow] 2 2 5 5 2" xfId="20784"/>
    <cellStyle name="Input [yellow] 2 2 5 6" xfId="20785"/>
    <cellStyle name="Input [yellow] 2 2 6" xfId="20786"/>
    <cellStyle name="Input [yellow] 2 2 6 2" xfId="20787"/>
    <cellStyle name="Input [yellow] 2 2 6 2 2" xfId="20788"/>
    <cellStyle name="Input [yellow] 2 2 6 2 2 2" xfId="20789"/>
    <cellStyle name="Input [yellow] 2 2 6 2 3" xfId="20790"/>
    <cellStyle name="Input [yellow] 2 2 6 2 3 2" xfId="20791"/>
    <cellStyle name="Input [yellow] 2 2 6 2 4" xfId="20792"/>
    <cellStyle name="Input [yellow] 2 2 6 2 4 2" xfId="20793"/>
    <cellStyle name="Input [yellow] 2 2 6 2 5" xfId="20794"/>
    <cellStyle name="Input [yellow] 2 2 6 3" xfId="20795"/>
    <cellStyle name="Input [yellow] 2 2 6 3 2" xfId="20796"/>
    <cellStyle name="Input [yellow] 2 2 6 4" xfId="20797"/>
    <cellStyle name="Input [yellow] 2 2 6 4 2" xfId="20798"/>
    <cellStyle name="Input [yellow] 2 2 6 5" xfId="20799"/>
    <cellStyle name="Input [yellow] 2 2 6 5 2" xfId="20800"/>
    <cellStyle name="Input [yellow] 2 2 6 6" xfId="20801"/>
    <cellStyle name="Input [yellow] 2 2 7" xfId="20802"/>
    <cellStyle name="Input [yellow] 2 2 7 2" xfId="20803"/>
    <cellStyle name="Input [yellow] 2 2 7 2 2" xfId="20804"/>
    <cellStyle name="Input [yellow] 2 2 7 2 2 2" xfId="20805"/>
    <cellStyle name="Input [yellow] 2 2 7 2 3" xfId="20806"/>
    <cellStyle name="Input [yellow] 2 2 7 2 3 2" xfId="20807"/>
    <cellStyle name="Input [yellow] 2 2 7 2 4" xfId="20808"/>
    <cellStyle name="Input [yellow] 2 2 7 2 4 2" xfId="20809"/>
    <cellStyle name="Input [yellow] 2 2 7 2 5" xfId="20810"/>
    <cellStyle name="Input [yellow] 2 2 7 3" xfId="20811"/>
    <cellStyle name="Input [yellow] 2 2 7 3 2" xfId="20812"/>
    <cellStyle name="Input [yellow] 2 2 7 4" xfId="20813"/>
    <cellStyle name="Input [yellow] 2 2 7 4 2" xfId="20814"/>
    <cellStyle name="Input [yellow] 2 2 7 5" xfId="20815"/>
    <cellStyle name="Input [yellow] 2 2 7 5 2" xfId="20816"/>
    <cellStyle name="Input [yellow] 2 2 7 6" xfId="20817"/>
    <cellStyle name="Input [yellow] 2 2 8" xfId="20818"/>
    <cellStyle name="Input [yellow] 2 2 8 2" xfId="20819"/>
    <cellStyle name="Input [yellow] 2 2 8 2 2" xfId="20820"/>
    <cellStyle name="Input [yellow] 2 2 8 2 2 2" xfId="20821"/>
    <cellStyle name="Input [yellow] 2 2 8 2 3" xfId="20822"/>
    <cellStyle name="Input [yellow] 2 2 8 2 3 2" xfId="20823"/>
    <cellStyle name="Input [yellow] 2 2 8 2 4" xfId="20824"/>
    <cellStyle name="Input [yellow] 2 2 8 2 4 2" xfId="20825"/>
    <cellStyle name="Input [yellow] 2 2 8 2 5" xfId="20826"/>
    <cellStyle name="Input [yellow] 2 2 8 3" xfId="20827"/>
    <cellStyle name="Input [yellow] 2 2 8 3 2" xfId="20828"/>
    <cellStyle name="Input [yellow] 2 2 8 4" xfId="20829"/>
    <cellStyle name="Input [yellow] 2 2 8 4 2" xfId="20830"/>
    <cellStyle name="Input [yellow] 2 2 8 5" xfId="20831"/>
    <cellStyle name="Input [yellow] 2 2 8 5 2" xfId="20832"/>
    <cellStyle name="Input [yellow] 2 2 8 6" xfId="20833"/>
    <cellStyle name="Input [yellow] 2 2 9" xfId="20834"/>
    <cellStyle name="Input [yellow] 2 2 9 2" xfId="20835"/>
    <cellStyle name="Input [yellow] 2 2 9 2 2" xfId="20836"/>
    <cellStyle name="Input [yellow] 2 2 9 3" xfId="20837"/>
    <cellStyle name="Input [yellow] 2 2 9 3 2" xfId="20838"/>
    <cellStyle name="Input [yellow] 2 2 9 4" xfId="20839"/>
    <cellStyle name="Input [yellow] 2 2 9 4 2" xfId="20840"/>
    <cellStyle name="Input [yellow] 2 2 9 5" xfId="20841"/>
    <cellStyle name="Input [yellow] 2 3" xfId="20842"/>
    <cellStyle name="Input [yellow] 2 3 10" xfId="20843"/>
    <cellStyle name="Input [yellow] 2 3 10 2" xfId="20844"/>
    <cellStyle name="Input [yellow] 2 3 10 2 2" xfId="20845"/>
    <cellStyle name="Input [yellow] 2 3 10 3" xfId="20846"/>
    <cellStyle name="Input [yellow] 2 3 10 3 2" xfId="20847"/>
    <cellStyle name="Input [yellow] 2 3 10 4" xfId="20848"/>
    <cellStyle name="Input [yellow] 2 3 10 4 2" xfId="20849"/>
    <cellStyle name="Input [yellow] 2 3 10 5" xfId="20850"/>
    <cellStyle name="Input [yellow] 2 3 11" xfId="20851"/>
    <cellStyle name="Input [yellow] 2 3 11 2" xfId="20852"/>
    <cellStyle name="Input [yellow] 2 3 12" xfId="20853"/>
    <cellStyle name="Input [yellow] 2 3 12 2" xfId="20854"/>
    <cellStyle name="Input [yellow] 2 3 13" xfId="20855"/>
    <cellStyle name="Input [yellow] 2 3 13 2" xfId="20856"/>
    <cellStyle name="Input [yellow] 2 3 14" xfId="20857"/>
    <cellStyle name="Input [yellow] 2 3 2" xfId="20858"/>
    <cellStyle name="Input [yellow] 2 3 2 2" xfId="20859"/>
    <cellStyle name="Input [yellow] 2 3 2 2 2" xfId="20860"/>
    <cellStyle name="Input [yellow] 2 3 2 2 2 2" xfId="20861"/>
    <cellStyle name="Input [yellow] 2 3 2 2 2 2 2" xfId="20862"/>
    <cellStyle name="Input [yellow] 2 3 2 2 2 3" xfId="20863"/>
    <cellStyle name="Input [yellow] 2 3 2 2 2 3 2" xfId="20864"/>
    <cellStyle name="Input [yellow] 2 3 2 2 2 4" xfId="20865"/>
    <cellStyle name="Input [yellow] 2 3 2 2 2 4 2" xfId="20866"/>
    <cellStyle name="Input [yellow] 2 3 2 2 2 5" xfId="20867"/>
    <cellStyle name="Input [yellow] 2 3 2 2 3" xfId="20868"/>
    <cellStyle name="Input [yellow] 2 3 2 2 3 2" xfId="20869"/>
    <cellStyle name="Input [yellow] 2 3 2 2 3 3" xfId="20870"/>
    <cellStyle name="Input [yellow] 2 3 2 2 4" xfId="20871"/>
    <cellStyle name="Input [yellow] 2 3 2 2 4 2" xfId="20872"/>
    <cellStyle name="Input [yellow] 2 3 2 2 5" xfId="20873"/>
    <cellStyle name="Input [yellow] 2 3 2 2 5 2" xfId="20874"/>
    <cellStyle name="Input [yellow] 2 3 2 2 6" xfId="20875"/>
    <cellStyle name="Input [yellow] 2 3 2 3" xfId="20876"/>
    <cellStyle name="Input [yellow] 2 3 2 3 2" xfId="20877"/>
    <cellStyle name="Input [yellow] 2 3 2 3 2 2" xfId="20878"/>
    <cellStyle name="Input [yellow] 2 3 2 3 2 2 2" xfId="20879"/>
    <cellStyle name="Input [yellow] 2 3 2 3 2 3" xfId="20880"/>
    <cellStyle name="Input [yellow] 2 3 2 3 2 3 2" xfId="20881"/>
    <cellStyle name="Input [yellow] 2 3 2 3 2 4" xfId="20882"/>
    <cellStyle name="Input [yellow] 2 3 2 3 2 4 2" xfId="20883"/>
    <cellStyle name="Input [yellow] 2 3 2 3 2 5" xfId="20884"/>
    <cellStyle name="Input [yellow] 2 3 2 3 3" xfId="20885"/>
    <cellStyle name="Input [yellow] 2 3 2 3 3 2" xfId="20886"/>
    <cellStyle name="Input [yellow] 2 3 2 3 4" xfId="20887"/>
    <cellStyle name="Input [yellow] 2 3 2 3 4 2" xfId="20888"/>
    <cellStyle name="Input [yellow] 2 3 2 3 5" xfId="20889"/>
    <cellStyle name="Input [yellow] 2 3 2 3 5 2" xfId="20890"/>
    <cellStyle name="Input [yellow] 2 3 2 3 6" xfId="20891"/>
    <cellStyle name="Input [yellow] 2 3 2 4" xfId="20892"/>
    <cellStyle name="Input [yellow] 2 3 2 4 2" xfId="20893"/>
    <cellStyle name="Input [yellow] 2 3 2 4 2 2" xfId="20894"/>
    <cellStyle name="Input [yellow] 2 3 2 4 3" xfId="20895"/>
    <cellStyle name="Input [yellow] 2 3 2 4 3 2" xfId="20896"/>
    <cellStyle name="Input [yellow] 2 3 2 4 4" xfId="20897"/>
    <cellStyle name="Input [yellow] 2 3 2 4 4 2" xfId="20898"/>
    <cellStyle name="Input [yellow] 2 3 2 4 5" xfId="20899"/>
    <cellStyle name="Input [yellow] 2 3 2 5" xfId="20900"/>
    <cellStyle name="Input [yellow] 2 3 2 5 2" xfId="20901"/>
    <cellStyle name="Input [yellow] 2 3 2 5 2 2" xfId="20902"/>
    <cellStyle name="Input [yellow] 2 3 2 6" xfId="20903"/>
    <cellStyle name="Input [yellow] 2 3 2 6 2" xfId="20904"/>
    <cellStyle name="Input [yellow] 2 3 2 6 2 2" xfId="20905"/>
    <cellStyle name="Input [yellow] 2 3 2 7" xfId="20906"/>
    <cellStyle name="Input [yellow] 2 3 2 7 2" xfId="20907"/>
    <cellStyle name="Input [yellow] 2 3 2 8" xfId="20908"/>
    <cellStyle name="Input [yellow] 2 3 3" xfId="20909"/>
    <cellStyle name="Input [yellow] 2 3 3 2" xfId="20910"/>
    <cellStyle name="Input [yellow] 2 3 3 2 2" xfId="20911"/>
    <cellStyle name="Input [yellow] 2 3 3 2 2 2" xfId="20912"/>
    <cellStyle name="Input [yellow] 2 3 3 2 2 2 2" xfId="20913"/>
    <cellStyle name="Input [yellow] 2 3 3 2 2 3" xfId="20914"/>
    <cellStyle name="Input [yellow] 2 3 3 2 2 3 2" xfId="20915"/>
    <cellStyle name="Input [yellow] 2 3 3 2 2 4" xfId="20916"/>
    <cellStyle name="Input [yellow] 2 3 3 2 2 4 2" xfId="20917"/>
    <cellStyle name="Input [yellow] 2 3 3 2 2 5" xfId="20918"/>
    <cellStyle name="Input [yellow] 2 3 3 2 3" xfId="20919"/>
    <cellStyle name="Input [yellow] 2 3 3 2 3 2" xfId="20920"/>
    <cellStyle name="Input [yellow] 2 3 3 2 4" xfId="20921"/>
    <cellStyle name="Input [yellow] 2 3 3 2 4 2" xfId="20922"/>
    <cellStyle name="Input [yellow] 2 3 3 2 5" xfId="20923"/>
    <cellStyle name="Input [yellow] 2 3 3 2 5 2" xfId="20924"/>
    <cellStyle name="Input [yellow] 2 3 3 2 6" xfId="20925"/>
    <cellStyle name="Input [yellow] 2 3 3 3" xfId="20926"/>
    <cellStyle name="Input [yellow] 2 3 3 3 2" xfId="20927"/>
    <cellStyle name="Input [yellow] 2 3 3 3 2 2" xfId="20928"/>
    <cellStyle name="Input [yellow] 2 3 3 3 2 2 2" xfId="20929"/>
    <cellStyle name="Input [yellow] 2 3 3 3 2 3" xfId="20930"/>
    <cellStyle name="Input [yellow] 2 3 3 3 2 3 2" xfId="20931"/>
    <cellStyle name="Input [yellow] 2 3 3 3 2 4" xfId="20932"/>
    <cellStyle name="Input [yellow] 2 3 3 3 2 4 2" xfId="20933"/>
    <cellStyle name="Input [yellow] 2 3 3 3 2 5" xfId="20934"/>
    <cellStyle name="Input [yellow] 2 3 3 3 3" xfId="20935"/>
    <cellStyle name="Input [yellow] 2 3 3 3 3 2" xfId="20936"/>
    <cellStyle name="Input [yellow] 2 3 3 3 4" xfId="20937"/>
    <cellStyle name="Input [yellow] 2 3 3 3 4 2" xfId="20938"/>
    <cellStyle name="Input [yellow] 2 3 3 3 5" xfId="20939"/>
    <cellStyle name="Input [yellow] 2 3 3 3 5 2" xfId="20940"/>
    <cellStyle name="Input [yellow] 2 3 3 3 6" xfId="20941"/>
    <cellStyle name="Input [yellow] 2 3 3 4" xfId="20942"/>
    <cellStyle name="Input [yellow] 2 3 3 4 2" xfId="20943"/>
    <cellStyle name="Input [yellow] 2 3 3 4 2 2" xfId="20944"/>
    <cellStyle name="Input [yellow] 2 3 3 4 3" xfId="20945"/>
    <cellStyle name="Input [yellow] 2 3 3 4 3 2" xfId="20946"/>
    <cellStyle name="Input [yellow] 2 3 3 4 4" xfId="20947"/>
    <cellStyle name="Input [yellow] 2 3 3 4 4 2" xfId="20948"/>
    <cellStyle name="Input [yellow] 2 3 3 4 5" xfId="20949"/>
    <cellStyle name="Input [yellow] 2 3 3 5" xfId="20950"/>
    <cellStyle name="Input [yellow] 2 3 3 5 2" xfId="20951"/>
    <cellStyle name="Input [yellow] 2 3 3 5 3" xfId="20952"/>
    <cellStyle name="Input [yellow] 2 3 3 6" xfId="20953"/>
    <cellStyle name="Input [yellow] 2 3 3 6 2" xfId="20954"/>
    <cellStyle name="Input [yellow] 2 3 3 7" xfId="20955"/>
    <cellStyle name="Input [yellow] 2 3 3 7 2" xfId="20956"/>
    <cellStyle name="Input [yellow] 2 3 3 8" xfId="20957"/>
    <cellStyle name="Input [yellow] 2 3 4" xfId="20958"/>
    <cellStyle name="Input [yellow] 2 3 4 2" xfId="20959"/>
    <cellStyle name="Input [yellow] 2 3 4 2 2" xfId="20960"/>
    <cellStyle name="Input [yellow] 2 3 4 2 2 2" xfId="20961"/>
    <cellStyle name="Input [yellow] 2 3 4 2 2 2 2" xfId="20962"/>
    <cellStyle name="Input [yellow] 2 3 4 2 2 3" xfId="20963"/>
    <cellStyle name="Input [yellow] 2 3 4 2 2 3 2" xfId="20964"/>
    <cellStyle name="Input [yellow] 2 3 4 2 2 4" xfId="20965"/>
    <cellStyle name="Input [yellow] 2 3 4 2 2 4 2" xfId="20966"/>
    <cellStyle name="Input [yellow] 2 3 4 2 2 5" xfId="20967"/>
    <cellStyle name="Input [yellow] 2 3 4 2 3" xfId="20968"/>
    <cellStyle name="Input [yellow] 2 3 4 2 3 2" xfId="20969"/>
    <cellStyle name="Input [yellow] 2 3 4 2 4" xfId="20970"/>
    <cellStyle name="Input [yellow] 2 3 4 2 4 2" xfId="20971"/>
    <cellStyle name="Input [yellow] 2 3 4 2 5" xfId="20972"/>
    <cellStyle name="Input [yellow] 2 3 4 2 5 2" xfId="20973"/>
    <cellStyle name="Input [yellow] 2 3 4 2 6" xfId="20974"/>
    <cellStyle name="Input [yellow] 2 3 4 3" xfId="20975"/>
    <cellStyle name="Input [yellow] 2 3 4 3 2" xfId="20976"/>
    <cellStyle name="Input [yellow] 2 3 4 3 2 2" xfId="20977"/>
    <cellStyle name="Input [yellow] 2 3 4 3 2 2 2" xfId="20978"/>
    <cellStyle name="Input [yellow] 2 3 4 3 2 3" xfId="20979"/>
    <cellStyle name="Input [yellow] 2 3 4 3 2 3 2" xfId="20980"/>
    <cellStyle name="Input [yellow] 2 3 4 3 2 4" xfId="20981"/>
    <cellStyle name="Input [yellow] 2 3 4 3 2 4 2" xfId="20982"/>
    <cellStyle name="Input [yellow] 2 3 4 3 2 5" xfId="20983"/>
    <cellStyle name="Input [yellow] 2 3 4 3 3" xfId="20984"/>
    <cellStyle name="Input [yellow] 2 3 4 3 3 2" xfId="20985"/>
    <cellStyle name="Input [yellow] 2 3 4 3 4" xfId="20986"/>
    <cellStyle name="Input [yellow] 2 3 4 3 4 2" xfId="20987"/>
    <cellStyle name="Input [yellow] 2 3 4 3 5" xfId="20988"/>
    <cellStyle name="Input [yellow] 2 3 4 3 5 2" xfId="20989"/>
    <cellStyle name="Input [yellow] 2 3 4 3 6" xfId="20990"/>
    <cellStyle name="Input [yellow] 2 3 4 4" xfId="20991"/>
    <cellStyle name="Input [yellow] 2 3 4 4 2" xfId="20992"/>
    <cellStyle name="Input [yellow] 2 3 4 4 2 2" xfId="20993"/>
    <cellStyle name="Input [yellow] 2 3 4 4 3" xfId="20994"/>
    <cellStyle name="Input [yellow] 2 3 4 4 3 2" xfId="20995"/>
    <cellStyle name="Input [yellow] 2 3 4 4 4" xfId="20996"/>
    <cellStyle name="Input [yellow] 2 3 4 4 4 2" xfId="20997"/>
    <cellStyle name="Input [yellow] 2 3 4 4 5" xfId="20998"/>
    <cellStyle name="Input [yellow] 2 3 4 5" xfId="20999"/>
    <cellStyle name="Input [yellow] 2 3 4 5 2" xfId="21000"/>
    <cellStyle name="Input [yellow] 2 3 4 6" xfId="21001"/>
    <cellStyle name="Input [yellow] 2 3 4 6 2" xfId="21002"/>
    <cellStyle name="Input [yellow] 2 3 4 7" xfId="21003"/>
    <cellStyle name="Input [yellow] 2 3 4 7 2" xfId="21004"/>
    <cellStyle name="Input [yellow] 2 3 4 8" xfId="21005"/>
    <cellStyle name="Input [yellow] 2 3 5" xfId="21006"/>
    <cellStyle name="Input [yellow] 2 3 5 2" xfId="21007"/>
    <cellStyle name="Input [yellow] 2 3 5 2 2" xfId="21008"/>
    <cellStyle name="Input [yellow] 2 3 5 2 2 2" xfId="21009"/>
    <cellStyle name="Input [yellow] 2 3 5 2 3" xfId="21010"/>
    <cellStyle name="Input [yellow] 2 3 5 2 3 2" xfId="21011"/>
    <cellStyle name="Input [yellow] 2 3 5 2 4" xfId="21012"/>
    <cellStyle name="Input [yellow] 2 3 5 2 4 2" xfId="21013"/>
    <cellStyle name="Input [yellow] 2 3 5 2 5" xfId="21014"/>
    <cellStyle name="Input [yellow] 2 3 5 3" xfId="21015"/>
    <cellStyle name="Input [yellow] 2 3 5 3 2" xfId="21016"/>
    <cellStyle name="Input [yellow] 2 3 5 4" xfId="21017"/>
    <cellStyle name="Input [yellow] 2 3 5 4 2" xfId="21018"/>
    <cellStyle name="Input [yellow] 2 3 5 5" xfId="21019"/>
    <cellStyle name="Input [yellow] 2 3 5 5 2" xfId="21020"/>
    <cellStyle name="Input [yellow] 2 3 5 6" xfId="21021"/>
    <cellStyle name="Input [yellow] 2 3 6" xfId="21022"/>
    <cellStyle name="Input [yellow] 2 3 6 2" xfId="21023"/>
    <cellStyle name="Input [yellow] 2 3 6 2 2" xfId="21024"/>
    <cellStyle name="Input [yellow] 2 3 6 2 2 2" xfId="21025"/>
    <cellStyle name="Input [yellow] 2 3 6 2 3" xfId="21026"/>
    <cellStyle name="Input [yellow] 2 3 6 2 3 2" xfId="21027"/>
    <cellStyle name="Input [yellow] 2 3 6 2 4" xfId="21028"/>
    <cellStyle name="Input [yellow] 2 3 6 2 4 2" xfId="21029"/>
    <cellStyle name="Input [yellow] 2 3 6 2 5" xfId="21030"/>
    <cellStyle name="Input [yellow] 2 3 6 3" xfId="21031"/>
    <cellStyle name="Input [yellow] 2 3 6 3 2" xfId="21032"/>
    <cellStyle name="Input [yellow] 2 3 6 4" xfId="21033"/>
    <cellStyle name="Input [yellow] 2 3 6 4 2" xfId="21034"/>
    <cellStyle name="Input [yellow] 2 3 6 5" xfId="21035"/>
    <cellStyle name="Input [yellow] 2 3 6 5 2" xfId="21036"/>
    <cellStyle name="Input [yellow] 2 3 6 6" xfId="21037"/>
    <cellStyle name="Input [yellow] 2 3 7" xfId="21038"/>
    <cellStyle name="Input [yellow] 2 3 7 2" xfId="21039"/>
    <cellStyle name="Input [yellow] 2 3 7 2 2" xfId="21040"/>
    <cellStyle name="Input [yellow] 2 3 7 2 2 2" xfId="21041"/>
    <cellStyle name="Input [yellow] 2 3 7 2 3" xfId="21042"/>
    <cellStyle name="Input [yellow] 2 3 7 2 3 2" xfId="21043"/>
    <cellStyle name="Input [yellow] 2 3 7 2 4" xfId="21044"/>
    <cellStyle name="Input [yellow] 2 3 7 2 4 2" xfId="21045"/>
    <cellStyle name="Input [yellow] 2 3 7 2 5" xfId="21046"/>
    <cellStyle name="Input [yellow] 2 3 7 3" xfId="21047"/>
    <cellStyle name="Input [yellow] 2 3 7 3 2" xfId="21048"/>
    <cellStyle name="Input [yellow] 2 3 7 4" xfId="21049"/>
    <cellStyle name="Input [yellow] 2 3 7 4 2" xfId="21050"/>
    <cellStyle name="Input [yellow] 2 3 7 5" xfId="21051"/>
    <cellStyle name="Input [yellow] 2 3 7 5 2" xfId="21052"/>
    <cellStyle name="Input [yellow] 2 3 7 6" xfId="21053"/>
    <cellStyle name="Input [yellow] 2 3 8" xfId="21054"/>
    <cellStyle name="Input [yellow] 2 3 8 2" xfId="21055"/>
    <cellStyle name="Input [yellow] 2 3 8 2 2" xfId="21056"/>
    <cellStyle name="Input [yellow] 2 3 8 2 2 2" xfId="21057"/>
    <cellStyle name="Input [yellow] 2 3 8 2 3" xfId="21058"/>
    <cellStyle name="Input [yellow] 2 3 8 2 3 2" xfId="21059"/>
    <cellStyle name="Input [yellow] 2 3 8 2 4" xfId="21060"/>
    <cellStyle name="Input [yellow] 2 3 8 2 4 2" xfId="21061"/>
    <cellStyle name="Input [yellow] 2 3 8 2 5" xfId="21062"/>
    <cellStyle name="Input [yellow] 2 3 8 3" xfId="21063"/>
    <cellStyle name="Input [yellow] 2 3 8 3 2" xfId="21064"/>
    <cellStyle name="Input [yellow] 2 3 8 4" xfId="21065"/>
    <cellStyle name="Input [yellow] 2 3 8 4 2" xfId="21066"/>
    <cellStyle name="Input [yellow] 2 3 8 5" xfId="21067"/>
    <cellStyle name="Input [yellow] 2 3 8 5 2" xfId="21068"/>
    <cellStyle name="Input [yellow] 2 3 8 6" xfId="21069"/>
    <cellStyle name="Input [yellow] 2 3 9" xfId="21070"/>
    <cellStyle name="Input [yellow] 2 3 9 2" xfId="21071"/>
    <cellStyle name="Input [yellow] 2 3 9 2 2" xfId="21072"/>
    <cellStyle name="Input [yellow] 2 3 9 3" xfId="21073"/>
    <cellStyle name="Input [yellow] 2 3 9 3 2" xfId="21074"/>
    <cellStyle name="Input [yellow] 2 3 9 4" xfId="21075"/>
    <cellStyle name="Input [yellow] 2 3 9 4 2" xfId="21076"/>
    <cellStyle name="Input [yellow] 2 3 9 5" xfId="21077"/>
    <cellStyle name="Input [yellow] 2 4" xfId="21078"/>
    <cellStyle name="Input [yellow] 2 4 2" xfId="21079"/>
    <cellStyle name="Input [yellow] 2 4 2 2" xfId="21080"/>
    <cellStyle name="Input [yellow] 2 4 2 2 2" xfId="21081"/>
    <cellStyle name="Input [yellow] 2 4 2 2 2 2" xfId="21082"/>
    <cellStyle name="Input [yellow] 2 4 2 2 3" xfId="21083"/>
    <cellStyle name="Input [yellow] 2 4 2 2 3 2" xfId="21084"/>
    <cellStyle name="Input [yellow] 2 4 2 2 4" xfId="21085"/>
    <cellStyle name="Input [yellow] 2 4 2 2 4 2" xfId="21086"/>
    <cellStyle name="Input [yellow] 2 4 2 2 5" xfId="21087"/>
    <cellStyle name="Input [yellow] 2 4 2 3" xfId="21088"/>
    <cellStyle name="Input [yellow] 2 4 2 3 2" xfId="21089"/>
    <cellStyle name="Input [yellow] 2 4 2 3 3" xfId="21090"/>
    <cellStyle name="Input [yellow] 2 4 2 4" xfId="21091"/>
    <cellStyle name="Input [yellow] 2 4 2 4 2" xfId="21092"/>
    <cellStyle name="Input [yellow] 2 4 2 5" xfId="21093"/>
    <cellStyle name="Input [yellow] 2 4 2 5 2" xfId="21094"/>
    <cellStyle name="Input [yellow] 2 4 2 6" xfId="21095"/>
    <cellStyle name="Input [yellow] 2 4 3" xfId="21096"/>
    <cellStyle name="Input [yellow] 2 4 3 2" xfId="21097"/>
    <cellStyle name="Input [yellow] 2 4 3 2 2" xfId="21098"/>
    <cellStyle name="Input [yellow] 2 4 3 2 2 2" xfId="21099"/>
    <cellStyle name="Input [yellow] 2 4 3 2 3" xfId="21100"/>
    <cellStyle name="Input [yellow] 2 4 3 2 3 2" xfId="21101"/>
    <cellStyle name="Input [yellow] 2 4 3 2 4" xfId="21102"/>
    <cellStyle name="Input [yellow] 2 4 3 2 4 2" xfId="21103"/>
    <cellStyle name="Input [yellow] 2 4 3 2 5" xfId="21104"/>
    <cellStyle name="Input [yellow] 2 4 3 3" xfId="21105"/>
    <cellStyle name="Input [yellow] 2 4 3 3 2" xfId="21106"/>
    <cellStyle name="Input [yellow] 2 4 3 4" xfId="21107"/>
    <cellStyle name="Input [yellow] 2 4 3 4 2" xfId="21108"/>
    <cellStyle name="Input [yellow] 2 4 3 5" xfId="21109"/>
    <cellStyle name="Input [yellow] 2 4 3 5 2" xfId="21110"/>
    <cellStyle name="Input [yellow] 2 4 3 6" xfId="21111"/>
    <cellStyle name="Input [yellow] 2 4 4" xfId="21112"/>
    <cellStyle name="Input [yellow] 2 4 4 2" xfId="21113"/>
    <cellStyle name="Input [yellow] 2 4 4 2 2" xfId="21114"/>
    <cellStyle name="Input [yellow] 2 4 4 3" xfId="21115"/>
    <cellStyle name="Input [yellow] 2 4 4 3 2" xfId="21116"/>
    <cellStyle name="Input [yellow] 2 4 4 4" xfId="21117"/>
    <cellStyle name="Input [yellow] 2 4 4 4 2" xfId="21118"/>
    <cellStyle name="Input [yellow] 2 4 4 5" xfId="21119"/>
    <cellStyle name="Input [yellow] 2 4 5" xfId="21120"/>
    <cellStyle name="Input [yellow] 2 4 5 2" xfId="21121"/>
    <cellStyle name="Input [yellow] 2 4 5 2 2" xfId="21122"/>
    <cellStyle name="Input [yellow] 2 4 6" xfId="21123"/>
    <cellStyle name="Input [yellow] 2 4 6 2" xfId="21124"/>
    <cellStyle name="Input [yellow] 2 4 6 2 2" xfId="21125"/>
    <cellStyle name="Input [yellow] 2 4 7" xfId="21126"/>
    <cellStyle name="Input [yellow] 2 4 7 2" xfId="21127"/>
    <cellStyle name="Input [yellow] 2 4 8" xfId="21128"/>
    <cellStyle name="Input [yellow] 2 5" xfId="21129"/>
    <cellStyle name="Input [yellow] 2 5 2" xfId="21130"/>
    <cellStyle name="Input [yellow] 2 5 2 2" xfId="21131"/>
    <cellStyle name="Input [yellow] 2 5 2 2 2" xfId="21132"/>
    <cellStyle name="Input [yellow] 2 5 2 2 2 2" xfId="21133"/>
    <cellStyle name="Input [yellow] 2 5 2 2 3" xfId="21134"/>
    <cellStyle name="Input [yellow] 2 5 2 2 3 2" xfId="21135"/>
    <cellStyle name="Input [yellow] 2 5 2 2 4" xfId="21136"/>
    <cellStyle name="Input [yellow] 2 5 2 2 4 2" xfId="21137"/>
    <cellStyle name="Input [yellow] 2 5 2 2 5" xfId="21138"/>
    <cellStyle name="Input [yellow] 2 5 2 3" xfId="21139"/>
    <cellStyle name="Input [yellow] 2 5 2 3 2" xfId="21140"/>
    <cellStyle name="Input [yellow] 2 5 2 3 2 2" xfId="21141"/>
    <cellStyle name="Input [yellow] 2 5 2 4" xfId="21142"/>
    <cellStyle name="Input [yellow] 2 5 2 4 2" xfId="21143"/>
    <cellStyle name="Input [yellow] 2 5 2 5" xfId="21144"/>
    <cellStyle name="Input [yellow] 2 5 2 5 2" xfId="21145"/>
    <cellStyle name="Input [yellow] 2 5 2 6" xfId="21146"/>
    <cellStyle name="Input [yellow] 2 5 3" xfId="21147"/>
    <cellStyle name="Input [yellow] 2 5 3 2" xfId="21148"/>
    <cellStyle name="Input [yellow] 2 5 3 2 2" xfId="21149"/>
    <cellStyle name="Input [yellow] 2 5 3 2 2 2" xfId="21150"/>
    <cellStyle name="Input [yellow] 2 5 3 2 3" xfId="21151"/>
    <cellStyle name="Input [yellow] 2 5 3 2 3 2" xfId="21152"/>
    <cellStyle name="Input [yellow] 2 5 3 2 4" xfId="21153"/>
    <cellStyle name="Input [yellow] 2 5 3 2 4 2" xfId="21154"/>
    <cellStyle name="Input [yellow] 2 5 3 2 5" xfId="21155"/>
    <cellStyle name="Input [yellow] 2 5 3 3" xfId="21156"/>
    <cellStyle name="Input [yellow] 2 5 3 3 2" xfId="21157"/>
    <cellStyle name="Input [yellow] 2 5 3 4" xfId="21158"/>
    <cellStyle name="Input [yellow] 2 5 3 4 2" xfId="21159"/>
    <cellStyle name="Input [yellow] 2 5 3 5" xfId="21160"/>
    <cellStyle name="Input [yellow] 2 5 3 5 2" xfId="21161"/>
    <cellStyle name="Input [yellow] 2 5 3 6" xfId="21162"/>
    <cellStyle name="Input [yellow] 2 5 4" xfId="21163"/>
    <cellStyle name="Input [yellow] 2 5 4 2" xfId="21164"/>
    <cellStyle name="Input [yellow] 2 5 4 2 2" xfId="21165"/>
    <cellStyle name="Input [yellow] 2 5 4 3" xfId="21166"/>
    <cellStyle name="Input [yellow] 2 5 4 3 2" xfId="21167"/>
    <cellStyle name="Input [yellow] 2 5 4 4" xfId="21168"/>
    <cellStyle name="Input [yellow] 2 5 4 4 2" xfId="21169"/>
    <cellStyle name="Input [yellow] 2 5 4 5" xfId="21170"/>
    <cellStyle name="Input [yellow] 2 5 5" xfId="21171"/>
    <cellStyle name="Input [yellow] 2 5 5 2" xfId="21172"/>
    <cellStyle name="Input [yellow] 2 5 5 3" xfId="21173"/>
    <cellStyle name="Input [yellow] 2 5 6" xfId="21174"/>
    <cellStyle name="Input [yellow] 2 5 6 2" xfId="21175"/>
    <cellStyle name="Input [yellow] 2 5 7" xfId="21176"/>
    <cellStyle name="Input [yellow] 2 5 7 2" xfId="21177"/>
    <cellStyle name="Input [yellow] 2 5 8" xfId="21178"/>
    <cellStyle name="Input [yellow] 2 6" xfId="21179"/>
    <cellStyle name="Input [yellow] 2 6 2" xfId="21180"/>
    <cellStyle name="Input [yellow] 2 6 2 2" xfId="21181"/>
    <cellStyle name="Input [yellow] 2 6 2 2 2" xfId="21182"/>
    <cellStyle name="Input [yellow] 2 6 2 2 2 2" xfId="21183"/>
    <cellStyle name="Input [yellow] 2 6 2 2 3" xfId="21184"/>
    <cellStyle name="Input [yellow] 2 6 2 2 3 2" xfId="21185"/>
    <cellStyle name="Input [yellow] 2 6 2 2 4" xfId="21186"/>
    <cellStyle name="Input [yellow] 2 6 2 2 4 2" xfId="21187"/>
    <cellStyle name="Input [yellow] 2 6 2 2 5" xfId="21188"/>
    <cellStyle name="Input [yellow] 2 6 2 3" xfId="21189"/>
    <cellStyle name="Input [yellow] 2 6 2 3 2" xfId="21190"/>
    <cellStyle name="Input [yellow] 2 6 2 4" xfId="21191"/>
    <cellStyle name="Input [yellow] 2 6 2 4 2" xfId="21192"/>
    <cellStyle name="Input [yellow] 2 6 2 5" xfId="21193"/>
    <cellStyle name="Input [yellow] 2 6 2 5 2" xfId="21194"/>
    <cellStyle name="Input [yellow] 2 6 2 6" xfId="21195"/>
    <cellStyle name="Input [yellow] 2 6 3" xfId="21196"/>
    <cellStyle name="Input [yellow] 2 6 3 2" xfId="21197"/>
    <cellStyle name="Input [yellow] 2 6 3 2 2" xfId="21198"/>
    <cellStyle name="Input [yellow] 2 6 3 2 2 2" xfId="21199"/>
    <cellStyle name="Input [yellow] 2 6 3 2 3" xfId="21200"/>
    <cellStyle name="Input [yellow] 2 6 3 2 3 2" xfId="21201"/>
    <cellStyle name="Input [yellow] 2 6 3 2 4" xfId="21202"/>
    <cellStyle name="Input [yellow] 2 6 3 2 4 2" xfId="21203"/>
    <cellStyle name="Input [yellow] 2 6 3 2 5" xfId="21204"/>
    <cellStyle name="Input [yellow] 2 6 3 3" xfId="21205"/>
    <cellStyle name="Input [yellow] 2 6 3 3 2" xfId="21206"/>
    <cellStyle name="Input [yellow] 2 6 3 4" xfId="21207"/>
    <cellStyle name="Input [yellow] 2 6 3 4 2" xfId="21208"/>
    <cellStyle name="Input [yellow] 2 6 3 5" xfId="21209"/>
    <cellStyle name="Input [yellow] 2 6 3 5 2" xfId="21210"/>
    <cellStyle name="Input [yellow] 2 6 3 6" xfId="21211"/>
    <cellStyle name="Input [yellow] 2 6 4" xfId="21212"/>
    <cellStyle name="Input [yellow] 2 6 4 2" xfId="21213"/>
    <cellStyle name="Input [yellow] 2 6 4 2 2" xfId="21214"/>
    <cellStyle name="Input [yellow] 2 6 4 3" xfId="21215"/>
    <cellStyle name="Input [yellow] 2 6 4 3 2" xfId="21216"/>
    <cellStyle name="Input [yellow] 2 6 4 4" xfId="21217"/>
    <cellStyle name="Input [yellow] 2 6 4 4 2" xfId="21218"/>
    <cellStyle name="Input [yellow] 2 6 4 5" xfId="21219"/>
    <cellStyle name="Input [yellow] 2 6 5" xfId="21220"/>
    <cellStyle name="Input [yellow] 2 6 5 2" xfId="21221"/>
    <cellStyle name="Input [yellow] 2 6 6" xfId="21222"/>
    <cellStyle name="Input [yellow] 2 6 6 2" xfId="21223"/>
    <cellStyle name="Input [yellow] 2 6 7" xfId="21224"/>
    <cellStyle name="Input [yellow] 2 6 7 2" xfId="21225"/>
    <cellStyle name="Input [yellow] 2 6 8" xfId="21226"/>
    <cellStyle name="Input [yellow] 2 7" xfId="21227"/>
    <cellStyle name="Input [yellow] 2 7 2" xfId="21228"/>
    <cellStyle name="Input [yellow] 2 7 2 2" xfId="21229"/>
    <cellStyle name="Input [yellow] 2 7 2 2 2" xfId="21230"/>
    <cellStyle name="Input [yellow] 2 7 2 3" xfId="21231"/>
    <cellStyle name="Input [yellow] 2 7 2 3 2" xfId="21232"/>
    <cellStyle name="Input [yellow] 2 7 2 4" xfId="21233"/>
    <cellStyle name="Input [yellow] 2 7 2 4 2" xfId="21234"/>
    <cellStyle name="Input [yellow] 2 7 2 5" xfId="21235"/>
    <cellStyle name="Input [yellow] 2 7 3" xfId="21236"/>
    <cellStyle name="Input [yellow] 2 7 3 2" xfId="21237"/>
    <cellStyle name="Input [yellow] 2 7 4" xfId="21238"/>
    <cellStyle name="Input [yellow] 2 7 4 2" xfId="21239"/>
    <cellStyle name="Input [yellow] 2 7 5" xfId="21240"/>
    <cellStyle name="Input [yellow] 2 7 5 2" xfId="21241"/>
    <cellStyle name="Input [yellow] 2 7 6" xfId="21242"/>
    <cellStyle name="Input [yellow] 2 8" xfId="21243"/>
    <cellStyle name="Input [yellow] 2 8 2" xfId="21244"/>
    <cellStyle name="Input [yellow] 2 8 2 2" xfId="21245"/>
    <cellStyle name="Input [yellow] 2 8 2 2 2" xfId="21246"/>
    <cellStyle name="Input [yellow] 2 8 2 3" xfId="21247"/>
    <cellStyle name="Input [yellow] 2 8 2 3 2" xfId="21248"/>
    <cellStyle name="Input [yellow] 2 8 2 4" xfId="21249"/>
    <cellStyle name="Input [yellow] 2 8 2 4 2" xfId="21250"/>
    <cellStyle name="Input [yellow] 2 8 2 5" xfId="21251"/>
    <cellStyle name="Input [yellow] 2 8 3" xfId="21252"/>
    <cellStyle name="Input [yellow] 2 8 3 2" xfId="21253"/>
    <cellStyle name="Input [yellow] 2 8 4" xfId="21254"/>
    <cellStyle name="Input [yellow] 2 8 4 2" xfId="21255"/>
    <cellStyle name="Input [yellow] 2 8 5" xfId="21256"/>
    <cellStyle name="Input [yellow] 2 8 5 2" xfId="21257"/>
    <cellStyle name="Input [yellow] 2 8 6" xfId="21258"/>
    <cellStyle name="Input [yellow] 2 9" xfId="21259"/>
    <cellStyle name="Input [yellow] 2 9 2" xfId="21260"/>
    <cellStyle name="Input [yellow] 2 9 2 2" xfId="21261"/>
    <cellStyle name="Input [yellow] 2 9 2 2 2" xfId="21262"/>
    <cellStyle name="Input [yellow] 2 9 2 3" xfId="21263"/>
    <cellStyle name="Input [yellow] 2 9 2 3 2" xfId="21264"/>
    <cellStyle name="Input [yellow] 2 9 2 4" xfId="21265"/>
    <cellStyle name="Input [yellow] 2 9 2 4 2" xfId="21266"/>
    <cellStyle name="Input [yellow] 2 9 2 5" xfId="21267"/>
    <cellStyle name="Input [yellow] 2 9 3" xfId="21268"/>
    <cellStyle name="Input [yellow] 2 9 3 2" xfId="21269"/>
    <cellStyle name="Input [yellow] 2 9 4" xfId="21270"/>
    <cellStyle name="Input [yellow] 2 9 4 2" xfId="21271"/>
    <cellStyle name="Input [yellow] 2 9 5" xfId="21272"/>
    <cellStyle name="Input [yellow] 2 9 5 2" xfId="21273"/>
    <cellStyle name="Input [yellow] 2 9 6" xfId="21274"/>
    <cellStyle name="Input [yellow] 20" xfId="21275"/>
    <cellStyle name="Input [yellow] 20 2" xfId="21276"/>
    <cellStyle name="Input [yellow] 21" xfId="21277"/>
    <cellStyle name="Input [yellow] 21 2" xfId="21278"/>
    <cellStyle name="Input [yellow] 22" xfId="21279"/>
    <cellStyle name="Input [yellow] 3" xfId="21280"/>
    <cellStyle name="Input [yellow] 3 10" xfId="21281"/>
    <cellStyle name="Input [yellow] 3 10 2" xfId="21282"/>
    <cellStyle name="Input [yellow] 3 10 2 2" xfId="21283"/>
    <cellStyle name="Input [yellow] 3 10 3" xfId="21284"/>
    <cellStyle name="Input [yellow] 3 10 3 2" xfId="21285"/>
    <cellStyle name="Input [yellow] 3 10 4" xfId="21286"/>
    <cellStyle name="Input [yellow] 3 10 4 2" xfId="21287"/>
    <cellStyle name="Input [yellow] 3 10 5" xfId="21288"/>
    <cellStyle name="Input [yellow] 3 11" xfId="21289"/>
    <cellStyle name="Input [yellow] 3 11 2" xfId="21290"/>
    <cellStyle name="Input [yellow] 3 12" xfId="21291"/>
    <cellStyle name="Input [yellow] 3 12 2" xfId="21292"/>
    <cellStyle name="Input [yellow] 3 13" xfId="21293"/>
    <cellStyle name="Input [yellow] 3 13 2" xfId="21294"/>
    <cellStyle name="Input [yellow] 3 14" xfId="21295"/>
    <cellStyle name="Input [yellow] 3 2" xfId="21296"/>
    <cellStyle name="Input [yellow] 3 2 2" xfId="21297"/>
    <cellStyle name="Input [yellow] 3 2 2 2" xfId="21298"/>
    <cellStyle name="Input [yellow] 3 2 2 2 2" xfId="21299"/>
    <cellStyle name="Input [yellow] 3 2 2 2 2 2" xfId="21300"/>
    <cellStyle name="Input [yellow] 3 2 2 2 3" xfId="21301"/>
    <cellStyle name="Input [yellow] 3 2 2 2 3 2" xfId="21302"/>
    <cellStyle name="Input [yellow] 3 2 2 2 4" xfId="21303"/>
    <cellStyle name="Input [yellow] 3 2 2 2 4 2" xfId="21304"/>
    <cellStyle name="Input [yellow] 3 2 2 2 5" xfId="21305"/>
    <cellStyle name="Input [yellow] 3 2 2 3" xfId="21306"/>
    <cellStyle name="Input [yellow] 3 2 2 3 2" xfId="21307"/>
    <cellStyle name="Input [yellow] 3 2 2 3 3" xfId="21308"/>
    <cellStyle name="Input [yellow] 3 2 2 4" xfId="21309"/>
    <cellStyle name="Input [yellow] 3 2 2 4 2" xfId="21310"/>
    <cellStyle name="Input [yellow] 3 2 2 5" xfId="21311"/>
    <cellStyle name="Input [yellow] 3 2 2 5 2" xfId="21312"/>
    <cellStyle name="Input [yellow] 3 2 2 6" xfId="21313"/>
    <cellStyle name="Input [yellow] 3 2 3" xfId="21314"/>
    <cellStyle name="Input [yellow] 3 2 3 2" xfId="21315"/>
    <cellStyle name="Input [yellow] 3 2 3 2 2" xfId="21316"/>
    <cellStyle name="Input [yellow] 3 2 3 2 2 2" xfId="21317"/>
    <cellStyle name="Input [yellow] 3 2 3 2 3" xfId="21318"/>
    <cellStyle name="Input [yellow] 3 2 3 2 3 2" xfId="21319"/>
    <cellStyle name="Input [yellow] 3 2 3 2 4" xfId="21320"/>
    <cellStyle name="Input [yellow] 3 2 3 2 4 2" xfId="21321"/>
    <cellStyle name="Input [yellow] 3 2 3 2 5" xfId="21322"/>
    <cellStyle name="Input [yellow] 3 2 3 3" xfId="21323"/>
    <cellStyle name="Input [yellow] 3 2 3 3 2" xfId="21324"/>
    <cellStyle name="Input [yellow] 3 2 3 4" xfId="21325"/>
    <cellStyle name="Input [yellow] 3 2 3 4 2" xfId="21326"/>
    <cellStyle name="Input [yellow] 3 2 3 5" xfId="21327"/>
    <cellStyle name="Input [yellow] 3 2 3 5 2" xfId="21328"/>
    <cellStyle name="Input [yellow] 3 2 3 6" xfId="21329"/>
    <cellStyle name="Input [yellow] 3 2 4" xfId="21330"/>
    <cellStyle name="Input [yellow] 3 2 4 2" xfId="21331"/>
    <cellStyle name="Input [yellow] 3 2 4 2 2" xfId="21332"/>
    <cellStyle name="Input [yellow] 3 2 4 3" xfId="21333"/>
    <cellStyle name="Input [yellow] 3 2 4 3 2" xfId="21334"/>
    <cellStyle name="Input [yellow] 3 2 4 4" xfId="21335"/>
    <cellStyle name="Input [yellow] 3 2 4 4 2" xfId="21336"/>
    <cellStyle name="Input [yellow] 3 2 4 5" xfId="21337"/>
    <cellStyle name="Input [yellow] 3 2 5" xfId="21338"/>
    <cellStyle name="Input [yellow] 3 2 5 2" xfId="21339"/>
    <cellStyle name="Input [yellow] 3 2 5 2 2" xfId="21340"/>
    <cellStyle name="Input [yellow] 3 2 6" xfId="21341"/>
    <cellStyle name="Input [yellow] 3 2 6 2" xfId="21342"/>
    <cellStyle name="Input [yellow] 3 2 6 2 2" xfId="21343"/>
    <cellStyle name="Input [yellow] 3 2 7" xfId="21344"/>
    <cellStyle name="Input [yellow] 3 2 7 2" xfId="21345"/>
    <cellStyle name="Input [yellow] 3 2 8" xfId="21346"/>
    <cellStyle name="Input [yellow] 3 3" xfId="21347"/>
    <cellStyle name="Input [yellow] 3 3 2" xfId="21348"/>
    <cellStyle name="Input [yellow] 3 3 2 2" xfId="21349"/>
    <cellStyle name="Input [yellow] 3 3 2 2 2" xfId="21350"/>
    <cellStyle name="Input [yellow] 3 3 2 2 2 2" xfId="21351"/>
    <cellStyle name="Input [yellow] 3 3 2 2 3" xfId="21352"/>
    <cellStyle name="Input [yellow] 3 3 2 2 3 2" xfId="21353"/>
    <cellStyle name="Input [yellow] 3 3 2 2 4" xfId="21354"/>
    <cellStyle name="Input [yellow] 3 3 2 2 4 2" xfId="21355"/>
    <cellStyle name="Input [yellow] 3 3 2 2 5" xfId="21356"/>
    <cellStyle name="Input [yellow] 3 3 2 3" xfId="21357"/>
    <cellStyle name="Input [yellow] 3 3 2 3 2" xfId="21358"/>
    <cellStyle name="Input [yellow] 3 3 2 3 2 2" xfId="21359"/>
    <cellStyle name="Input [yellow] 3 3 2 4" xfId="21360"/>
    <cellStyle name="Input [yellow] 3 3 2 4 2" xfId="21361"/>
    <cellStyle name="Input [yellow] 3 3 2 5" xfId="21362"/>
    <cellStyle name="Input [yellow] 3 3 2 5 2" xfId="21363"/>
    <cellStyle name="Input [yellow] 3 3 2 6" xfId="21364"/>
    <cellStyle name="Input [yellow] 3 3 3" xfId="21365"/>
    <cellStyle name="Input [yellow] 3 3 3 2" xfId="21366"/>
    <cellStyle name="Input [yellow] 3 3 3 2 2" xfId="21367"/>
    <cellStyle name="Input [yellow] 3 3 3 2 2 2" xfId="21368"/>
    <cellStyle name="Input [yellow] 3 3 3 2 3" xfId="21369"/>
    <cellStyle name="Input [yellow] 3 3 3 2 3 2" xfId="21370"/>
    <cellStyle name="Input [yellow] 3 3 3 2 4" xfId="21371"/>
    <cellStyle name="Input [yellow] 3 3 3 2 4 2" xfId="21372"/>
    <cellStyle name="Input [yellow] 3 3 3 2 5" xfId="21373"/>
    <cellStyle name="Input [yellow] 3 3 3 3" xfId="21374"/>
    <cellStyle name="Input [yellow] 3 3 3 3 2" xfId="21375"/>
    <cellStyle name="Input [yellow] 3 3 3 4" xfId="21376"/>
    <cellStyle name="Input [yellow] 3 3 3 4 2" xfId="21377"/>
    <cellStyle name="Input [yellow] 3 3 3 5" xfId="21378"/>
    <cellStyle name="Input [yellow] 3 3 3 5 2" xfId="21379"/>
    <cellStyle name="Input [yellow] 3 3 3 6" xfId="21380"/>
    <cellStyle name="Input [yellow] 3 3 4" xfId="21381"/>
    <cellStyle name="Input [yellow] 3 3 4 2" xfId="21382"/>
    <cellStyle name="Input [yellow] 3 3 4 2 2" xfId="21383"/>
    <cellStyle name="Input [yellow] 3 3 4 3" xfId="21384"/>
    <cellStyle name="Input [yellow] 3 3 4 3 2" xfId="21385"/>
    <cellStyle name="Input [yellow] 3 3 4 4" xfId="21386"/>
    <cellStyle name="Input [yellow] 3 3 4 4 2" xfId="21387"/>
    <cellStyle name="Input [yellow] 3 3 4 5" xfId="21388"/>
    <cellStyle name="Input [yellow] 3 3 5" xfId="21389"/>
    <cellStyle name="Input [yellow] 3 3 5 2" xfId="21390"/>
    <cellStyle name="Input [yellow] 3 3 5 3" xfId="21391"/>
    <cellStyle name="Input [yellow] 3 3 6" xfId="21392"/>
    <cellStyle name="Input [yellow] 3 3 6 2" xfId="21393"/>
    <cellStyle name="Input [yellow] 3 3 7" xfId="21394"/>
    <cellStyle name="Input [yellow] 3 3 7 2" xfId="21395"/>
    <cellStyle name="Input [yellow] 3 3 8" xfId="21396"/>
    <cellStyle name="Input [yellow] 3 4" xfId="21397"/>
    <cellStyle name="Input [yellow] 3 4 2" xfId="21398"/>
    <cellStyle name="Input [yellow] 3 4 2 2" xfId="21399"/>
    <cellStyle name="Input [yellow] 3 4 2 2 2" xfId="21400"/>
    <cellStyle name="Input [yellow] 3 4 2 2 2 2" xfId="21401"/>
    <cellStyle name="Input [yellow] 3 4 2 2 3" xfId="21402"/>
    <cellStyle name="Input [yellow] 3 4 2 2 3 2" xfId="21403"/>
    <cellStyle name="Input [yellow] 3 4 2 2 4" xfId="21404"/>
    <cellStyle name="Input [yellow] 3 4 2 2 4 2" xfId="21405"/>
    <cellStyle name="Input [yellow] 3 4 2 2 5" xfId="21406"/>
    <cellStyle name="Input [yellow] 3 4 2 3" xfId="21407"/>
    <cellStyle name="Input [yellow] 3 4 2 3 2" xfId="21408"/>
    <cellStyle name="Input [yellow] 3 4 2 4" xfId="21409"/>
    <cellStyle name="Input [yellow] 3 4 2 4 2" xfId="21410"/>
    <cellStyle name="Input [yellow] 3 4 2 5" xfId="21411"/>
    <cellStyle name="Input [yellow] 3 4 2 5 2" xfId="21412"/>
    <cellStyle name="Input [yellow] 3 4 2 6" xfId="21413"/>
    <cellStyle name="Input [yellow] 3 4 3" xfId="21414"/>
    <cellStyle name="Input [yellow] 3 4 3 2" xfId="21415"/>
    <cellStyle name="Input [yellow] 3 4 3 2 2" xfId="21416"/>
    <cellStyle name="Input [yellow] 3 4 3 2 2 2" xfId="21417"/>
    <cellStyle name="Input [yellow] 3 4 3 2 3" xfId="21418"/>
    <cellStyle name="Input [yellow] 3 4 3 2 3 2" xfId="21419"/>
    <cellStyle name="Input [yellow] 3 4 3 2 4" xfId="21420"/>
    <cellStyle name="Input [yellow] 3 4 3 2 4 2" xfId="21421"/>
    <cellStyle name="Input [yellow] 3 4 3 2 5" xfId="21422"/>
    <cellStyle name="Input [yellow] 3 4 3 3" xfId="21423"/>
    <cellStyle name="Input [yellow] 3 4 3 3 2" xfId="21424"/>
    <cellStyle name="Input [yellow] 3 4 3 4" xfId="21425"/>
    <cellStyle name="Input [yellow] 3 4 3 4 2" xfId="21426"/>
    <cellStyle name="Input [yellow] 3 4 3 5" xfId="21427"/>
    <cellStyle name="Input [yellow] 3 4 3 5 2" xfId="21428"/>
    <cellStyle name="Input [yellow] 3 4 3 6" xfId="21429"/>
    <cellStyle name="Input [yellow] 3 4 4" xfId="21430"/>
    <cellStyle name="Input [yellow] 3 4 4 2" xfId="21431"/>
    <cellStyle name="Input [yellow] 3 4 4 2 2" xfId="21432"/>
    <cellStyle name="Input [yellow] 3 4 4 3" xfId="21433"/>
    <cellStyle name="Input [yellow] 3 4 4 3 2" xfId="21434"/>
    <cellStyle name="Input [yellow] 3 4 4 4" xfId="21435"/>
    <cellStyle name="Input [yellow] 3 4 4 4 2" xfId="21436"/>
    <cellStyle name="Input [yellow] 3 4 4 5" xfId="21437"/>
    <cellStyle name="Input [yellow] 3 4 5" xfId="21438"/>
    <cellStyle name="Input [yellow] 3 4 5 2" xfId="21439"/>
    <cellStyle name="Input [yellow] 3 4 5 2 2" xfId="21440"/>
    <cellStyle name="Input [yellow] 3 4 6" xfId="21441"/>
    <cellStyle name="Input [yellow] 3 4 6 2" xfId="21442"/>
    <cellStyle name="Input [yellow] 3 4 7" xfId="21443"/>
    <cellStyle name="Input [yellow] 3 4 7 2" xfId="21444"/>
    <cellStyle name="Input [yellow] 3 4 8" xfId="21445"/>
    <cellStyle name="Input [yellow] 3 5" xfId="21446"/>
    <cellStyle name="Input [yellow] 3 5 2" xfId="21447"/>
    <cellStyle name="Input [yellow] 3 5 2 2" xfId="21448"/>
    <cellStyle name="Input [yellow] 3 5 2 2 2" xfId="21449"/>
    <cellStyle name="Input [yellow] 3 5 2 3" xfId="21450"/>
    <cellStyle name="Input [yellow] 3 5 2 3 2" xfId="21451"/>
    <cellStyle name="Input [yellow] 3 5 2 4" xfId="21452"/>
    <cellStyle name="Input [yellow] 3 5 2 4 2" xfId="21453"/>
    <cellStyle name="Input [yellow] 3 5 2 5" xfId="21454"/>
    <cellStyle name="Input [yellow] 3 5 3" xfId="21455"/>
    <cellStyle name="Input [yellow] 3 5 3 2" xfId="21456"/>
    <cellStyle name="Input [yellow] 3 5 4" xfId="21457"/>
    <cellStyle name="Input [yellow] 3 5 4 2" xfId="21458"/>
    <cellStyle name="Input [yellow] 3 5 5" xfId="21459"/>
    <cellStyle name="Input [yellow] 3 5 5 2" xfId="21460"/>
    <cellStyle name="Input [yellow] 3 5 6" xfId="21461"/>
    <cellStyle name="Input [yellow] 3 6" xfId="21462"/>
    <cellStyle name="Input [yellow] 3 6 2" xfId="21463"/>
    <cellStyle name="Input [yellow] 3 6 2 2" xfId="21464"/>
    <cellStyle name="Input [yellow] 3 6 2 2 2" xfId="21465"/>
    <cellStyle name="Input [yellow] 3 6 2 3" xfId="21466"/>
    <cellStyle name="Input [yellow] 3 6 2 3 2" xfId="21467"/>
    <cellStyle name="Input [yellow] 3 6 2 4" xfId="21468"/>
    <cellStyle name="Input [yellow] 3 6 2 4 2" xfId="21469"/>
    <cellStyle name="Input [yellow] 3 6 2 5" xfId="21470"/>
    <cellStyle name="Input [yellow] 3 6 3" xfId="21471"/>
    <cellStyle name="Input [yellow] 3 6 3 2" xfId="21472"/>
    <cellStyle name="Input [yellow] 3 6 4" xfId="21473"/>
    <cellStyle name="Input [yellow] 3 6 4 2" xfId="21474"/>
    <cellStyle name="Input [yellow] 3 6 5" xfId="21475"/>
    <cellStyle name="Input [yellow] 3 6 5 2" xfId="21476"/>
    <cellStyle name="Input [yellow] 3 6 6" xfId="21477"/>
    <cellStyle name="Input [yellow] 3 7" xfId="21478"/>
    <cellStyle name="Input [yellow] 3 7 2" xfId="21479"/>
    <cellStyle name="Input [yellow] 3 7 2 2" xfId="21480"/>
    <cellStyle name="Input [yellow] 3 7 2 2 2" xfId="21481"/>
    <cellStyle name="Input [yellow] 3 7 2 3" xfId="21482"/>
    <cellStyle name="Input [yellow] 3 7 2 3 2" xfId="21483"/>
    <cellStyle name="Input [yellow] 3 7 2 4" xfId="21484"/>
    <cellStyle name="Input [yellow] 3 7 2 4 2" xfId="21485"/>
    <cellStyle name="Input [yellow] 3 7 2 5" xfId="21486"/>
    <cellStyle name="Input [yellow] 3 7 3" xfId="21487"/>
    <cellStyle name="Input [yellow] 3 7 3 2" xfId="21488"/>
    <cellStyle name="Input [yellow] 3 7 4" xfId="21489"/>
    <cellStyle name="Input [yellow] 3 7 4 2" xfId="21490"/>
    <cellStyle name="Input [yellow] 3 7 5" xfId="21491"/>
    <cellStyle name="Input [yellow] 3 7 5 2" xfId="21492"/>
    <cellStyle name="Input [yellow] 3 7 6" xfId="21493"/>
    <cellStyle name="Input [yellow] 3 8" xfId="21494"/>
    <cellStyle name="Input [yellow] 3 8 2" xfId="21495"/>
    <cellStyle name="Input [yellow] 3 8 2 2" xfId="21496"/>
    <cellStyle name="Input [yellow] 3 8 2 2 2" xfId="21497"/>
    <cellStyle name="Input [yellow] 3 8 2 3" xfId="21498"/>
    <cellStyle name="Input [yellow] 3 8 2 3 2" xfId="21499"/>
    <cellStyle name="Input [yellow] 3 8 2 4" xfId="21500"/>
    <cellStyle name="Input [yellow] 3 8 2 4 2" xfId="21501"/>
    <cellStyle name="Input [yellow] 3 8 2 5" xfId="21502"/>
    <cellStyle name="Input [yellow] 3 8 3" xfId="21503"/>
    <cellStyle name="Input [yellow] 3 8 3 2" xfId="21504"/>
    <cellStyle name="Input [yellow] 3 8 4" xfId="21505"/>
    <cellStyle name="Input [yellow] 3 8 4 2" xfId="21506"/>
    <cellStyle name="Input [yellow] 3 8 5" xfId="21507"/>
    <cellStyle name="Input [yellow] 3 8 5 2" xfId="21508"/>
    <cellStyle name="Input [yellow] 3 8 6" xfId="21509"/>
    <cellStyle name="Input [yellow] 3 9" xfId="21510"/>
    <cellStyle name="Input [yellow] 3 9 2" xfId="21511"/>
    <cellStyle name="Input [yellow] 3 9 2 2" xfId="21512"/>
    <cellStyle name="Input [yellow] 3 9 3" xfId="21513"/>
    <cellStyle name="Input [yellow] 3 9 3 2" xfId="21514"/>
    <cellStyle name="Input [yellow] 3 9 4" xfId="21515"/>
    <cellStyle name="Input [yellow] 3 9 4 2" xfId="21516"/>
    <cellStyle name="Input [yellow] 3 9 5" xfId="21517"/>
    <cellStyle name="Input [yellow] 4" xfId="21518"/>
    <cellStyle name="Input [yellow] 4 10" xfId="21519"/>
    <cellStyle name="Input [yellow] 4 10 2" xfId="21520"/>
    <cellStyle name="Input [yellow] 4 10 2 2" xfId="21521"/>
    <cellStyle name="Input [yellow] 4 10 3" xfId="21522"/>
    <cellStyle name="Input [yellow] 4 10 3 2" xfId="21523"/>
    <cellStyle name="Input [yellow] 4 10 4" xfId="21524"/>
    <cellStyle name="Input [yellow] 4 10 4 2" xfId="21525"/>
    <cellStyle name="Input [yellow] 4 10 5" xfId="21526"/>
    <cellStyle name="Input [yellow] 4 11" xfId="21527"/>
    <cellStyle name="Input [yellow] 4 11 2" xfId="21528"/>
    <cellStyle name="Input [yellow] 4 12" xfId="21529"/>
    <cellStyle name="Input [yellow] 4 12 2" xfId="21530"/>
    <cellStyle name="Input [yellow] 4 13" xfId="21531"/>
    <cellStyle name="Input [yellow] 4 13 2" xfId="21532"/>
    <cellStyle name="Input [yellow] 4 14" xfId="21533"/>
    <cellStyle name="Input [yellow] 4 2" xfId="21534"/>
    <cellStyle name="Input [yellow] 4 2 2" xfId="21535"/>
    <cellStyle name="Input [yellow] 4 2 2 2" xfId="21536"/>
    <cellStyle name="Input [yellow] 4 2 2 2 2" xfId="21537"/>
    <cellStyle name="Input [yellow] 4 2 2 2 2 2" xfId="21538"/>
    <cellStyle name="Input [yellow] 4 2 2 2 3" xfId="21539"/>
    <cellStyle name="Input [yellow] 4 2 2 2 3 2" xfId="21540"/>
    <cellStyle name="Input [yellow] 4 2 2 2 4" xfId="21541"/>
    <cellStyle name="Input [yellow] 4 2 2 2 4 2" xfId="21542"/>
    <cellStyle name="Input [yellow] 4 2 2 2 5" xfId="21543"/>
    <cellStyle name="Input [yellow] 4 2 2 3" xfId="21544"/>
    <cellStyle name="Input [yellow] 4 2 2 3 2" xfId="21545"/>
    <cellStyle name="Input [yellow] 4 2 2 3 3" xfId="21546"/>
    <cellStyle name="Input [yellow] 4 2 2 4" xfId="21547"/>
    <cellStyle name="Input [yellow] 4 2 2 4 2" xfId="21548"/>
    <cellStyle name="Input [yellow] 4 2 2 5" xfId="21549"/>
    <cellStyle name="Input [yellow] 4 2 2 5 2" xfId="21550"/>
    <cellStyle name="Input [yellow] 4 2 2 6" xfId="21551"/>
    <cellStyle name="Input [yellow] 4 2 3" xfId="21552"/>
    <cellStyle name="Input [yellow] 4 2 3 2" xfId="21553"/>
    <cellStyle name="Input [yellow] 4 2 3 2 2" xfId="21554"/>
    <cellStyle name="Input [yellow] 4 2 3 2 2 2" xfId="21555"/>
    <cellStyle name="Input [yellow] 4 2 3 2 3" xfId="21556"/>
    <cellStyle name="Input [yellow] 4 2 3 2 3 2" xfId="21557"/>
    <cellStyle name="Input [yellow] 4 2 3 2 4" xfId="21558"/>
    <cellStyle name="Input [yellow] 4 2 3 2 4 2" xfId="21559"/>
    <cellStyle name="Input [yellow] 4 2 3 2 5" xfId="21560"/>
    <cellStyle name="Input [yellow] 4 2 3 3" xfId="21561"/>
    <cellStyle name="Input [yellow] 4 2 3 3 2" xfId="21562"/>
    <cellStyle name="Input [yellow] 4 2 3 4" xfId="21563"/>
    <cellStyle name="Input [yellow] 4 2 3 4 2" xfId="21564"/>
    <cellStyle name="Input [yellow] 4 2 3 5" xfId="21565"/>
    <cellStyle name="Input [yellow] 4 2 3 5 2" xfId="21566"/>
    <cellStyle name="Input [yellow] 4 2 3 6" xfId="21567"/>
    <cellStyle name="Input [yellow] 4 2 4" xfId="21568"/>
    <cellStyle name="Input [yellow] 4 2 4 2" xfId="21569"/>
    <cellStyle name="Input [yellow] 4 2 4 2 2" xfId="21570"/>
    <cellStyle name="Input [yellow] 4 2 4 3" xfId="21571"/>
    <cellStyle name="Input [yellow] 4 2 4 3 2" xfId="21572"/>
    <cellStyle name="Input [yellow] 4 2 4 4" xfId="21573"/>
    <cellStyle name="Input [yellow] 4 2 4 4 2" xfId="21574"/>
    <cellStyle name="Input [yellow] 4 2 4 5" xfId="21575"/>
    <cellStyle name="Input [yellow] 4 2 5" xfId="21576"/>
    <cellStyle name="Input [yellow] 4 2 5 2" xfId="21577"/>
    <cellStyle name="Input [yellow] 4 2 5 2 2" xfId="21578"/>
    <cellStyle name="Input [yellow] 4 2 6" xfId="21579"/>
    <cellStyle name="Input [yellow] 4 2 6 2" xfId="21580"/>
    <cellStyle name="Input [yellow] 4 2 6 2 2" xfId="21581"/>
    <cellStyle name="Input [yellow] 4 2 7" xfId="21582"/>
    <cellStyle name="Input [yellow] 4 2 7 2" xfId="21583"/>
    <cellStyle name="Input [yellow] 4 2 8" xfId="21584"/>
    <cellStyle name="Input [yellow] 4 3" xfId="21585"/>
    <cellStyle name="Input [yellow] 4 3 2" xfId="21586"/>
    <cellStyle name="Input [yellow] 4 3 2 2" xfId="21587"/>
    <cellStyle name="Input [yellow] 4 3 2 2 2" xfId="21588"/>
    <cellStyle name="Input [yellow] 4 3 2 2 2 2" xfId="21589"/>
    <cellStyle name="Input [yellow] 4 3 2 2 3" xfId="21590"/>
    <cellStyle name="Input [yellow] 4 3 2 2 3 2" xfId="21591"/>
    <cellStyle name="Input [yellow] 4 3 2 2 4" xfId="21592"/>
    <cellStyle name="Input [yellow] 4 3 2 2 4 2" xfId="21593"/>
    <cellStyle name="Input [yellow] 4 3 2 2 5" xfId="21594"/>
    <cellStyle name="Input [yellow] 4 3 2 3" xfId="21595"/>
    <cellStyle name="Input [yellow] 4 3 2 3 2" xfId="21596"/>
    <cellStyle name="Input [yellow] 4 3 2 3 2 2" xfId="21597"/>
    <cellStyle name="Input [yellow] 4 3 2 4" xfId="21598"/>
    <cellStyle name="Input [yellow] 4 3 2 4 2" xfId="21599"/>
    <cellStyle name="Input [yellow] 4 3 2 5" xfId="21600"/>
    <cellStyle name="Input [yellow] 4 3 2 5 2" xfId="21601"/>
    <cellStyle name="Input [yellow] 4 3 2 6" xfId="21602"/>
    <cellStyle name="Input [yellow] 4 3 3" xfId="21603"/>
    <cellStyle name="Input [yellow] 4 3 3 2" xfId="21604"/>
    <cellStyle name="Input [yellow] 4 3 3 2 2" xfId="21605"/>
    <cellStyle name="Input [yellow] 4 3 3 2 2 2" xfId="21606"/>
    <cellStyle name="Input [yellow] 4 3 3 2 3" xfId="21607"/>
    <cellStyle name="Input [yellow] 4 3 3 2 3 2" xfId="21608"/>
    <cellStyle name="Input [yellow] 4 3 3 2 4" xfId="21609"/>
    <cellStyle name="Input [yellow] 4 3 3 2 4 2" xfId="21610"/>
    <cellStyle name="Input [yellow] 4 3 3 2 5" xfId="21611"/>
    <cellStyle name="Input [yellow] 4 3 3 3" xfId="21612"/>
    <cellStyle name="Input [yellow] 4 3 3 3 2" xfId="21613"/>
    <cellStyle name="Input [yellow] 4 3 3 4" xfId="21614"/>
    <cellStyle name="Input [yellow] 4 3 3 4 2" xfId="21615"/>
    <cellStyle name="Input [yellow] 4 3 3 5" xfId="21616"/>
    <cellStyle name="Input [yellow] 4 3 3 5 2" xfId="21617"/>
    <cellStyle name="Input [yellow] 4 3 3 6" xfId="21618"/>
    <cellStyle name="Input [yellow] 4 3 4" xfId="21619"/>
    <cellStyle name="Input [yellow] 4 3 4 2" xfId="21620"/>
    <cellStyle name="Input [yellow] 4 3 4 2 2" xfId="21621"/>
    <cellStyle name="Input [yellow] 4 3 4 3" xfId="21622"/>
    <cellStyle name="Input [yellow] 4 3 4 3 2" xfId="21623"/>
    <cellStyle name="Input [yellow] 4 3 4 4" xfId="21624"/>
    <cellStyle name="Input [yellow] 4 3 4 4 2" xfId="21625"/>
    <cellStyle name="Input [yellow] 4 3 4 5" xfId="21626"/>
    <cellStyle name="Input [yellow] 4 3 5" xfId="21627"/>
    <cellStyle name="Input [yellow] 4 3 5 2" xfId="21628"/>
    <cellStyle name="Input [yellow] 4 3 5 3" xfId="21629"/>
    <cellStyle name="Input [yellow] 4 3 6" xfId="21630"/>
    <cellStyle name="Input [yellow] 4 3 6 2" xfId="21631"/>
    <cellStyle name="Input [yellow] 4 3 7" xfId="21632"/>
    <cellStyle name="Input [yellow] 4 3 7 2" xfId="21633"/>
    <cellStyle name="Input [yellow] 4 3 8" xfId="21634"/>
    <cellStyle name="Input [yellow] 4 4" xfId="21635"/>
    <cellStyle name="Input [yellow] 4 4 2" xfId="21636"/>
    <cellStyle name="Input [yellow] 4 4 2 2" xfId="21637"/>
    <cellStyle name="Input [yellow] 4 4 2 2 2" xfId="21638"/>
    <cellStyle name="Input [yellow] 4 4 2 2 2 2" xfId="21639"/>
    <cellStyle name="Input [yellow] 4 4 2 2 3" xfId="21640"/>
    <cellStyle name="Input [yellow] 4 4 2 2 3 2" xfId="21641"/>
    <cellStyle name="Input [yellow] 4 4 2 2 4" xfId="21642"/>
    <cellStyle name="Input [yellow] 4 4 2 2 4 2" xfId="21643"/>
    <cellStyle name="Input [yellow] 4 4 2 2 5" xfId="21644"/>
    <cellStyle name="Input [yellow] 4 4 2 3" xfId="21645"/>
    <cellStyle name="Input [yellow] 4 4 2 3 2" xfId="21646"/>
    <cellStyle name="Input [yellow] 4 4 2 4" xfId="21647"/>
    <cellStyle name="Input [yellow] 4 4 2 4 2" xfId="21648"/>
    <cellStyle name="Input [yellow] 4 4 2 5" xfId="21649"/>
    <cellStyle name="Input [yellow] 4 4 2 5 2" xfId="21650"/>
    <cellStyle name="Input [yellow] 4 4 2 6" xfId="21651"/>
    <cellStyle name="Input [yellow] 4 4 3" xfId="21652"/>
    <cellStyle name="Input [yellow] 4 4 3 2" xfId="21653"/>
    <cellStyle name="Input [yellow] 4 4 3 2 2" xfId="21654"/>
    <cellStyle name="Input [yellow] 4 4 3 2 2 2" xfId="21655"/>
    <cellStyle name="Input [yellow] 4 4 3 2 3" xfId="21656"/>
    <cellStyle name="Input [yellow] 4 4 3 2 3 2" xfId="21657"/>
    <cellStyle name="Input [yellow] 4 4 3 2 4" xfId="21658"/>
    <cellStyle name="Input [yellow] 4 4 3 2 4 2" xfId="21659"/>
    <cellStyle name="Input [yellow] 4 4 3 2 5" xfId="21660"/>
    <cellStyle name="Input [yellow] 4 4 3 3" xfId="21661"/>
    <cellStyle name="Input [yellow] 4 4 3 3 2" xfId="21662"/>
    <cellStyle name="Input [yellow] 4 4 3 4" xfId="21663"/>
    <cellStyle name="Input [yellow] 4 4 3 4 2" xfId="21664"/>
    <cellStyle name="Input [yellow] 4 4 3 5" xfId="21665"/>
    <cellStyle name="Input [yellow] 4 4 3 5 2" xfId="21666"/>
    <cellStyle name="Input [yellow] 4 4 3 6" xfId="21667"/>
    <cellStyle name="Input [yellow] 4 4 4" xfId="21668"/>
    <cellStyle name="Input [yellow] 4 4 4 2" xfId="21669"/>
    <cellStyle name="Input [yellow] 4 4 4 2 2" xfId="21670"/>
    <cellStyle name="Input [yellow] 4 4 4 3" xfId="21671"/>
    <cellStyle name="Input [yellow] 4 4 4 3 2" xfId="21672"/>
    <cellStyle name="Input [yellow] 4 4 4 4" xfId="21673"/>
    <cellStyle name="Input [yellow] 4 4 4 4 2" xfId="21674"/>
    <cellStyle name="Input [yellow] 4 4 4 5" xfId="21675"/>
    <cellStyle name="Input [yellow] 4 4 5" xfId="21676"/>
    <cellStyle name="Input [yellow] 4 4 5 2" xfId="21677"/>
    <cellStyle name="Input [yellow] 4 4 5 2 2" xfId="21678"/>
    <cellStyle name="Input [yellow] 4 4 6" xfId="21679"/>
    <cellStyle name="Input [yellow] 4 4 6 2" xfId="21680"/>
    <cellStyle name="Input [yellow] 4 4 7" xfId="21681"/>
    <cellStyle name="Input [yellow] 4 4 7 2" xfId="21682"/>
    <cellStyle name="Input [yellow] 4 4 8" xfId="21683"/>
    <cellStyle name="Input [yellow] 4 5" xfId="21684"/>
    <cellStyle name="Input [yellow] 4 5 2" xfId="21685"/>
    <cellStyle name="Input [yellow] 4 5 2 2" xfId="21686"/>
    <cellStyle name="Input [yellow] 4 5 2 2 2" xfId="21687"/>
    <cellStyle name="Input [yellow] 4 5 2 3" xfId="21688"/>
    <cellStyle name="Input [yellow] 4 5 2 3 2" xfId="21689"/>
    <cellStyle name="Input [yellow] 4 5 2 4" xfId="21690"/>
    <cellStyle name="Input [yellow] 4 5 2 4 2" xfId="21691"/>
    <cellStyle name="Input [yellow] 4 5 2 5" xfId="21692"/>
    <cellStyle name="Input [yellow] 4 5 3" xfId="21693"/>
    <cellStyle name="Input [yellow] 4 5 3 2" xfId="21694"/>
    <cellStyle name="Input [yellow] 4 5 4" xfId="21695"/>
    <cellStyle name="Input [yellow] 4 5 4 2" xfId="21696"/>
    <cellStyle name="Input [yellow] 4 5 5" xfId="21697"/>
    <cellStyle name="Input [yellow] 4 5 5 2" xfId="21698"/>
    <cellStyle name="Input [yellow] 4 5 6" xfId="21699"/>
    <cellStyle name="Input [yellow] 4 6" xfId="21700"/>
    <cellStyle name="Input [yellow] 4 6 2" xfId="21701"/>
    <cellStyle name="Input [yellow] 4 6 2 2" xfId="21702"/>
    <cellStyle name="Input [yellow] 4 6 2 2 2" xfId="21703"/>
    <cellStyle name="Input [yellow] 4 6 2 3" xfId="21704"/>
    <cellStyle name="Input [yellow] 4 6 2 3 2" xfId="21705"/>
    <cellStyle name="Input [yellow] 4 6 2 4" xfId="21706"/>
    <cellStyle name="Input [yellow] 4 6 2 4 2" xfId="21707"/>
    <cellStyle name="Input [yellow] 4 6 2 5" xfId="21708"/>
    <cellStyle name="Input [yellow] 4 6 3" xfId="21709"/>
    <cellStyle name="Input [yellow] 4 6 3 2" xfId="21710"/>
    <cellStyle name="Input [yellow] 4 6 4" xfId="21711"/>
    <cellStyle name="Input [yellow] 4 6 4 2" xfId="21712"/>
    <cellStyle name="Input [yellow] 4 6 5" xfId="21713"/>
    <cellStyle name="Input [yellow] 4 6 5 2" xfId="21714"/>
    <cellStyle name="Input [yellow] 4 6 6" xfId="21715"/>
    <cellStyle name="Input [yellow] 4 7" xfId="21716"/>
    <cellStyle name="Input [yellow] 4 7 2" xfId="21717"/>
    <cellStyle name="Input [yellow] 4 7 2 2" xfId="21718"/>
    <cellStyle name="Input [yellow] 4 7 2 2 2" xfId="21719"/>
    <cellStyle name="Input [yellow] 4 7 2 3" xfId="21720"/>
    <cellStyle name="Input [yellow] 4 7 2 3 2" xfId="21721"/>
    <cellStyle name="Input [yellow] 4 7 2 4" xfId="21722"/>
    <cellStyle name="Input [yellow] 4 7 2 4 2" xfId="21723"/>
    <cellStyle name="Input [yellow] 4 7 2 5" xfId="21724"/>
    <cellStyle name="Input [yellow] 4 7 3" xfId="21725"/>
    <cellStyle name="Input [yellow] 4 7 3 2" xfId="21726"/>
    <cellStyle name="Input [yellow] 4 7 4" xfId="21727"/>
    <cellStyle name="Input [yellow] 4 7 4 2" xfId="21728"/>
    <cellStyle name="Input [yellow] 4 7 5" xfId="21729"/>
    <cellStyle name="Input [yellow] 4 7 5 2" xfId="21730"/>
    <cellStyle name="Input [yellow] 4 7 6" xfId="21731"/>
    <cellStyle name="Input [yellow] 4 8" xfId="21732"/>
    <cellStyle name="Input [yellow] 4 8 2" xfId="21733"/>
    <cellStyle name="Input [yellow] 4 8 2 2" xfId="21734"/>
    <cellStyle name="Input [yellow] 4 8 2 2 2" xfId="21735"/>
    <cellStyle name="Input [yellow] 4 8 2 3" xfId="21736"/>
    <cellStyle name="Input [yellow] 4 8 2 3 2" xfId="21737"/>
    <cellStyle name="Input [yellow] 4 8 2 4" xfId="21738"/>
    <cellStyle name="Input [yellow] 4 8 2 4 2" xfId="21739"/>
    <cellStyle name="Input [yellow] 4 8 2 5" xfId="21740"/>
    <cellStyle name="Input [yellow] 4 8 3" xfId="21741"/>
    <cellStyle name="Input [yellow] 4 8 3 2" xfId="21742"/>
    <cellStyle name="Input [yellow] 4 8 4" xfId="21743"/>
    <cellStyle name="Input [yellow] 4 8 4 2" xfId="21744"/>
    <cellStyle name="Input [yellow] 4 8 5" xfId="21745"/>
    <cellStyle name="Input [yellow] 4 8 5 2" xfId="21746"/>
    <cellStyle name="Input [yellow] 4 8 6" xfId="21747"/>
    <cellStyle name="Input [yellow] 4 9" xfId="21748"/>
    <cellStyle name="Input [yellow] 4 9 2" xfId="21749"/>
    <cellStyle name="Input [yellow] 4 9 2 2" xfId="21750"/>
    <cellStyle name="Input [yellow] 4 9 3" xfId="21751"/>
    <cellStyle name="Input [yellow] 4 9 3 2" xfId="21752"/>
    <cellStyle name="Input [yellow] 4 9 4" xfId="21753"/>
    <cellStyle name="Input [yellow] 4 9 4 2" xfId="21754"/>
    <cellStyle name="Input [yellow] 4 9 5" xfId="21755"/>
    <cellStyle name="Input [yellow] 5" xfId="21756"/>
    <cellStyle name="Input [yellow] 5 10" xfId="21757"/>
    <cellStyle name="Input [yellow] 5 2" xfId="21758"/>
    <cellStyle name="Input [yellow] 5 2 2" xfId="21759"/>
    <cellStyle name="Input [yellow] 5 2 2 2" xfId="21760"/>
    <cellStyle name="Input [yellow] 5 2 2 2 2" xfId="21761"/>
    <cellStyle name="Input [yellow] 5 2 2 3" xfId="21762"/>
    <cellStyle name="Input [yellow] 5 2 2 3 2" xfId="21763"/>
    <cellStyle name="Input [yellow] 5 2 2 4" xfId="21764"/>
    <cellStyle name="Input [yellow] 5 2 2 4 2" xfId="21765"/>
    <cellStyle name="Input [yellow] 5 2 2 5" xfId="21766"/>
    <cellStyle name="Input [yellow] 5 2 3" xfId="21767"/>
    <cellStyle name="Input [yellow] 5 2 3 2" xfId="21768"/>
    <cellStyle name="Input [yellow] 5 2 3 2 2" xfId="21769"/>
    <cellStyle name="Input [yellow] 5 2 4" xfId="21770"/>
    <cellStyle name="Input [yellow] 5 2 4 2" xfId="21771"/>
    <cellStyle name="Input [yellow] 5 2 5" xfId="21772"/>
    <cellStyle name="Input [yellow] 5 2 5 2" xfId="21773"/>
    <cellStyle name="Input [yellow] 5 2 6" xfId="21774"/>
    <cellStyle name="Input [yellow] 5 3" xfId="21775"/>
    <cellStyle name="Input [yellow] 5 3 2" xfId="21776"/>
    <cellStyle name="Input [yellow] 5 3 2 2" xfId="21777"/>
    <cellStyle name="Input [yellow] 5 3 2 2 2" xfId="21778"/>
    <cellStyle name="Input [yellow] 5 3 2 3" xfId="21779"/>
    <cellStyle name="Input [yellow] 5 3 2 3 2" xfId="21780"/>
    <cellStyle name="Input [yellow] 5 3 2 4" xfId="21781"/>
    <cellStyle name="Input [yellow] 5 3 2 4 2" xfId="21782"/>
    <cellStyle name="Input [yellow] 5 3 2 5" xfId="21783"/>
    <cellStyle name="Input [yellow] 5 3 3" xfId="21784"/>
    <cellStyle name="Input [yellow] 5 3 3 2" xfId="21785"/>
    <cellStyle name="Input [yellow] 5 3 3 2 2" xfId="21786"/>
    <cellStyle name="Input [yellow] 5 3 4" xfId="21787"/>
    <cellStyle name="Input [yellow] 5 3 4 2" xfId="21788"/>
    <cellStyle name="Input [yellow] 5 3 5" xfId="21789"/>
    <cellStyle name="Input [yellow] 5 3 5 2" xfId="21790"/>
    <cellStyle name="Input [yellow] 5 3 6" xfId="21791"/>
    <cellStyle name="Input [yellow] 5 4" xfId="21792"/>
    <cellStyle name="Input [yellow] 5 4 2" xfId="21793"/>
    <cellStyle name="Input [yellow] 5 4 2 2" xfId="21794"/>
    <cellStyle name="Input [yellow] 5 4 2 2 2" xfId="21795"/>
    <cellStyle name="Input [yellow] 5 4 2 3" xfId="21796"/>
    <cellStyle name="Input [yellow] 5 4 2 3 2" xfId="21797"/>
    <cellStyle name="Input [yellow] 5 4 2 4" xfId="21798"/>
    <cellStyle name="Input [yellow] 5 4 2 4 2" xfId="21799"/>
    <cellStyle name="Input [yellow] 5 4 2 5" xfId="21800"/>
    <cellStyle name="Input [yellow] 5 4 3" xfId="21801"/>
    <cellStyle name="Input [yellow] 5 4 3 2" xfId="21802"/>
    <cellStyle name="Input [yellow] 5 4 3 2 2" xfId="21803"/>
    <cellStyle name="Input [yellow] 5 4 4" xfId="21804"/>
    <cellStyle name="Input [yellow] 5 4 4 2" xfId="21805"/>
    <cellStyle name="Input [yellow] 5 4 5" xfId="21806"/>
    <cellStyle name="Input [yellow] 5 4 5 2" xfId="21807"/>
    <cellStyle name="Input [yellow] 5 4 6" xfId="21808"/>
    <cellStyle name="Input [yellow] 5 5" xfId="21809"/>
    <cellStyle name="Input [yellow] 5 5 2" xfId="21810"/>
    <cellStyle name="Input [yellow] 5 5 2 2" xfId="21811"/>
    <cellStyle name="Input [yellow] 5 5 3" xfId="21812"/>
    <cellStyle name="Input [yellow] 5 5 3 2" xfId="21813"/>
    <cellStyle name="Input [yellow] 5 5 4" xfId="21814"/>
    <cellStyle name="Input [yellow] 5 5 4 2" xfId="21815"/>
    <cellStyle name="Input [yellow] 5 5 5" xfId="21816"/>
    <cellStyle name="Input [yellow] 5 6" xfId="21817"/>
    <cellStyle name="Input [yellow] 5 6 2" xfId="21818"/>
    <cellStyle name="Input [yellow] 5 6 2 2" xfId="21819"/>
    <cellStyle name="Input [yellow] 5 6 3" xfId="21820"/>
    <cellStyle name="Input [yellow] 5 6 3 2" xfId="21821"/>
    <cellStyle name="Input [yellow] 5 6 4" xfId="21822"/>
    <cellStyle name="Input [yellow] 5 6 4 2" xfId="21823"/>
    <cellStyle name="Input [yellow] 5 6 5" xfId="21824"/>
    <cellStyle name="Input [yellow] 5 7" xfId="21825"/>
    <cellStyle name="Input [yellow] 5 7 2" xfId="21826"/>
    <cellStyle name="Input [yellow] 5 8" xfId="21827"/>
    <cellStyle name="Input [yellow] 5 8 2" xfId="21828"/>
    <cellStyle name="Input [yellow] 5 9" xfId="21829"/>
    <cellStyle name="Input [yellow] 5 9 2" xfId="21830"/>
    <cellStyle name="Input [yellow] 6" xfId="21831"/>
    <cellStyle name="Input [yellow] 6 2" xfId="21832"/>
    <cellStyle name="Input [yellow] 6 2 2" xfId="21833"/>
    <cellStyle name="Input [yellow] 6 2 2 2" xfId="21834"/>
    <cellStyle name="Input [yellow] 6 2 2 2 2" xfId="21835"/>
    <cellStyle name="Input [yellow] 6 2 2 3" xfId="21836"/>
    <cellStyle name="Input [yellow] 6 2 2 3 2" xfId="21837"/>
    <cellStyle name="Input [yellow] 6 2 2 4" xfId="21838"/>
    <cellStyle name="Input [yellow] 6 2 2 4 2" xfId="21839"/>
    <cellStyle name="Input [yellow] 6 2 2 5" xfId="21840"/>
    <cellStyle name="Input [yellow] 6 2 3" xfId="21841"/>
    <cellStyle name="Input [yellow] 6 2 3 2" xfId="21842"/>
    <cellStyle name="Input [yellow] 6 2 3 2 2" xfId="21843"/>
    <cellStyle name="Input [yellow] 6 2 4" xfId="21844"/>
    <cellStyle name="Input [yellow] 6 2 4 2" xfId="21845"/>
    <cellStyle name="Input [yellow] 6 2 5" xfId="21846"/>
    <cellStyle name="Input [yellow] 6 2 5 2" xfId="21847"/>
    <cellStyle name="Input [yellow] 6 2 6" xfId="21848"/>
    <cellStyle name="Input [yellow] 6 3" xfId="21849"/>
    <cellStyle name="Input [yellow] 6 3 2" xfId="21850"/>
    <cellStyle name="Input [yellow] 6 3 2 2" xfId="21851"/>
    <cellStyle name="Input [yellow] 6 3 2 2 2" xfId="21852"/>
    <cellStyle name="Input [yellow] 6 3 2 3" xfId="21853"/>
    <cellStyle name="Input [yellow] 6 3 2 3 2" xfId="21854"/>
    <cellStyle name="Input [yellow] 6 3 2 4" xfId="21855"/>
    <cellStyle name="Input [yellow] 6 3 2 4 2" xfId="21856"/>
    <cellStyle name="Input [yellow] 6 3 2 5" xfId="21857"/>
    <cellStyle name="Input [yellow] 6 3 3" xfId="21858"/>
    <cellStyle name="Input [yellow] 6 3 3 2" xfId="21859"/>
    <cellStyle name="Input [yellow] 6 3 4" xfId="21860"/>
    <cellStyle name="Input [yellow] 6 3 4 2" xfId="21861"/>
    <cellStyle name="Input [yellow] 6 3 5" xfId="21862"/>
    <cellStyle name="Input [yellow] 6 3 5 2" xfId="21863"/>
    <cellStyle name="Input [yellow] 6 3 6" xfId="21864"/>
    <cellStyle name="Input [yellow] 6 4" xfId="21865"/>
    <cellStyle name="Input [yellow] 6 4 2" xfId="21866"/>
    <cellStyle name="Input [yellow] 6 4 2 2" xfId="21867"/>
    <cellStyle name="Input [yellow] 6 4 2 2 2" xfId="21868"/>
    <cellStyle name="Input [yellow] 6 4 2 3" xfId="21869"/>
    <cellStyle name="Input [yellow] 6 4 2 3 2" xfId="21870"/>
    <cellStyle name="Input [yellow] 6 4 2 4" xfId="21871"/>
    <cellStyle name="Input [yellow] 6 4 2 4 2" xfId="21872"/>
    <cellStyle name="Input [yellow] 6 4 2 5" xfId="21873"/>
    <cellStyle name="Input [yellow] 6 4 3" xfId="21874"/>
    <cellStyle name="Input [yellow] 6 4 3 2" xfId="21875"/>
    <cellStyle name="Input [yellow] 6 4 4" xfId="21876"/>
    <cellStyle name="Input [yellow] 6 4 4 2" xfId="21877"/>
    <cellStyle name="Input [yellow] 6 4 5" xfId="21878"/>
    <cellStyle name="Input [yellow] 6 4 5 2" xfId="21879"/>
    <cellStyle name="Input [yellow] 6 4 6" xfId="21880"/>
    <cellStyle name="Input [yellow] 6 5" xfId="21881"/>
    <cellStyle name="Input [yellow] 6 5 2" xfId="21882"/>
    <cellStyle name="Input [yellow] 6 5 2 2" xfId="21883"/>
    <cellStyle name="Input [yellow] 6 5 3" xfId="21884"/>
    <cellStyle name="Input [yellow] 6 5 3 2" xfId="21885"/>
    <cellStyle name="Input [yellow] 6 5 4" xfId="21886"/>
    <cellStyle name="Input [yellow] 6 5 4 2" xfId="21887"/>
    <cellStyle name="Input [yellow] 6 5 5" xfId="21888"/>
    <cellStyle name="Input [yellow] 6 6" xfId="21889"/>
    <cellStyle name="Input [yellow] 6 6 2" xfId="21890"/>
    <cellStyle name="Input [yellow] 6 7" xfId="21891"/>
    <cellStyle name="Input [yellow] 6 7 2" xfId="21892"/>
    <cellStyle name="Input [yellow] 6 8" xfId="21893"/>
    <cellStyle name="Input [yellow] 6 8 2" xfId="21894"/>
    <cellStyle name="Input [yellow] 6 9" xfId="21895"/>
    <cellStyle name="Input [yellow] 7" xfId="21896"/>
    <cellStyle name="Input [yellow] 7 2" xfId="21897"/>
    <cellStyle name="Input [yellow] 7 2 2" xfId="21898"/>
    <cellStyle name="Input [yellow] 7 2 2 2" xfId="21899"/>
    <cellStyle name="Input [yellow] 7 2 3" xfId="21900"/>
    <cellStyle name="Input [yellow] 7 2 3 2" xfId="21901"/>
    <cellStyle name="Input [yellow] 7 2 4" xfId="21902"/>
    <cellStyle name="Input [yellow] 7 2 4 2" xfId="21903"/>
    <cellStyle name="Input [yellow] 7 2 5" xfId="21904"/>
    <cellStyle name="Input [yellow] 7 3" xfId="21905"/>
    <cellStyle name="Input [yellow] 7 3 2" xfId="21906"/>
    <cellStyle name="Input [yellow] 7 3 2 2" xfId="21907"/>
    <cellStyle name="Input [yellow] 7 4" xfId="21908"/>
    <cellStyle name="Input [yellow] 7 4 2" xfId="21909"/>
    <cellStyle name="Input [yellow] 7 5" xfId="21910"/>
    <cellStyle name="Input [yellow] 7 5 2" xfId="21911"/>
    <cellStyle name="Input [yellow] 7 6" xfId="21912"/>
    <cellStyle name="Input [yellow] 8" xfId="21913"/>
    <cellStyle name="Input [yellow] 8 2" xfId="21914"/>
    <cellStyle name="Input [yellow] 8 2 2" xfId="21915"/>
    <cellStyle name="Input [yellow] 8 2 2 2" xfId="21916"/>
    <cellStyle name="Input [yellow] 8 2 2 3" xfId="21917"/>
    <cellStyle name="Input [yellow] 8 2 3" xfId="21918"/>
    <cellStyle name="Input [yellow] 8 2 3 2" xfId="21919"/>
    <cellStyle name="Input [yellow] 8 2 4" xfId="21920"/>
    <cellStyle name="Input [yellow] 8 2 4 2" xfId="21921"/>
    <cellStyle name="Input [yellow] 8 2 5" xfId="21922"/>
    <cellStyle name="Input [yellow] 8 3" xfId="21923"/>
    <cellStyle name="Input [yellow] 8 3 2" xfId="21924"/>
    <cellStyle name="Input [yellow] 8 3 2 2" xfId="21925"/>
    <cellStyle name="Input [yellow] 8 4" xfId="21926"/>
    <cellStyle name="Input [yellow] 8 4 2" xfId="21927"/>
    <cellStyle name="Input [yellow] 8 5" xfId="21928"/>
    <cellStyle name="Input [yellow] 8 5 2" xfId="21929"/>
    <cellStyle name="Input [yellow] 8 6" xfId="21930"/>
    <cellStyle name="Input [yellow] 9" xfId="21931"/>
    <cellStyle name="Input [yellow] 9 2" xfId="21932"/>
    <cellStyle name="Input [yellow] 9 2 2" xfId="21933"/>
    <cellStyle name="Input [yellow] 9 2 2 2" xfId="21934"/>
    <cellStyle name="Input [yellow] 9 2 3" xfId="21935"/>
    <cellStyle name="Input [yellow] 9 2 3 2" xfId="21936"/>
    <cellStyle name="Input [yellow] 9 2 4" xfId="21937"/>
    <cellStyle name="Input [yellow] 9 2 4 2" xfId="21938"/>
    <cellStyle name="Input [yellow] 9 2 5" xfId="21939"/>
    <cellStyle name="Input [yellow] 9 3" xfId="21940"/>
    <cellStyle name="Input [yellow] 9 3 2" xfId="21941"/>
    <cellStyle name="Input [yellow] 9 4" xfId="21942"/>
    <cellStyle name="Input [yellow] 9 4 2" xfId="21943"/>
    <cellStyle name="Input [yellow] 9 5" xfId="21944"/>
    <cellStyle name="Input [yellow] 9 5 2" xfId="21945"/>
    <cellStyle name="Input [yellow] 9 6" xfId="21946"/>
    <cellStyle name="Input 10" xfId="21947"/>
    <cellStyle name="Input 10 2" xfId="21948"/>
    <cellStyle name="Input 10 2 2" xfId="21949"/>
    <cellStyle name="Input 10 2 2 2" xfId="21950"/>
    <cellStyle name="Input 10 2 3" xfId="21951"/>
    <cellStyle name="Input 10 3" xfId="21952"/>
    <cellStyle name="Input 10 3 2" xfId="21953"/>
    <cellStyle name="Input 10 4" xfId="21954"/>
    <cellStyle name="Input 11" xfId="21955"/>
    <cellStyle name="Input 11 2" xfId="21956"/>
    <cellStyle name="Input 11 2 2" xfId="21957"/>
    <cellStyle name="Input 11 3" xfId="21958"/>
    <cellStyle name="Input 2" xfId="21959"/>
    <cellStyle name="Input 2 2" xfId="21960"/>
    <cellStyle name="Input 2 2 2" xfId="21961"/>
    <cellStyle name="Input 2 2 2 2" xfId="21962"/>
    <cellStyle name="Input 2 2 3" xfId="21963"/>
    <cellStyle name="Input 2 3" xfId="21964"/>
    <cellStyle name="Input 2 3 2" xfId="21965"/>
    <cellStyle name="Input 2 3 2 2" xfId="21966"/>
    <cellStyle name="Input 2 3 3" xfId="21967"/>
    <cellStyle name="Input 2 4" xfId="21968"/>
    <cellStyle name="Input 2 4 2" xfId="21969"/>
    <cellStyle name="Input 2 5" xfId="21970"/>
    <cellStyle name="Input 3" xfId="21971"/>
    <cellStyle name="Input 3 2" xfId="21972"/>
    <cellStyle name="Input 3 2 2" xfId="21973"/>
    <cellStyle name="Input 3 2 2 2" xfId="21974"/>
    <cellStyle name="Input 3 2 3" xfId="21975"/>
    <cellStyle name="Input 3 3" xfId="21976"/>
    <cellStyle name="Input 3 3 2" xfId="21977"/>
    <cellStyle name="Input 3 3 2 2" xfId="21978"/>
    <cellStyle name="Input 3 3 3" xfId="21979"/>
    <cellStyle name="Input 3 4" xfId="21980"/>
    <cellStyle name="Input 3 4 2" xfId="21981"/>
    <cellStyle name="Input 3 5" xfId="21982"/>
    <cellStyle name="Input 4" xfId="21983"/>
    <cellStyle name="Input 4 2" xfId="21984"/>
    <cellStyle name="Input 4 2 2" xfId="21985"/>
    <cellStyle name="Input 4 2 2 2" xfId="21986"/>
    <cellStyle name="Input 4 2 3" xfId="21987"/>
    <cellStyle name="Input 4 3" xfId="21988"/>
    <cellStyle name="Input 4 3 2" xfId="21989"/>
    <cellStyle name="Input 4 3 2 2" xfId="21990"/>
    <cellStyle name="Input 4 3 3" xfId="21991"/>
    <cellStyle name="Input 4 4" xfId="21992"/>
    <cellStyle name="Input 4 4 2" xfId="21993"/>
    <cellStyle name="Input 4 5" xfId="21994"/>
    <cellStyle name="Input 5" xfId="21995"/>
    <cellStyle name="Input 5 2" xfId="21996"/>
    <cellStyle name="Input 5 2 2" xfId="21997"/>
    <cellStyle name="Input 5 2 2 2" xfId="21998"/>
    <cellStyle name="Input 5 2 3" xfId="21999"/>
    <cellStyle name="Input 5 3" xfId="22000"/>
    <cellStyle name="Input 5 3 2" xfId="22001"/>
    <cellStyle name="Input 5 3 2 2" xfId="22002"/>
    <cellStyle name="Input 5 3 3" xfId="22003"/>
    <cellStyle name="Input 5 4" xfId="22004"/>
    <cellStyle name="Input 5 4 2" xfId="22005"/>
    <cellStyle name="Input 5 5" xfId="22006"/>
    <cellStyle name="Input 6" xfId="22007"/>
    <cellStyle name="Input 6 2" xfId="22008"/>
    <cellStyle name="Input 6 2 2" xfId="22009"/>
    <cellStyle name="Input 6 2 2 2" xfId="22010"/>
    <cellStyle name="Input 6 2 3" xfId="22011"/>
    <cellStyle name="Input 6 3" xfId="22012"/>
    <cellStyle name="Input 6 3 2" xfId="22013"/>
    <cellStyle name="Input 6 3 2 2" xfId="22014"/>
    <cellStyle name="Input 6 3 3" xfId="22015"/>
    <cellStyle name="Input 6 4" xfId="22016"/>
    <cellStyle name="Input 6 4 2" xfId="22017"/>
    <cellStyle name="Input 6 5" xfId="22018"/>
    <cellStyle name="Input 7" xfId="22019"/>
    <cellStyle name="Input 7 2" xfId="22020"/>
    <cellStyle name="Input 7 2 2" xfId="22021"/>
    <cellStyle name="Input 7 2 2 2" xfId="22022"/>
    <cellStyle name="Input 7 2 3" xfId="22023"/>
    <cellStyle name="Input 7 3" xfId="22024"/>
    <cellStyle name="Input 7 3 2" xfId="22025"/>
    <cellStyle name="Input 7 3 2 2" xfId="22026"/>
    <cellStyle name="Input 7 3 3" xfId="22027"/>
    <cellStyle name="Input 7 4" xfId="22028"/>
    <cellStyle name="Input 7 4 2" xfId="22029"/>
    <cellStyle name="Input 7 5" xfId="22030"/>
    <cellStyle name="Input 8" xfId="22031"/>
    <cellStyle name="Input 8 2" xfId="22032"/>
    <cellStyle name="Input 8 2 2" xfId="22033"/>
    <cellStyle name="Input 8 2 2 2" xfId="22034"/>
    <cellStyle name="Input 8 2 3" xfId="22035"/>
    <cellStyle name="Input 8 3" xfId="22036"/>
    <cellStyle name="Input 8 3 2" xfId="22037"/>
    <cellStyle name="Input 8 3 2 2" xfId="22038"/>
    <cellStyle name="Input 8 3 3" xfId="22039"/>
    <cellStyle name="Input 8 4" xfId="22040"/>
    <cellStyle name="Input 8 4 2" xfId="22041"/>
    <cellStyle name="Input 8 5" xfId="22042"/>
    <cellStyle name="Input 9" xfId="22043"/>
    <cellStyle name="Input 9 2" xfId="22044"/>
    <cellStyle name="Input 9 2 2" xfId="22045"/>
    <cellStyle name="Input 9 2 2 2" xfId="22046"/>
    <cellStyle name="Input 9 2 3" xfId="22047"/>
    <cellStyle name="Input 9 3" xfId="22048"/>
    <cellStyle name="Input 9 3 2" xfId="22049"/>
    <cellStyle name="Input 9 3 2 2" xfId="22050"/>
    <cellStyle name="Input 9 3 3" xfId="22051"/>
    <cellStyle name="Input 9 4" xfId="22052"/>
    <cellStyle name="Input 9 4 2" xfId="22053"/>
    <cellStyle name="Input 9 5" xfId="22054"/>
    <cellStyle name="jugal" xfId="22055"/>
    <cellStyle name="jugal 10" xfId="22056"/>
    <cellStyle name="jugal 10 2" xfId="22057"/>
    <cellStyle name="jugal 10 2 2" xfId="22058"/>
    <cellStyle name="jugal 10 2 2 2" xfId="22059"/>
    <cellStyle name="jugal 10 2 3" xfId="22060"/>
    <cellStyle name="jugal 10 2 3 2" xfId="22061"/>
    <cellStyle name="jugal 10 2 4" xfId="22062"/>
    <cellStyle name="jugal 10 2 4 2" xfId="22063"/>
    <cellStyle name="jugal 10 2 5" xfId="22064"/>
    <cellStyle name="jugal 10 3" xfId="22065"/>
    <cellStyle name="jugal 10 3 2" xfId="22066"/>
    <cellStyle name="jugal 10 4" xfId="22067"/>
    <cellStyle name="jugal 10 4 2" xfId="22068"/>
    <cellStyle name="jugal 10 5" xfId="22069"/>
    <cellStyle name="jugal 10 5 2" xfId="22070"/>
    <cellStyle name="jugal 10 6" xfId="22071"/>
    <cellStyle name="jugal 11" xfId="22072"/>
    <cellStyle name="jugal 11 2" xfId="22073"/>
    <cellStyle name="jugal 11 2 2" xfId="22074"/>
    <cellStyle name="jugal 11 3" xfId="22075"/>
    <cellStyle name="jugal 11 3 2" xfId="22076"/>
    <cellStyle name="jugal 11 4" xfId="22077"/>
    <cellStyle name="jugal 11 4 2" xfId="22078"/>
    <cellStyle name="jugal 11 5" xfId="22079"/>
    <cellStyle name="jugal 12" xfId="22080"/>
    <cellStyle name="jugal 12 2" xfId="22081"/>
    <cellStyle name="jugal 12 2 2" xfId="22082"/>
    <cellStyle name="jugal 12 3" xfId="22083"/>
    <cellStyle name="jugal 13" xfId="22084"/>
    <cellStyle name="jugal 13 2" xfId="22085"/>
    <cellStyle name="jugal 13 2 2" xfId="22086"/>
    <cellStyle name="jugal 13 3" xfId="22087"/>
    <cellStyle name="jugal 14" xfId="22088"/>
    <cellStyle name="jugal 14 2" xfId="22089"/>
    <cellStyle name="jugal 14 2 2" xfId="22090"/>
    <cellStyle name="jugal 14 3" xfId="22091"/>
    <cellStyle name="jugal 15" xfId="22092"/>
    <cellStyle name="jugal 15 2" xfId="22093"/>
    <cellStyle name="jugal 15 2 2" xfId="22094"/>
    <cellStyle name="jugal 15 3" xfId="22095"/>
    <cellStyle name="jugal 16" xfId="22096"/>
    <cellStyle name="jugal 16 2" xfId="22097"/>
    <cellStyle name="jugal 16 2 2" xfId="22098"/>
    <cellStyle name="jugal 16 3" xfId="22099"/>
    <cellStyle name="jugal 17" xfId="22100"/>
    <cellStyle name="jugal 17 2" xfId="22101"/>
    <cellStyle name="jugal 17 2 2" xfId="22102"/>
    <cellStyle name="jugal 17 3" xfId="22103"/>
    <cellStyle name="jugal 18" xfId="22104"/>
    <cellStyle name="jugal 18 2" xfId="22105"/>
    <cellStyle name="jugal 18 2 2" xfId="22106"/>
    <cellStyle name="jugal 18 3" xfId="22107"/>
    <cellStyle name="jugal 19" xfId="22108"/>
    <cellStyle name="jugal 19 2" xfId="22109"/>
    <cellStyle name="jugal 19 2 2" xfId="22110"/>
    <cellStyle name="jugal 19 3" xfId="22111"/>
    <cellStyle name="jugal 2" xfId="22112"/>
    <cellStyle name="jugal 2 10" xfId="22113"/>
    <cellStyle name="jugal 2 10 2" xfId="22114"/>
    <cellStyle name="jugal 2 10 2 2" xfId="22115"/>
    <cellStyle name="jugal 2 10 2 2 2" xfId="22116"/>
    <cellStyle name="jugal 2 10 2 3" xfId="22117"/>
    <cellStyle name="jugal 2 10 2 3 2" xfId="22118"/>
    <cellStyle name="jugal 2 10 2 4" xfId="22119"/>
    <cellStyle name="jugal 2 10 2 4 2" xfId="22120"/>
    <cellStyle name="jugal 2 10 2 5" xfId="22121"/>
    <cellStyle name="jugal 2 10 3" xfId="22122"/>
    <cellStyle name="jugal 2 10 3 2" xfId="22123"/>
    <cellStyle name="jugal 2 10 4" xfId="22124"/>
    <cellStyle name="jugal 2 10 4 2" xfId="22125"/>
    <cellStyle name="jugal 2 10 5" xfId="22126"/>
    <cellStyle name="jugal 2 10 5 2" xfId="22127"/>
    <cellStyle name="jugal 2 10 6" xfId="22128"/>
    <cellStyle name="jugal 2 11" xfId="22129"/>
    <cellStyle name="jugal 2 11 2" xfId="22130"/>
    <cellStyle name="jugal 2 11 2 2" xfId="22131"/>
    <cellStyle name="jugal 2 11 3" xfId="22132"/>
    <cellStyle name="jugal 2 11 3 2" xfId="22133"/>
    <cellStyle name="jugal 2 11 4" xfId="22134"/>
    <cellStyle name="jugal 2 11 4 2" xfId="22135"/>
    <cellStyle name="jugal 2 11 5" xfId="22136"/>
    <cellStyle name="jugal 2 12" xfId="22137"/>
    <cellStyle name="jugal 2 12 2" xfId="22138"/>
    <cellStyle name="jugal 2 12 2 2" xfId="22139"/>
    <cellStyle name="jugal 2 12 3" xfId="22140"/>
    <cellStyle name="jugal 2 12 3 2" xfId="22141"/>
    <cellStyle name="jugal 2 12 4" xfId="22142"/>
    <cellStyle name="jugal 2 12 4 2" xfId="22143"/>
    <cellStyle name="jugal 2 12 5" xfId="22144"/>
    <cellStyle name="jugal 2 13" xfId="22145"/>
    <cellStyle name="jugal 2 13 2" xfId="22146"/>
    <cellStyle name="jugal 2 13 2 2" xfId="22147"/>
    <cellStyle name="jugal 2 13 3" xfId="22148"/>
    <cellStyle name="jugal 2 14" xfId="22149"/>
    <cellStyle name="jugal 2 14 2" xfId="22150"/>
    <cellStyle name="jugal 2 15" xfId="22151"/>
    <cellStyle name="jugal 2 15 2" xfId="22152"/>
    <cellStyle name="jugal 2 16" xfId="22153"/>
    <cellStyle name="jugal 2 16 2" xfId="22154"/>
    <cellStyle name="jugal 2 2" xfId="22155"/>
    <cellStyle name="jugal 2 2 10" xfId="22156"/>
    <cellStyle name="jugal 2 2 10 2" xfId="22157"/>
    <cellStyle name="jugal 2 2 10 2 2" xfId="22158"/>
    <cellStyle name="jugal 2 2 10 3" xfId="22159"/>
    <cellStyle name="jugal 2 2 10 3 2" xfId="22160"/>
    <cellStyle name="jugal 2 2 10 4" xfId="22161"/>
    <cellStyle name="jugal 2 2 10 4 2" xfId="22162"/>
    <cellStyle name="jugal 2 2 10 5" xfId="22163"/>
    <cellStyle name="jugal 2 2 11" xfId="22164"/>
    <cellStyle name="jugal 2 2 11 2" xfId="22165"/>
    <cellStyle name="jugal 2 2 12" xfId="22166"/>
    <cellStyle name="jugal 2 2 12 2" xfId="22167"/>
    <cellStyle name="jugal 2 2 13" xfId="22168"/>
    <cellStyle name="jugal 2 2 13 2" xfId="22169"/>
    <cellStyle name="jugal 2 2 14" xfId="22170"/>
    <cellStyle name="jugal 2 2 2" xfId="22171"/>
    <cellStyle name="jugal 2 2 2 2" xfId="22172"/>
    <cellStyle name="jugal 2 2 2 2 2" xfId="22173"/>
    <cellStyle name="jugal 2 2 2 2 2 2" xfId="22174"/>
    <cellStyle name="jugal 2 2 2 2 2 2 2" xfId="22175"/>
    <cellStyle name="jugal 2 2 2 2 2 3" xfId="22176"/>
    <cellStyle name="jugal 2 2 2 2 2 3 2" xfId="22177"/>
    <cellStyle name="jugal 2 2 2 2 2 4" xfId="22178"/>
    <cellStyle name="jugal 2 2 2 2 2 4 2" xfId="22179"/>
    <cellStyle name="jugal 2 2 2 2 2 5" xfId="22180"/>
    <cellStyle name="jugal 2 2 2 2 3" xfId="22181"/>
    <cellStyle name="jugal 2 2 2 2 3 2" xfId="22182"/>
    <cellStyle name="jugal 2 2 2 2 3 3" xfId="22183"/>
    <cellStyle name="jugal 2 2 2 2 4" xfId="22184"/>
    <cellStyle name="jugal 2 2 2 2 4 2" xfId="22185"/>
    <cellStyle name="jugal 2 2 2 2 5" xfId="22186"/>
    <cellStyle name="jugal 2 2 2 2 5 2" xfId="22187"/>
    <cellStyle name="jugal 2 2 2 2 6" xfId="22188"/>
    <cellStyle name="jugal 2 2 2 3" xfId="22189"/>
    <cellStyle name="jugal 2 2 2 3 2" xfId="22190"/>
    <cellStyle name="jugal 2 2 2 3 2 2" xfId="22191"/>
    <cellStyle name="jugal 2 2 2 3 2 2 2" xfId="22192"/>
    <cellStyle name="jugal 2 2 2 3 2 3" xfId="22193"/>
    <cellStyle name="jugal 2 2 2 3 2 3 2" xfId="22194"/>
    <cellStyle name="jugal 2 2 2 3 2 4" xfId="22195"/>
    <cellStyle name="jugal 2 2 2 3 2 4 2" xfId="22196"/>
    <cellStyle name="jugal 2 2 2 3 2 5" xfId="22197"/>
    <cellStyle name="jugal 2 2 2 3 3" xfId="22198"/>
    <cellStyle name="jugal 2 2 2 3 3 2" xfId="22199"/>
    <cellStyle name="jugal 2 2 2 3 4" xfId="22200"/>
    <cellStyle name="jugal 2 2 2 3 4 2" xfId="22201"/>
    <cellStyle name="jugal 2 2 2 3 5" xfId="22202"/>
    <cellStyle name="jugal 2 2 2 3 5 2" xfId="22203"/>
    <cellStyle name="jugal 2 2 2 3 6" xfId="22204"/>
    <cellStyle name="jugal 2 2 2 4" xfId="22205"/>
    <cellStyle name="jugal 2 2 2 4 2" xfId="22206"/>
    <cellStyle name="jugal 2 2 2 4 2 2" xfId="22207"/>
    <cellStyle name="jugal 2 2 2 4 3" xfId="22208"/>
    <cellStyle name="jugal 2 2 2 4 3 2" xfId="22209"/>
    <cellStyle name="jugal 2 2 2 4 4" xfId="22210"/>
    <cellStyle name="jugal 2 2 2 4 4 2" xfId="22211"/>
    <cellStyle name="jugal 2 2 2 4 5" xfId="22212"/>
    <cellStyle name="jugal 2 2 2 5" xfId="22213"/>
    <cellStyle name="jugal 2 2 2 5 2" xfId="22214"/>
    <cellStyle name="jugal 2 2 2 5 2 2" xfId="22215"/>
    <cellStyle name="jugal 2 2 2 6" xfId="22216"/>
    <cellStyle name="jugal 2 2 2 6 2" xfId="22217"/>
    <cellStyle name="jugal 2 2 2 6 2 2" xfId="22218"/>
    <cellStyle name="jugal 2 2 2 7" xfId="22219"/>
    <cellStyle name="jugal 2 2 2 7 2" xfId="22220"/>
    <cellStyle name="jugal 2 2 2 8" xfId="22221"/>
    <cellStyle name="jugal 2 2 3" xfId="22222"/>
    <cellStyle name="jugal 2 2 3 2" xfId="22223"/>
    <cellStyle name="jugal 2 2 3 2 2" xfId="22224"/>
    <cellStyle name="jugal 2 2 3 2 2 2" xfId="22225"/>
    <cellStyle name="jugal 2 2 3 2 2 2 2" xfId="22226"/>
    <cellStyle name="jugal 2 2 3 2 2 3" xfId="22227"/>
    <cellStyle name="jugal 2 2 3 2 2 3 2" xfId="22228"/>
    <cellStyle name="jugal 2 2 3 2 2 4" xfId="22229"/>
    <cellStyle name="jugal 2 2 3 2 2 4 2" xfId="22230"/>
    <cellStyle name="jugal 2 2 3 2 2 5" xfId="22231"/>
    <cellStyle name="jugal 2 2 3 2 3" xfId="22232"/>
    <cellStyle name="jugal 2 2 3 2 3 2" xfId="22233"/>
    <cellStyle name="jugal 2 2 3 2 3 2 2" xfId="22234"/>
    <cellStyle name="jugal 2 2 3 2 4" xfId="22235"/>
    <cellStyle name="jugal 2 2 3 2 4 2" xfId="22236"/>
    <cellStyle name="jugal 2 2 3 2 5" xfId="22237"/>
    <cellStyle name="jugal 2 2 3 2 5 2" xfId="22238"/>
    <cellStyle name="jugal 2 2 3 2 6" xfId="22239"/>
    <cellStyle name="jugal 2 2 3 3" xfId="22240"/>
    <cellStyle name="jugal 2 2 3 3 2" xfId="22241"/>
    <cellStyle name="jugal 2 2 3 3 2 2" xfId="22242"/>
    <cellStyle name="jugal 2 2 3 3 2 2 2" xfId="22243"/>
    <cellStyle name="jugal 2 2 3 3 2 3" xfId="22244"/>
    <cellStyle name="jugal 2 2 3 3 2 3 2" xfId="22245"/>
    <cellStyle name="jugal 2 2 3 3 2 4" xfId="22246"/>
    <cellStyle name="jugal 2 2 3 3 2 4 2" xfId="22247"/>
    <cellStyle name="jugal 2 2 3 3 2 5" xfId="22248"/>
    <cellStyle name="jugal 2 2 3 3 3" xfId="22249"/>
    <cellStyle name="jugal 2 2 3 3 3 2" xfId="22250"/>
    <cellStyle name="jugal 2 2 3 3 4" xfId="22251"/>
    <cellStyle name="jugal 2 2 3 3 4 2" xfId="22252"/>
    <cellStyle name="jugal 2 2 3 3 5" xfId="22253"/>
    <cellStyle name="jugal 2 2 3 3 5 2" xfId="22254"/>
    <cellStyle name="jugal 2 2 3 3 6" xfId="22255"/>
    <cellStyle name="jugal 2 2 3 4" xfId="22256"/>
    <cellStyle name="jugal 2 2 3 4 2" xfId="22257"/>
    <cellStyle name="jugal 2 2 3 4 2 2" xfId="22258"/>
    <cellStyle name="jugal 2 2 3 4 3" xfId="22259"/>
    <cellStyle name="jugal 2 2 3 4 3 2" xfId="22260"/>
    <cellStyle name="jugal 2 2 3 4 4" xfId="22261"/>
    <cellStyle name="jugal 2 2 3 4 4 2" xfId="22262"/>
    <cellStyle name="jugal 2 2 3 4 5" xfId="22263"/>
    <cellStyle name="jugal 2 2 3 5" xfId="22264"/>
    <cellStyle name="jugal 2 2 3 5 2" xfId="22265"/>
    <cellStyle name="jugal 2 2 3 5 3" xfId="22266"/>
    <cellStyle name="jugal 2 2 3 6" xfId="22267"/>
    <cellStyle name="jugal 2 2 3 6 2" xfId="22268"/>
    <cellStyle name="jugal 2 2 3 7" xfId="22269"/>
    <cellStyle name="jugal 2 2 3 7 2" xfId="22270"/>
    <cellStyle name="jugal 2 2 3 8" xfId="22271"/>
    <cellStyle name="jugal 2 2 4" xfId="22272"/>
    <cellStyle name="jugal 2 2 4 2" xfId="22273"/>
    <cellStyle name="jugal 2 2 4 2 2" xfId="22274"/>
    <cellStyle name="jugal 2 2 4 2 2 2" xfId="22275"/>
    <cellStyle name="jugal 2 2 4 2 2 2 2" xfId="22276"/>
    <cellStyle name="jugal 2 2 4 2 2 3" xfId="22277"/>
    <cellStyle name="jugal 2 2 4 2 2 3 2" xfId="22278"/>
    <cellStyle name="jugal 2 2 4 2 2 4" xfId="22279"/>
    <cellStyle name="jugal 2 2 4 2 2 4 2" xfId="22280"/>
    <cellStyle name="jugal 2 2 4 2 2 5" xfId="22281"/>
    <cellStyle name="jugal 2 2 4 2 3" xfId="22282"/>
    <cellStyle name="jugal 2 2 4 2 3 2" xfId="22283"/>
    <cellStyle name="jugal 2 2 4 2 4" xfId="22284"/>
    <cellStyle name="jugal 2 2 4 2 4 2" xfId="22285"/>
    <cellStyle name="jugal 2 2 4 2 5" xfId="22286"/>
    <cellStyle name="jugal 2 2 4 2 5 2" xfId="22287"/>
    <cellStyle name="jugal 2 2 4 2 6" xfId="22288"/>
    <cellStyle name="jugal 2 2 4 3" xfId="22289"/>
    <cellStyle name="jugal 2 2 4 3 2" xfId="22290"/>
    <cellStyle name="jugal 2 2 4 3 2 2" xfId="22291"/>
    <cellStyle name="jugal 2 2 4 3 2 2 2" xfId="22292"/>
    <cellStyle name="jugal 2 2 4 3 2 3" xfId="22293"/>
    <cellStyle name="jugal 2 2 4 3 2 3 2" xfId="22294"/>
    <cellStyle name="jugal 2 2 4 3 2 4" xfId="22295"/>
    <cellStyle name="jugal 2 2 4 3 2 4 2" xfId="22296"/>
    <cellStyle name="jugal 2 2 4 3 2 5" xfId="22297"/>
    <cellStyle name="jugal 2 2 4 3 3" xfId="22298"/>
    <cellStyle name="jugal 2 2 4 3 3 2" xfId="22299"/>
    <cellStyle name="jugal 2 2 4 3 4" xfId="22300"/>
    <cellStyle name="jugal 2 2 4 3 4 2" xfId="22301"/>
    <cellStyle name="jugal 2 2 4 3 5" xfId="22302"/>
    <cellStyle name="jugal 2 2 4 3 5 2" xfId="22303"/>
    <cellStyle name="jugal 2 2 4 3 6" xfId="22304"/>
    <cellStyle name="jugal 2 2 4 4" xfId="22305"/>
    <cellStyle name="jugal 2 2 4 4 2" xfId="22306"/>
    <cellStyle name="jugal 2 2 4 4 2 2" xfId="22307"/>
    <cellStyle name="jugal 2 2 4 4 3" xfId="22308"/>
    <cellStyle name="jugal 2 2 4 4 3 2" xfId="22309"/>
    <cellStyle name="jugal 2 2 4 4 4" xfId="22310"/>
    <cellStyle name="jugal 2 2 4 4 4 2" xfId="22311"/>
    <cellStyle name="jugal 2 2 4 4 5" xfId="22312"/>
    <cellStyle name="jugal 2 2 4 5" xfId="22313"/>
    <cellStyle name="jugal 2 2 4 5 2" xfId="22314"/>
    <cellStyle name="jugal 2 2 4 5 2 2" xfId="22315"/>
    <cellStyle name="jugal 2 2 4 6" xfId="22316"/>
    <cellStyle name="jugal 2 2 4 6 2" xfId="22317"/>
    <cellStyle name="jugal 2 2 4 7" xfId="22318"/>
    <cellStyle name="jugal 2 2 4 7 2" xfId="22319"/>
    <cellStyle name="jugal 2 2 4 8" xfId="22320"/>
    <cellStyle name="jugal 2 2 5" xfId="22321"/>
    <cellStyle name="jugal 2 2 5 2" xfId="22322"/>
    <cellStyle name="jugal 2 2 5 2 2" xfId="22323"/>
    <cellStyle name="jugal 2 2 5 2 2 2" xfId="22324"/>
    <cellStyle name="jugal 2 2 5 2 3" xfId="22325"/>
    <cellStyle name="jugal 2 2 5 2 3 2" xfId="22326"/>
    <cellStyle name="jugal 2 2 5 2 4" xfId="22327"/>
    <cellStyle name="jugal 2 2 5 2 4 2" xfId="22328"/>
    <cellStyle name="jugal 2 2 5 2 5" xfId="22329"/>
    <cellStyle name="jugal 2 2 5 3" xfId="22330"/>
    <cellStyle name="jugal 2 2 5 3 2" xfId="22331"/>
    <cellStyle name="jugal 2 2 5 4" xfId="22332"/>
    <cellStyle name="jugal 2 2 5 4 2" xfId="22333"/>
    <cellStyle name="jugal 2 2 5 5" xfId="22334"/>
    <cellStyle name="jugal 2 2 5 5 2" xfId="22335"/>
    <cellStyle name="jugal 2 2 5 6" xfId="22336"/>
    <cellStyle name="jugal 2 2 6" xfId="22337"/>
    <cellStyle name="jugal 2 2 6 2" xfId="22338"/>
    <cellStyle name="jugal 2 2 6 2 2" xfId="22339"/>
    <cellStyle name="jugal 2 2 6 2 2 2" xfId="22340"/>
    <cellStyle name="jugal 2 2 6 2 3" xfId="22341"/>
    <cellStyle name="jugal 2 2 6 2 3 2" xfId="22342"/>
    <cellStyle name="jugal 2 2 6 2 4" xfId="22343"/>
    <cellStyle name="jugal 2 2 6 2 4 2" xfId="22344"/>
    <cellStyle name="jugal 2 2 6 2 5" xfId="22345"/>
    <cellStyle name="jugal 2 2 6 3" xfId="22346"/>
    <cellStyle name="jugal 2 2 6 3 2" xfId="22347"/>
    <cellStyle name="jugal 2 2 6 4" xfId="22348"/>
    <cellStyle name="jugal 2 2 6 4 2" xfId="22349"/>
    <cellStyle name="jugal 2 2 6 5" xfId="22350"/>
    <cellStyle name="jugal 2 2 6 5 2" xfId="22351"/>
    <cellStyle name="jugal 2 2 6 6" xfId="22352"/>
    <cellStyle name="jugal 2 2 7" xfId="22353"/>
    <cellStyle name="jugal 2 2 7 2" xfId="22354"/>
    <cellStyle name="jugal 2 2 7 2 2" xfId="22355"/>
    <cellStyle name="jugal 2 2 7 2 2 2" xfId="22356"/>
    <cellStyle name="jugal 2 2 7 2 3" xfId="22357"/>
    <cellStyle name="jugal 2 2 7 2 3 2" xfId="22358"/>
    <cellStyle name="jugal 2 2 7 2 4" xfId="22359"/>
    <cellStyle name="jugal 2 2 7 2 4 2" xfId="22360"/>
    <cellStyle name="jugal 2 2 7 2 5" xfId="22361"/>
    <cellStyle name="jugal 2 2 7 3" xfId="22362"/>
    <cellStyle name="jugal 2 2 7 3 2" xfId="22363"/>
    <cellStyle name="jugal 2 2 7 4" xfId="22364"/>
    <cellStyle name="jugal 2 2 7 4 2" xfId="22365"/>
    <cellStyle name="jugal 2 2 7 5" xfId="22366"/>
    <cellStyle name="jugal 2 2 7 5 2" xfId="22367"/>
    <cellStyle name="jugal 2 2 7 6" xfId="22368"/>
    <cellStyle name="jugal 2 2 8" xfId="22369"/>
    <cellStyle name="jugal 2 2 8 2" xfId="22370"/>
    <cellStyle name="jugal 2 2 8 2 2" xfId="22371"/>
    <cellStyle name="jugal 2 2 8 2 2 2" xfId="22372"/>
    <cellStyle name="jugal 2 2 8 2 3" xfId="22373"/>
    <cellStyle name="jugal 2 2 8 2 3 2" xfId="22374"/>
    <cellStyle name="jugal 2 2 8 2 4" xfId="22375"/>
    <cellStyle name="jugal 2 2 8 2 4 2" xfId="22376"/>
    <cellStyle name="jugal 2 2 8 2 5" xfId="22377"/>
    <cellStyle name="jugal 2 2 8 3" xfId="22378"/>
    <cellStyle name="jugal 2 2 8 3 2" xfId="22379"/>
    <cellStyle name="jugal 2 2 8 4" xfId="22380"/>
    <cellStyle name="jugal 2 2 8 4 2" xfId="22381"/>
    <cellStyle name="jugal 2 2 8 5" xfId="22382"/>
    <cellStyle name="jugal 2 2 8 5 2" xfId="22383"/>
    <cellStyle name="jugal 2 2 8 6" xfId="22384"/>
    <cellStyle name="jugal 2 2 9" xfId="22385"/>
    <cellStyle name="jugal 2 2 9 2" xfId="22386"/>
    <cellStyle name="jugal 2 2 9 2 2" xfId="22387"/>
    <cellStyle name="jugal 2 2 9 3" xfId="22388"/>
    <cellStyle name="jugal 2 2 9 3 2" xfId="22389"/>
    <cellStyle name="jugal 2 2 9 4" xfId="22390"/>
    <cellStyle name="jugal 2 2 9 4 2" xfId="22391"/>
    <cellStyle name="jugal 2 2 9 5" xfId="22392"/>
    <cellStyle name="jugal 2 3" xfId="22393"/>
    <cellStyle name="jugal 2 3 10" xfId="22394"/>
    <cellStyle name="jugal 2 3 10 2" xfId="22395"/>
    <cellStyle name="jugal 2 3 10 2 2" xfId="22396"/>
    <cellStyle name="jugal 2 3 10 3" xfId="22397"/>
    <cellStyle name="jugal 2 3 10 3 2" xfId="22398"/>
    <cellStyle name="jugal 2 3 10 4" xfId="22399"/>
    <cellStyle name="jugal 2 3 10 4 2" xfId="22400"/>
    <cellStyle name="jugal 2 3 10 5" xfId="22401"/>
    <cellStyle name="jugal 2 3 11" xfId="22402"/>
    <cellStyle name="jugal 2 3 11 2" xfId="22403"/>
    <cellStyle name="jugal 2 3 12" xfId="22404"/>
    <cellStyle name="jugal 2 3 12 2" xfId="22405"/>
    <cellStyle name="jugal 2 3 13" xfId="22406"/>
    <cellStyle name="jugal 2 3 13 2" xfId="22407"/>
    <cellStyle name="jugal 2 3 14" xfId="22408"/>
    <cellStyle name="jugal 2 3 2" xfId="22409"/>
    <cellStyle name="jugal 2 3 2 2" xfId="22410"/>
    <cellStyle name="jugal 2 3 2 2 2" xfId="22411"/>
    <cellStyle name="jugal 2 3 2 2 2 2" xfId="22412"/>
    <cellStyle name="jugal 2 3 2 2 2 2 2" xfId="22413"/>
    <cellStyle name="jugal 2 3 2 2 2 3" xfId="22414"/>
    <cellStyle name="jugal 2 3 2 2 2 3 2" xfId="22415"/>
    <cellStyle name="jugal 2 3 2 2 2 4" xfId="22416"/>
    <cellStyle name="jugal 2 3 2 2 2 4 2" xfId="22417"/>
    <cellStyle name="jugal 2 3 2 2 2 5" xfId="22418"/>
    <cellStyle name="jugal 2 3 2 2 3" xfId="22419"/>
    <cellStyle name="jugal 2 3 2 2 3 2" xfId="22420"/>
    <cellStyle name="jugal 2 3 2 2 3 3" xfId="22421"/>
    <cellStyle name="jugal 2 3 2 2 4" xfId="22422"/>
    <cellStyle name="jugal 2 3 2 2 4 2" xfId="22423"/>
    <cellStyle name="jugal 2 3 2 2 5" xfId="22424"/>
    <cellStyle name="jugal 2 3 2 2 5 2" xfId="22425"/>
    <cellStyle name="jugal 2 3 2 2 6" xfId="22426"/>
    <cellStyle name="jugal 2 3 2 3" xfId="22427"/>
    <cellStyle name="jugal 2 3 2 3 2" xfId="22428"/>
    <cellStyle name="jugal 2 3 2 3 2 2" xfId="22429"/>
    <cellStyle name="jugal 2 3 2 3 2 2 2" xfId="22430"/>
    <cellStyle name="jugal 2 3 2 3 2 3" xfId="22431"/>
    <cellStyle name="jugal 2 3 2 3 2 3 2" xfId="22432"/>
    <cellStyle name="jugal 2 3 2 3 2 4" xfId="22433"/>
    <cellStyle name="jugal 2 3 2 3 2 4 2" xfId="22434"/>
    <cellStyle name="jugal 2 3 2 3 2 5" xfId="22435"/>
    <cellStyle name="jugal 2 3 2 3 3" xfId="22436"/>
    <cellStyle name="jugal 2 3 2 3 3 2" xfId="22437"/>
    <cellStyle name="jugal 2 3 2 3 4" xfId="22438"/>
    <cellStyle name="jugal 2 3 2 3 4 2" xfId="22439"/>
    <cellStyle name="jugal 2 3 2 3 5" xfId="22440"/>
    <cellStyle name="jugal 2 3 2 3 5 2" xfId="22441"/>
    <cellStyle name="jugal 2 3 2 3 6" xfId="22442"/>
    <cellStyle name="jugal 2 3 2 4" xfId="22443"/>
    <cellStyle name="jugal 2 3 2 4 2" xfId="22444"/>
    <cellStyle name="jugal 2 3 2 4 2 2" xfId="22445"/>
    <cellStyle name="jugal 2 3 2 4 3" xfId="22446"/>
    <cellStyle name="jugal 2 3 2 4 3 2" xfId="22447"/>
    <cellStyle name="jugal 2 3 2 4 4" xfId="22448"/>
    <cellStyle name="jugal 2 3 2 4 4 2" xfId="22449"/>
    <cellStyle name="jugal 2 3 2 4 5" xfId="22450"/>
    <cellStyle name="jugal 2 3 2 5" xfId="22451"/>
    <cellStyle name="jugal 2 3 2 5 2" xfId="22452"/>
    <cellStyle name="jugal 2 3 2 5 2 2" xfId="22453"/>
    <cellStyle name="jugal 2 3 2 6" xfId="22454"/>
    <cellStyle name="jugal 2 3 2 6 2" xfId="22455"/>
    <cellStyle name="jugal 2 3 2 6 2 2" xfId="22456"/>
    <cellStyle name="jugal 2 3 2 7" xfId="22457"/>
    <cellStyle name="jugal 2 3 2 7 2" xfId="22458"/>
    <cellStyle name="jugal 2 3 2 8" xfId="22459"/>
    <cellStyle name="jugal 2 3 3" xfId="22460"/>
    <cellStyle name="jugal 2 3 3 2" xfId="22461"/>
    <cellStyle name="jugal 2 3 3 2 2" xfId="22462"/>
    <cellStyle name="jugal 2 3 3 2 2 2" xfId="22463"/>
    <cellStyle name="jugal 2 3 3 2 2 2 2" xfId="22464"/>
    <cellStyle name="jugal 2 3 3 2 2 3" xfId="22465"/>
    <cellStyle name="jugal 2 3 3 2 2 3 2" xfId="22466"/>
    <cellStyle name="jugal 2 3 3 2 2 4" xfId="22467"/>
    <cellStyle name="jugal 2 3 3 2 2 4 2" xfId="22468"/>
    <cellStyle name="jugal 2 3 3 2 2 5" xfId="22469"/>
    <cellStyle name="jugal 2 3 3 2 3" xfId="22470"/>
    <cellStyle name="jugal 2 3 3 2 3 2" xfId="22471"/>
    <cellStyle name="jugal 2 3 3 2 4" xfId="22472"/>
    <cellStyle name="jugal 2 3 3 2 4 2" xfId="22473"/>
    <cellStyle name="jugal 2 3 3 2 5" xfId="22474"/>
    <cellStyle name="jugal 2 3 3 2 5 2" xfId="22475"/>
    <cellStyle name="jugal 2 3 3 2 6" xfId="22476"/>
    <cellStyle name="jugal 2 3 3 3" xfId="22477"/>
    <cellStyle name="jugal 2 3 3 3 2" xfId="22478"/>
    <cellStyle name="jugal 2 3 3 3 2 2" xfId="22479"/>
    <cellStyle name="jugal 2 3 3 3 2 2 2" xfId="22480"/>
    <cellStyle name="jugal 2 3 3 3 2 3" xfId="22481"/>
    <cellStyle name="jugal 2 3 3 3 2 3 2" xfId="22482"/>
    <cellStyle name="jugal 2 3 3 3 2 4" xfId="22483"/>
    <cellStyle name="jugal 2 3 3 3 2 4 2" xfId="22484"/>
    <cellStyle name="jugal 2 3 3 3 2 5" xfId="22485"/>
    <cellStyle name="jugal 2 3 3 3 3" xfId="22486"/>
    <cellStyle name="jugal 2 3 3 3 3 2" xfId="22487"/>
    <cellStyle name="jugal 2 3 3 3 4" xfId="22488"/>
    <cellStyle name="jugal 2 3 3 3 4 2" xfId="22489"/>
    <cellStyle name="jugal 2 3 3 3 5" xfId="22490"/>
    <cellStyle name="jugal 2 3 3 3 5 2" xfId="22491"/>
    <cellStyle name="jugal 2 3 3 3 6" xfId="22492"/>
    <cellStyle name="jugal 2 3 3 4" xfId="22493"/>
    <cellStyle name="jugal 2 3 3 4 2" xfId="22494"/>
    <cellStyle name="jugal 2 3 3 4 2 2" xfId="22495"/>
    <cellStyle name="jugal 2 3 3 4 3" xfId="22496"/>
    <cellStyle name="jugal 2 3 3 4 3 2" xfId="22497"/>
    <cellStyle name="jugal 2 3 3 4 4" xfId="22498"/>
    <cellStyle name="jugal 2 3 3 4 4 2" xfId="22499"/>
    <cellStyle name="jugal 2 3 3 4 5" xfId="22500"/>
    <cellStyle name="jugal 2 3 3 5" xfId="22501"/>
    <cellStyle name="jugal 2 3 3 5 2" xfId="22502"/>
    <cellStyle name="jugal 2 3 3 5 3" xfId="22503"/>
    <cellStyle name="jugal 2 3 3 6" xfId="22504"/>
    <cellStyle name="jugal 2 3 3 6 2" xfId="22505"/>
    <cellStyle name="jugal 2 3 3 7" xfId="22506"/>
    <cellStyle name="jugal 2 3 3 7 2" xfId="22507"/>
    <cellStyle name="jugal 2 3 3 8" xfId="22508"/>
    <cellStyle name="jugal 2 3 4" xfId="22509"/>
    <cellStyle name="jugal 2 3 4 2" xfId="22510"/>
    <cellStyle name="jugal 2 3 4 2 2" xfId="22511"/>
    <cellStyle name="jugal 2 3 4 2 2 2" xfId="22512"/>
    <cellStyle name="jugal 2 3 4 2 2 2 2" xfId="22513"/>
    <cellStyle name="jugal 2 3 4 2 2 3" xfId="22514"/>
    <cellStyle name="jugal 2 3 4 2 2 3 2" xfId="22515"/>
    <cellStyle name="jugal 2 3 4 2 2 4" xfId="22516"/>
    <cellStyle name="jugal 2 3 4 2 2 4 2" xfId="22517"/>
    <cellStyle name="jugal 2 3 4 2 2 5" xfId="22518"/>
    <cellStyle name="jugal 2 3 4 2 3" xfId="22519"/>
    <cellStyle name="jugal 2 3 4 2 3 2" xfId="22520"/>
    <cellStyle name="jugal 2 3 4 2 4" xfId="22521"/>
    <cellStyle name="jugal 2 3 4 2 4 2" xfId="22522"/>
    <cellStyle name="jugal 2 3 4 2 5" xfId="22523"/>
    <cellStyle name="jugal 2 3 4 2 5 2" xfId="22524"/>
    <cellStyle name="jugal 2 3 4 2 6" xfId="22525"/>
    <cellStyle name="jugal 2 3 4 3" xfId="22526"/>
    <cellStyle name="jugal 2 3 4 3 2" xfId="22527"/>
    <cellStyle name="jugal 2 3 4 3 2 2" xfId="22528"/>
    <cellStyle name="jugal 2 3 4 3 2 2 2" xfId="22529"/>
    <cellStyle name="jugal 2 3 4 3 2 3" xfId="22530"/>
    <cellStyle name="jugal 2 3 4 3 2 3 2" xfId="22531"/>
    <cellStyle name="jugal 2 3 4 3 2 4" xfId="22532"/>
    <cellStyle name="jugal 2 3 4 3 2 4 2" xfId="22533"/>
    <cellStyle name="jugal 2 3 4 3 2 5" xfId="22534"/>
    <cellStyle name="jugal 2 3 4 3 3" xfId="22535"/>
    <cellStyle name="jugal 2 3 4 3 3 2" xfId="22536"/>
    <cellStyle name="jugal 2 3 4 3 4" xfId="22537"/>
    <cellStyle name="jugal 2 3 4 3 4 2" xfId="22538"/>
    <cellStyle name="jugal 2 3 4 3 5" xfId="22539"/>
    <cellStyle name="jugal 2 3 4 3 5 2" xfId="22540"/>
    <cellStyle name="jugal 2 3 4 3 6" xfId="22541"/>
    <cellStyle name="jugal 2 3 4 4" xfId="22542"/>
    <cellStyle name="jugal 2 3 4 4 2" xfId="22543"/>
    <cellStyle name="jugal 2 3 4 4 2 2" xfId="22544"/>
    <cellStyle name="jugal 2 3 4 4 3" xfId="22545"/>
    <cellStyle name="jugal 2 3 4 4 3 2" xfId="22546"/>
    <cellStyle name="jugal 2 3 4 4 4" xfId="22547"/>
    <cellStyle name="jugal 2 3 4 4 4 2" xfId="22548"/>
    <cellStyle name="jugal 2 3 4 4 5" xfId="22549"/>
    <cellStyle name="jugal 2 3 4 5" xfId="22550"/>
    <cellStyle name="jugal 2 3 4 5 2" xfId="22551"/>
    <cellStyle name="jugal 2 3 4 6" xfId="22552"/>
    <cellStyle name="jugal 2 3 4 6 2" xfId="22553"/>
    <cellStyle name="jugal 2 3 4 7" xfId="22554"/>
    <cellStyle name="jugal 2 3 4 7 2" xfId="22555"/>
    <cellStyle name="jugal 2 3 4 8" xfId="22556"/>
    <cellStyle name="jugal 2 3 5" xfId="22557"/>
    <cellStyle name="jugal 2 3 5 2" xfId="22558"/>
    <cellStyle name="jugal 2 3 5 2 2" xfId="22559"/>
    <cellStyle name="jugal 2 3 5 2 2 2" xfId="22560"/>
    <cellStyle name="jugal 2 3 5 2 3" xfId="22561"/>
    <cellStyle name="jugal 2 3 5 2 3 2" xfId="22562"/>
    <cellStyle name="jugal 2 3 5 2 4" xfId="22563"/>
    <cellStyle name="jugal 2 3 5 2 4 2" xfId="22564"/>
    <cellStyle name="jugal 2 3 5 2 5" xfId="22565"/>
    <cellStyle name="jugal 2 3 5 3" xfId="22566"/>
    <cellStyle name="jugal 2 3 5 3 2" xfId="22567"/>
    <cellStyle name="jugal 2 3 5 4" xfId="22568"/>
    <cellStyle name="jugal 2 3 5 4 2" xfId="22569"/>
    <cellStyle name="jugal 2 3 5 5" xfId="22570"/>
    <cellStyle name="jugal 2 3 5 5 2" xfId="22571"/>
    <cellStyle name="jugal 2 3 5 6" xfId="22572"/>
    <cellStyle name="jugal 2 3 6" xfId="22573"/>
    <cellStyle name="jugal 2 3 6 2" xfId="22574"/>
    <cellStyle name="jugal 2 3 6 2 2" xfId="22575"/>
    <cellStyle name="jugal 2 3 6 2 2 2" xfId="22576"/>
    <cellStyle name="jugal 2 3 6 2 3" xfId="22577"/>
    <cellStyle name="jugal 2 3 6 2 3 2" xfId="22578"/>
    <cellStyle name="jugal 2 3 6 2 4" xfId="22579"/>
    <cellStyle name="jugal 2 3 6 2 4 2" xfId="22580"/>
    <cellStyle name="jugal 2 3 6 2 5" xfId="22581"/>
    <cellStyle name="jugal 2 3 6 3" xfId="22582"/>
    <cellStyle name="jugal 2 3 6 3 2" xfId="22583"/>
    <cellStyle name="jugal 2 3 6 4" xfId="22584"/>
    <cellStyle name="jugal 2 3 6 4 2" xfId="22585"/>
    <cellStyle name="jugal 2 3 6 5" xfId="22586"/>
    <cellStyle name="jugal 2 3 6 5 2" xfId="22587"/>
    <cellStyle name="jugal 2 3 6 6" xfId="22588"/>
    <cellStyle name="jugal 2 3 7" xfId="22589"/>
    <cellStyle name="jugal 2 3 7 2" xfId="22590"/>
    <cellStyle name="jugal 2 3 7 2 2" xfId="22591"/>
    <cellStyle name="jugal 2 3 7 2 2 2" xfId="22592"/>
    <cellStyle name="jugal 2 3 7 2 3" xfId="22593"/>
    <cellStyle name="jugal 2 3 7 2 3 2" xfId="22594"/>
    <cellStyle name="jugal 2 3 7 2 4" xfId="22595"/>
    <cellStyle name="jugal 2 3 7 2 4 2" xfId="22596"/>
    <cellStyle name="jugal 2 3 7 2 5" xfId="22597"/>
    <cellStyle name="jugal 2 3 7 3" xfId="22598"/>
    <cellStyle name="jugal 2 3 7 3 2" xfId="22599"/>
    <cellStyle name="jugal 2 3 7 4" xfId="22600"/>
    <cellStyle name="jugal 2 3 7 4 2" xfId="22601"/>
    <cellStyle name="jugal 2 3 7 5" xfId="22602"/>
    <cellStyle name="jugal 2 3 7 5 2" xfId="22603"/>
    <cellStyle name="jugal 2 3 7 6" xfId="22604"/>
    <cellStyle name="jugal 2 3 8" xfId="22605"/>
    <cellStyle name="jugal 2 3 8 2" xfId="22606"/>
    <cellStyle name="jugal 2 3 8 2 2" xfId="22607"/>
    <cellStyle name="jugal 2 3 8 2 2 2" xfId="22608"/>
    <cellStyle name="jugal 2 3 8 2 3" xfId="22609"/>
    <cellStyle name="jugal 2 3 8 2 3 2" xfId="22610"/>
    <cellStyle name="jugal 2 3 8 2 4" xfId="22611"/>
    <cellStyle name="jugal 2 3 8 2 4 2" xfId="22612"/>
    <cellStyle name="jugal 2 3 8 2 5" xfId="22613"/>
    <cellStyle name="jugal 2 3 8 3" xfId="22614"/>
    <cellStyle name="jugal 2 3 8 3 2" xfId="22615"/>
    <cellStyle name="jugal 2 3 8 4" xfId="22616"/>
    <cellStyle name="jugal 2 3 8 4 2" xfId="22617"/>
    <cellStyle name="jugal 2 3 8 5" xfId="22618"/>
    <cellStyle name="jugal 2 3 8 5 2" xfId="22619"/>
    <cellStyle name="jugal 2 3 8 6" xfId="22620"/>
    <cellStyle name="jugal 2 3 9" xfId="22621"/>
    <cellStyle name="jugal 2 3 9 2" xfId="22622"/>
    <cellStyle name="jugal 2 3 9 2 2" xfId="22623"/>
    <cellStyle name="jugal 2 3 9 3" xfId="22624"/>
    <cellStyle name="jugal 2 3 9 3 2" xfId="22625"/>
    <cellStyle name="jugal 2 3 9 4" xfId="22626"/>
    <cellStyle name="jugal 2 3 9 4 2" xfId="22627"/>
    <cellStyle name="jugal 2 3 9 5" xfId="22628"/>
    <cellStyle name="jugal 2 4" xfId="22629"/>
    <cellStyle name="jugal 2 4 2" xfId="22630"/>
    <cellStyle name="jugal 2 4 2 2" xfId="22631"/>
    <cellStyle name="jugal 2 4 2 2 2" xfId="22632"/>
    <cellStyle name="jugal 2 4 2 2 2 2" xfId="22633"/>
    <cellStyle name="jugal 2 4 2 2 3" xfId="22634"/>
    <cellStyle name="jugal 2 4 2 2 3 2" xfId="22635"/>
    <cellStyle name="jugal 2 4 2 2 4" xfId="22636"/>
    <cellStyle name="jugal 2 4 2 2 4 2" xfId="22637"/>
    <cellStyle name="jugal 2 4 2 2 5" xfId="22638"/>
    <cellStyle name="jugal 2 4 2 3" xfId="22639"/>
    <cellStyle name="jugal 2 4 2 3 2" xfId="22640"/>
    <cellStyle name="jugal 2 4 2 3 3" xfId="22641"/>
    <cellStyle name="jugal 2 4 2 4" xfId="22642"/>
    <cellStyle name="jugal 2 4 2 4 2" xfId="22643"/>
    <cellStyle name="jugal 2 4 2 5" xfId="22644"/>
    <cellStyle name="jugal 2 4 2 5 2" xfId="22645"/>
    <cellStyle name="jugal 2 4 2 6" xfId="22646"/>
    <cellStyle name="jugal 2 4 3" xfId="22647"/>
    <cellStyle name="jugal 2 4 3 2" xfId="22648"/>
    <cellStyle name="jugal 2 4 3 2 2" xfId="22649"/>
    <cellStyle name="jugal 2 4 3 2 2 2" xfId="22650"/>
    <cellStyle name="jugal 2 4 3 2 3" xfId="22651"/>
    <cellStyle name="jugal 2 4 3 2 3 2" xfId="22652"/>
    <cellStyle name="jugal 2 4 3 2 4" xfId="22653"/>
    <cellStyle name="jugal 2 4 3 2 4 2" xfId="22654"/>
    <cellStyle name="jugal 2 4 3 2 5" xfId="22655"/>
    <cellStyle name="jugal 2 4 3 3" xfId="22656"/>
    <cellStyle name="jugal 2 4 3 3 2" xfId="22657"/>
    <cellStyle name="jugal 2 4 3 4" xfId="22658"/>
    <cellStyle name="jugal 2 4 3 4 2" xfId="22659"/>
    <cellStyle name="jugal 2 4 3 5" xfId="22660"/>
    <cellStyle name="jugal 2 4 3 5 2" xfId="22661"/>
    <cellStyle name="jugal 2 4 3 6" xfId="22662"/>
    <cellStyle name="jugal 2 4 4" xfId="22663"/>
    <cellStyle name="jugal 2 4 4 2" xfId="22664"/>
    <cellStyle name="jugal 2 4 4 2 2" xfId="22665"/>
    <cellStyle name="jugal 2 4 4 3" xfId="22666"/>
    <cellStyle name="jugal 2 4 4 3 2" xfId="22667"/>
    <cellStyle name="jugal 2 4 4 4" xfId="22668"/>
    <cellStyle name="jugal 2 4 4 4 2" xfId="22669"/>
    <cellStyle name="jugal 2 4 4 5" xfId="22670"/>
    <cellStyle name="jugal 2 4 5" xfId="22671"/>
    <cellStyle name="jugal 2 4 5 2" xfId="22672"/>
    <cellStyle name="jugal 2 4 5 2 2" xfId="22673"/>
    <cellStyle name="jugal 2 4 6" xfId="22674"/>
    <cellStyle name="jugal 2 4 6 2" xfId="22675"/>
    <cellStyle name="jugal 2 4 6 2 2" xfId="22676"/>
    <cellStyle name="jugal 2 4 7" xfId="22677"/>
    <cellStyle name="jugal 2 4 7 2" xfId="22678"/>
    <cellStyle name="jugal 2 4 8" xfId="22679"/>
    <cellStyle name="jugal 2 5" xfId="22680"/>
    <cellStyle name="jugal 2 5 2" xfId="22681"/>
    <cellStyle name="jugal 2 5 2 2" xfId="22682"/>
    <cellStyle name="jugal 2 5 2 2 2" xfId="22683"/>
    <cellStyle name="jugal 2 5 2 2 2 2" xfId="22684"/>
    <cellStyle name="jugal 2 5 2 2 3" xfId="22685"/>
    <cellStyle name="jugal 2 5 2 2 3 2" xfId="22686"/>
    <cellStyle name="jugal 2 5 2 2 4" xfId="22687"/>
    <cellStyle name="jugal 2 5 2 2 4 2" xfId="22688"/>
    <cellStyle name="jugal 2 5 2 2 5" xfId="22689"/>
    <cellStyle name="jugal 2 5 2 3" xfId="22690"/>
    <cellStyle name="jugal 2 5 2 3 2" xfId="22691"/>
    <cellStyle name="jugal 2 5 2 3 2 2" xfId="22692"/>
    <cellStyle name="jugal 2 5 2 4" xfId="22693"/>
    <cellStyle name="jugal 2 5 2 4 2" xfId="22694"/>
    <cellStyle name="jugal 2 5 2 5" xfId="22695"/>
    <cellStyle name="jugal 2 5 2 5 2" xfId="22696"/>
    <cellStyle name="jugal 2 5 2 6" xfId="22697"/>
    <cellStyle name="jugal 2 5 3" xfId="22698"/>
    <cellStyle name="jugal 2 5 3 2" xfId="22699"/>
    <cellStyle name="jugal 2 5 3 2 2" xfId="22700"/>
    <cellStyle name="jugal 2 5 3 2 2 2" xfId="22701"/>
    <cellStyle name="jugal 2 5 3 2 3" xfId="22702"/>
    <cellStyle name="jugal 2 5 3 2 3 2" xfId="22703"/>
    <cellStyle name="jugal 2 5 3 2 4" xfId="22704"/>
    <cellStyle name="jugal 2 5 3 2 4 2" xfId="22705"/>
    <cellStyle name="jugal 2 5 3 2 5" xfId="22706"/>
    <cellStyle name="jugal 2 5 3 3" xfId="22707"/>
    <cellStyle name="jugal 2 5 3 3 2" xfId="22708"/>
    <cellStyle name="jugal 2 5 3 4" xfId="22709"/>
    <cellStyle name="jugal 2 5 3 4 2" xfId="22710"/>
    <cellStyle name="jugal 2 5 3 5" xfId="22711"/>
    <cellStyle name="jugal 2 5 3 5 2" xfId="22712"/>
    <cellStyle name="jugal 2 5 3 6" xfId="22713"/>
    <cellStyle name="jugal 2 5 4" xfId="22714"/>
    <cellStyle name="jugal 2 5 4 2" xfId="22715"/>
    <cellStyle name="jugal 2 5 4 2 2" xfId="22716"/>
    <cellStyle name="jugal 2 5 4 3" xfId="22717"/>
    <cellStyle name="jugal 2 5 4 3 2" xfId="22718"/>
    <cellStyle name="jugal 2 5 4 4" xfId="22719"/>
    <cellStyle name="jugal 2 5 4 4 2" xfId="22720"/>
    <cellStyle name="jugal 2 5 4 5" xfId="22721"/>
    <cellStyle name="jugal 2 5 5" xfId="22722"/>
    <cellStyle name="jugal 2 5 5 2" xfId="22723"/>
    <cellStyle name="jugal 2 5 5 3" xfId="22724"/>
    <cellStyle name="jugal 2 5 6" xfId="22725"/>
    <cellStyle name="jugal 2 5 6 2" xfId="22726"/>
    <cellStyle name="jugal 2 5 7" xfId="22727"/>
    <cellStyle name="jugal 2 5 7 2" xfId="22728"/>
    <cellStyle name="jugal 2 5 8" xfId="22729"/>
    <cellStyle name="jugal 2 6" xfId="22730"/>
    <cellStyle name="jugal 2 6 2" xfId="22731"/>
    <cellStyle name="jugal 2 6 2 2" xfId="22732"/>
    <cellStyle name="jugal 2 6 2 2 2" xfId="22733"/>
    <cellStyle name="jugal 2 6 2 2 2 2" xfId="22734"/>
    <cellStyle name="jugal 2 6 2 2 3" xfId="22735"/>
    <cellStyle name="jugal 2 6 2 2 3 2" xfId="22736"/>
    <cellStyle name="jugal 2 6 2 2 4" xfId="22737"/>
    <cellStyle name="jugal 2 6 2 2 4 2" xfId="22738"/>
    <cellStyle name="jugal 2 6 2 2 5" xfId="22739"/>
    <cellStyle name="jugal 2 6 2 3" xfId="22740"/>
    <cellStyle name="jugal 2 6 2 3 2" xfId="22741"/>
    <cellStyle name="jugal 2 6 2 4" xfId="22742"/>
    <cellStyle name="jugal 2 6 2 4 2" xfId="22743"/>
    <cellStyle name="jugal 2 6 2 5" xfId="22744"/>
    <cellStyle name="jugal 2 6 2 5 2" xfId="22745"/>
    <cellStyle name="jugal 2 6 2 6" xfId="22746"/>
    <cellStyle name="jugal 2 6 3" xfId="22747"/>
    <cellStyle name="jugal 2 6 3 2" xfId="22748"/>
    <cellStyle name="jugal 2 6 3 2 2" xfId="22749"/>
    <cellStyle name="jugal 2 6 3 2 2 2" xfId="22750"/>
    <cellStyle name="jugal 2 6 3 2 3" xfId="22751"/>
    <cellStyle name="jugal 2 6 3 2 3 2" xfId="22752"/>
    <cellStyle name="jugal 2 6 3 2 4" xfId="22753"/>
    <cellStyle name="jugal 2 6 3 2 4 2" xfId="22754"/>
    <cellStyle name="jugal 2 6 3 2 5" xfId="22755"/>
    <cellStyle name="jugal 2 6 3 3" xfId="22756"/>
    <cellStyle name="jugal 2 6 3 3 2" xfId="22757"/>
    <cellStyle name="jugal 2 6 3 4" xfId="22758"/>
    <cellStyle name="jugal 2 6 3 4 2" xfId="22759"/>
    <cellStyle name="jugal 2 6 3 5" xfId="22760"/>
    <cellStyle name="jugal 2 6 3 5 2" xfId="22761"/>
    <cellStyle name="jugal 2 6 3 6" xfId="22762"/>
    <cellStyle name="jugal 2 6 4" xfId="22763"/>
    <cellStyle name="jugal 2 6 4 2" xfId="22764"/>
    <cellStyle name="jugal 2 6 4 2 2" xfId="22765"/>
    <cellStyle name="jugal 2 6 4 3" xfId="22766"/>
    <cellStyle name="jugal 2 6 4 3 2" xfId="22767"/>
    <cellStyle name="jugal 2 6 4 4" xfId="22768"/>
    <cellStyle name="jugal 2 6 4 4 2" xfId="22769"/>
    <cellStyle name="jugal 2 6 4 5" xfId="22770"/>
    <cellStyle name="jugal 2 6 5" xfId="22771"/>
    <cellStyle name="jugal 2 6 5 2" xfId="22772"/>
    <cellStyle name="jugal 2 6 6" xfId="22773"/>
    <cellStyle name="jugal 2 6 6 2" xfId="22774"/>
    <cellStyle name="jugal 2 6 7" xfId="22775"/>
    <cellStyle name="jugal 2 6 7 2" xfId="22776"/>
    <cellStyle name="jugal 2 6 8" xfId="22777"/>
    <cellStyle name="jugal 2 7" xfId="22778"/>
    <cellStyle name="jugal 2 7 2" xfId="22779"/>
    <cellStyle name="jugal 2 7 2 2" xfId="22780"/>
    <cellStyle name="jugal 2 7 2 2 2" xfId="22781"/>
    <cellStyle name="jugal 2 7 2 3" xfId="22782"/>
    <cellStyle name="jugal 2 7 2 3 2" xfId="22783"/>
    <cellStyle name="jugal 2 7 2 4" xfId="22784"/>
    <cellStyle name="jugal 2 7 2 4 2" xfId="22785"/>
    <cellStyle name="jugal 2 7 2 5" xfId="22786"/>
    <cellStyle name="jugal 2 7 3" xfId="22787"/>
    <cellStyle name="jugal 2 7 3 2" xfId="22788"/>
    <cellStyle name="jugal 2 7 4" xfId="22789"/>
    <cellStyle name="jugal 2 7 4 2" xfId="22790"/>
    <cellStyle name="jugal 2 7 5" xfId="22791"/>
    <cellStyle name="jugal 2 7 5 2" xfId="22792"/>
    <cellStyle name="jugal 2 7 6" xfId="22793"/>
    <cellStyle name="jugal 2 8" xfId="22794"/>
    <cellStyle name="jugal 2 8 2" xfId="22795"/>
    <cellStyle name="jugal 2 8 2 2" xfId="22796"/>
    <cellStyle name="jugal 2 8 2 2 2" xfId="22797"/>
    <cellStyle name="jugal 2 8 2 3" xfId="22798"/>
    <cellStyle name="jugal 2 8 2 3 2" xfId="22799"/>
    <cellStyle name="jugal 2 8 2 4" xfId="22800"/>
    <cellStyle name="jugal 2 8 2 4 2" xfId="22801"/>
    <cellStyle name="jugal 2 8 2 5" xfId="22802"/>
    <cellStyle name="jugal 2 8 3" xfId="22803"/>
    <cellStyle name="jugal 2 8 3 2" xfId="22804"/>
    <cellStyle name="jugal 2 8 4" xfId="22805"/>
    <cellStyle name="jugal 2 8 4 2" xfId="22806"/>
    <cellStyle name="jugal 2 8 5" xfId="22807"/>
    <cellStyle name="jugal 2 8 5 2" xfId="22808"/>
    <cellStyle name="jugal 2 8 6" xfId="22809"/>
    <cellStyle name="jugal 2 9" xfId="22810"/>
    <cellStyle name="jugal 2 9 2" xfId="22811"/>
    <cellStyle name="jugal 2 9 2 2" xfId="22812"/>
    <cellStyle name="jugal 2 9 2 2 2" xfId="22813"/>
    <cellStyle name="jugal 2 9 2 3" xfId="22814"/>
    <cellStyle name="jugal 2 9 2 3 2" xfId="22815"/>
    <cellStyle name="jugal 2 9 2 4" xfId="22816"/>
    <cellStyle name="jugal 2 9 2 4 2" xfId="22817"/>
    <cellStyle name="jugal 2 9 2 5" xfId="22818"/>
    <cellStyle name="jugal 2 9 3" xfId="22819"/>
    <cellStyle name="jugal 2 9 3 2" xfId="22820"/>
    <cellStyle name="jugal 2 9 4" xfId="22821"/>
    <cellStyle name="jugal 2 9 4 2" xfId="22822"/>
    <cellStyle name="jugal 2 9 5" xfId="22823"/>
    <cellStyle name="jugal 2 9 5 2" xfId="22824"/>
    <cellStyle name="jugal 2 9 6" xfId="22825"/>
    <cellStyle name="jugal 20" xfId="22826"/>
    <cellStyle name="jugal 20 2" xfId="22827"/>
    <cellStyle name="jugal 21" xfId="22828"/>
    <cellStyle name="jugal 21 2" xfId="22829"/>
    <cellStyle name="jugal 22" xfId="22830"/>
    <cellStyle name="jugal 3" xfId="22831"/>
    <cellStyle name="jugal 3 10" xfId="22832"/>
    <cellStyle name="jugal 3 10 2" xfId="22833"/>
    <cellStyle name="jugal 3 10 2 2" xfId="22834"/>
    <cellStyle name="jugal 3 10 3" xfId="22835"/>
    <cellStyle name="jugal 3 10 3 2" xfId="22836"/>
    <cellStyle name="jugal 3 10 4" xfId="22837"/>
    <cellStyle name="jugal 3 10 4 2" xfId="22838"/>
    <cellStyle name="jugal 3 10 5" xfId="22839"/>
    <cellStyle name="jugal 3 11" xfId="22840"/>
    <cellStyle name="jugal 3 11 2" xfId="22841"/>
    <cellStyle name="jugal 3 12" xfId="22842"/>
    <cellStyle name="jugal 3 12 2" xfId="22843"/>
    <cellStyle name="jugal 3 13" xfId="22844"/>
    <cellStyle name="jugal 3 13 2" xfId="22845"/>
    <cellStyle name="jugal 3 14" xfId="22846"/>
    <cellStyle name="jugal 3 2" xfId="22847"/>
    <cellStyle name="jugal 3 2 2" xfId="22848"/>
    <cellStyle name="jugal 3 2 2 2" xfId="22849"/>
    <cellStyle name="jugal 3 2 2 2 2" xfId="22850"/>
    <cellStyle name="jugal 3 2 2 2 2 2" xfId="22851"/>
    <cellStyle name="jugal 3 2 2 2 3" xfId="22852"/>
    <cellStyle name="jugal 3 2 2 2 3 2" xfId="22853"/>
    <cellStyle name="jugal 3 2 2 2 4" xfId="22854"/>
    <cellStyle name="jugal 3 2 2 2 4 2" xfId="22855"/>
    <cellStyle name="jugal 3 2 2 2 5" xfId="22856"/>
    <cellStyle name="jugal 3 2 2 3" xfId="22857"/>
    <cellStyle name="jugal 3 2 2 3 2" xfId="22858"/>
    <cellStyle name="jugal 3 2 2 3 3" xfId="22859"/>
    <cellStyle name="jugal 3 2 2 4" xfId="22860"/>
    <cellStyle name="jugal 3 2 2 4 2" xfId="22861"/>
    <cellStyle name="jugal 3 2 2 5" xfId="22862"/>
    <cellStyle name="jugal 3 2 2 5 2" xfId="22863"/>
    <cellStyle name="jugal 3 2 2 6" xfId="22864"/>
    <cellStyle name="jugal 3 2 3" xfId="22865"/>
    <cellStyle name="jugal 3 2 3 2" xfId="22866"/>
    <cellStyle name="jugal 3 2 3 2 2" xfId="22867"/>
    <cellStyle name="jugal 3 2 3 2 2 2" xfId="22868"/>
    <cellStyle name="jugal 3 2 3 2 3" xfId="22869"/>
    <cellStyle name="jugal 3 2 3 2 3 2" xfId="22870"/>
    <cellStyle name="jugal 3 2 3 2 4" xfId="22871"/>
    <cellStyle name="jugal 3 2 3 2 4 2" xfId="22872"/>
    <cellStyle name="jugal 3 2 3 2 5" xfId="22873"/>
    <cellStyle name="jugal 3 2 3 3" xfId="22874"/>
    <cellStyle name="jugal 3 2 3 3 2" xfId="22875"/>
    <cellStyle name="jugal 3 2 3 4" xfId="22876"/>
    <cellStyle name="jugal 3 2 3 4 2" xfId="22877"/>
    <cellStyle name="jugal 3 2 3 5" xfId="22878"/>
    <cellStyle name="jugal 3 2 3 5 2" xfId="22879"/>
    <cellStyle name="jugal 3 2 3 6" xfId="22880"/>
    <cellStyle name="jugal 3 2 4" xfId="22881"/>
    <cellStyle name="jugal 3 2 4 2" xfId="22882"/>
    <cellStyle name="jugal 3 2 4 2 2" xfId="22883"/>
    <cellStyle name="jugal 3 2 4 3" xfId="22884"/>
    <cellStyle name="jugal 3 2 4 3 2" xfId="22885"/>
    <cellStyle name="jugal 3 2 4 4" xfId="22886"/>
    <cellStyle name="jugal 3 2 4 4 2" xfId="22887"/>
    <cellStyle name="jugal 3 2 4 5" xfId="22888"/>
    <cellStyle name="jugal 3 2 5" xfId="22889"/>
    <cellStyle name="jugal 3 2 5 2" xfId="22890"/>
    <cellStyle name="jugal 3 2 5 2 2" xfId="22891"/>
    <cellStyle name="jugal 3 2 6" xfId="22892"/>
    <cellStyle name="jugal 3 2 6 2" xfId="22893"/>
    <cellStyle name="jugal 3 2 6 2 2" xfId="22894"/>
    <cellStyle name="jugal 3 2 7" xfId="22895"/>
    <cellStyle name="jugal 3 2 7 2" xfId="22896"/>
    <cellStyle name="jugal 3 2 8" xfId="22897"/>
    <cellStyle name="jugal 3 3" xfId="22898"/>
    <cellStyle name="jugal 3 3 2" xfId="22899"/>
    <cellStyle name="jugal 3 3 2 2" xfId="22900"/>
    <cellStyle name="jugal 3 3 2 2 2" xfId="22901"/>
    <cellStyle name="jugal 3 3 2 2 2 2" xfId="22902"/>
    <cellStyle name="jugal 3 3 2 2 3" xfId="22903"/>
    <cellStyle name="jugal 3 3 2 2 3 2" xfId="22904"/>
    <cellStyle name="jugal 3 3 2 2 4" xfId="22905"/>
    <cellStyle name="jugal 3 3 2 2 4 2" xfId="22906"/>
    <cellStyle name="jugal 3 3 2 2 5" xfId="22907"/>
    <cellStyle name="jugal 3 3 2 3" xfId="22908"/>
    <cellStyle name="jugal 3 3 2 3 2" xfId="22909"/>
    <cellStyle name="jugal 3 3 2 3 2 2" xfId="22910"/>
    <cellStyle name="jugal 3 3 2 4" xfId="22911"/>
    <cellStyle name="jugal 3 3 2 4 2" xfId="22912"/>
    <cellStyle name="jugal 3 3 2 5" xfId="22913"/>
    <cellStyle name="jugal 3 3 2 5 2" xfId="22914"/>
    <cellStyle name="jugal 3 3 2 6" xfId="22915"/>
    <cellStyle name="jugal 3 3 3" xfId="22916"/>
    <cellStyle name="jugal 3 3 3 2" xfId="22917"/>
    <cellStyle name="jugal 3 3 3 2 2" xfId="22918"/>
    <cellStyle name="jugal 3 3 3 2 2 2" xfId="22919"/>
    <cellStyle name="jugal 3 3 3 2 3" xfId="22920"/>
    <cellStyle name="jugal 3 3 3 2 3 2" xfId="22921"/>
    <cellStyle name="jugal 3 3 3 2 4" xfId="22922"/>
    <cellStyle name="jugal 3 3 3 2 4 2" xfId="22923"/>
    <cellStyle name="jugal 3 3 3 2 5" xfId="22924"/>
    <cellStyle name="jugal 3 3 3 3" xfId="22925"/>
    <cellStyle name="jugal 3 3 3 3 2" xfId="22926"/>
    <cellStyle name="jugal 3 3 3 4" xfId="22927"/>
    <cellStyle name="jugal 3 3 3 4 2" xfId="22928"/>
    <cellStyle name="jugal 3 3 3 5" xfId="22929"/>
    <cellStyle name="jugal 3 3 3 5 2" xfId="22930"/>
    <cellStyle name="jugal 3 3 3 6" xfId="22931"/>
    <cellStyle name="jugal 3 3 4" xfId="22932"/>
    <cellStyle name="jugal 3 3 4 2" xfId="22933"/>
    <cellStyle name="jugal 3 3 4 2 2" xfId="22934"/>
    <cellStyle name="jugal 3 3 4 3" xfId="22935"/>
    <cellStyle name="jugal 3 3 4 3 2" xfId="22936"/>
    <cellStyle name="jugal 3 3 4 4" xfId="22937"/>
    <cellStyle name="jugal 3 3 4 4 2" xfId="22938"/>
    <cellStyle name="jugal 3 3 4 5" xfId="22939"/>
    <cellStyle name="jugal 3 3 5" xfId="22940"/>
    <cellStyle name="jugal 3 3 5 2" xfId="22941"/>
    <cellStyle name="jugal 3 3 5 3" xfId="22942"/>
    <cellStyle name="jugal 3 3 6" xfId="22943"/>
    <cellStyle name="jugal 3 3 6 2" xfId="22944"/>
    <cellStyle name="jugal 3 3 7" xfId="22945"/>
    <cellStyle name="jugal 3 3 7 2" xfId="22946"/>
    <cellStyle name="jugal 3 3 8" xfId="22947"/>
    <cellStyle name="jugal 3 4" xfId="22948"/>
    <cellStyle name="jugal 3 4 2" xfId="22949"/>
    <cellStyle name="jugal 3 4 2 2" xfId="22950"/>
    <cellStyle name="jugal 3 4 2 2 2" xfId="22951"/>
    <cellStyle name="jugal 3 4 2 2 2 2" xfId="22952"/>
    <cellStyle name="jugal 3 4 2 2 3" xfId="22953"/>
    <cellStyle name="jugal 3 4 2 2 3 2" xfId="22954"/>
    <cellStyle name="jugal 3 4 2 2 4" xfId="22955"/>
    <cellStyle name="jugal 3 4 2 2 4 2" xfId="22956"/>
    <cellStyle name="jugal 3 4 2 2 5" xfId="22957"/>
    <cellStyle name="jugal 3 4 2 3" xfId="22958"/>
    <cellStyle name="jugal 3 4 2 3 2" xfId="22959"/>
    <cellStyle name="jugal 3 4 2 4" xfId="22960"/>
    <cellStyle name="jugal 3 4 2 4 2" xfId="22961"/>
    <cellStyle name="jugal 3 4 2 5" xfId="22962"/>
    <cellStyle name="jugal 3 4 2 5 2" xfId="22963"/>
    <cellStyle name="jugal 3 4 2 6" xfId="22964"/>
    <cellStyle name="jugal 3 4 3" xfId="22965"/>
    <cellStyle name="jugal 3 4 3 2" xfId="22966"/>
    <cellStyle name="jugal 3 4 3 2 2" xfId="22967"/>
    <cellStyle name="jugal 3 4 3 2 2 2" xfId="22968"/>
    <cellStyle name="jugal 3 4 3 2 3" xfId="22969"/>
    <cellStyle name="jugal 3 4 3 2 3 2" xfId="22970"/>
    <cellStyle name="jugal 3 4 3 2 4" xfId="22971"/>
    <cellStyle name="jugal 3 4 3 2 4 2" xfId="22972"/>
    <cellStyle name="jugal 3 4 3 2 5" xfId="22973"/>
    <cellStyle name="jugal 3 4 3 3" xfId="22974"/>
    <cellStyle name="jugal 3 4 3 3 2" xfId="22975"/>
    <cellStyle name="jugal 3 4 3 4" xfId="22976"/>
    <cellStyle name="jugal 3 4 3 4 2" xfId="22977"/>
    <cellStyle name="jugal 3 4 3 5" xfId="22978"/>
    <cellStyle name="jugal 3 4 3 5 2" xfId="22979"/>
    <cellStyle name="jugal 3 4 3 6" xfId="22980"/>
    <cellStyle name="jugal 3 4 4" xfId="22981"/>
    <cellStyle name="jugal 3 4 4 2" xfId="22982"/>
    <cellStyle name="jugal 3 4 4 2 2" xfId="22983"/>
    <cellStyle name="jugal 3 4 4 3" xfId="22984"/>
    <cellStyle name="jugal 3 4 4 3 2" xfId="22985"/>
    <cellStyle name="jugal 3 4 4 4" xfId="22986"/>
    <cellStyle name="jugal 3 4 4 4 2" xfId="22987"/>
    <cellStyle name="jugal 3 4 4 5" xfId="22988"/>
    <cellStyle name="jugal 3 4 5" xfId="22989"/>
    <cellStyle name="jugal 3 4 5 2" xfId="22990"/>
    <cellStyle name="jugal 3 4 5 2 2" xfId="22991"/>
    <cellStyle name="jugal 3 4 6" xfId="22992"/>
    <cellStyle name="jugal 3 4 6 2" xfId="22993"/>
    <cellStyle name="jugal 3 4 7" xfId="22994"/>
    <cellStyle name="jugal 3 4 7 2" xfId="22995"/>
    <cellStyle name="jugal 3 4 8" xfId="22996"/>
    <cellStyle name="jugal 3 5" xfId="22997"/>
    <cellStyle name="jugal 3 5 2" xfId="22998"/>
    <cellStyle name="jugal 3 5 2 2" xfId="22999"/>
    <cellStyle name="jugal 3 5 2 2 2" xfId="23000"/>
    <cellStyle name="jugal 3 5 2 3" xfId="23001"/>
    <cellStyle name="jugal 3 5 2 3 2" xfId="23002"/>
    <cellStyle name="jugal 3 5 2 4" xfId="23003"/>
    <cellStyle name="jugal 3 5 2 4 2" xfId="23004"/>
    <cellStyle name="jugal 3 5 2 5" xfId="23005"/>
    <cellStyle name="jugal 3 5 3" xfId="23006"/>
    <cellStyle name="jugal 3 5 3 2" xfId="23007"/>
    <cellStyle name="jugal 3 5 4" xfId="23008"/>
    <cellStyle name="jugal 3 5 4 2" xfId="23009"/>
    <cellStyle name="jugal 3 5 5" xfId="23010"/>
    <cellStyle name="jugal 3 5 5 2" xfId="23011"/>
    <cellStyle name="jugal 3 5 6" xfId="23012"/>
    <cellStyle name="jugal 3 6" xfId="23013"/>
    <cellStyle name="jugal 3 6 2" xfId="23014"/>
    <cellStyle name="jugal 3 6 2 2" xfId="23015"/>
    <cellStyle name="jugal 3 6 2 2 2" xfId="23016"/>
    <cellStyle name="jugal 3 6 2 3" xfId="23017"/>
    <cellStyle name="jugal 3 6 2 3 2" xfId="23018"/>
    <cellStyle name="jugal 3 6 2 4" xfId="23019"/>
    <cellStyle name="jugal 3 6 2 4 2" xfId="23020"/>
    <cellStyle name="jugal 3 6 2 5" xfId="23021"/>
    <cellStyle name="jugal 3 6 3" xfId="23022"/>
    <cellStyle name="jugal 3 6 3 2" xfId="23023"/>
    <cellStyle name="jugal 3 6 4" xfId="23024"/>
    <cellStyle name="jugal 3 6 4 2" xfId="23025"/>
    <cellStyle name="jugal 3 6 5" xfId="23026"/>
    <cellStyle name="jugal 3 6 5 2" xfId="23027"/>
    <cellStyle name="jugal 3 6 6" xfId="23028"/>
    <cellStyle name="jugal 3 7" xfId="23029"/>
    <cellStyle name="jugal 3 7 2" xfId="23030"/>
    <cellStyle name="jugal 3 7 2 2" xfId="23031"/>
    <cellStyle name="jugal 3 7 2 2 2" xfId="23032"/>
    <cellStyle name="jugal 3 7 2 3" xfId="23033"/>
    <cellStyle name="jugal 3 7 2 3 2" xfId="23034"/>
    <cellStyle name="jugal 3 7 2 4" xfId="23035"/>
    <cellStyle name="jugal 3 7 2 4 2" xfId="23036"/>
    <cellStyle name="jugal 3 7 2 5" xfId="23037"/>
    <cellStyle name="jugal 3 7 3" xfId="23038"/>
    <cellStyle name="jugal 3 7 3 2" xfId="23039"/>
    <cellStyle name="jugal 3 7 4" xfId="23040"/>
    <cellStyle name="jugal 3 7 4 2" xfId="23041"/>
    <cellStyle name="jugal 3 7 5" xfId="23042"/>
    <cellStyle name="jugal 3 7 5 2" xfId="23043"/>
    <cellStyle name="jugal 3 7 6" xfId="23044"/>
    <cellStyle name="jugal 3 8" xfId="23045"/>
    <cellStyle name="jugal 3 8 2" xfId="23046"/>
    <cellStyle name="jugal 3 8 2 2" xfId="23047"/>
    <cellStyle name="jugal 3 8 2 2 2" xfId="23048"/>
    <cellStyle name="jugal 3 8 2 3" xfId="23049"/>
    <cellStyle name="jugal 3 8 2 3 2" xfId="23050"/>
    <cellStyle name="jugal 3 8 2 4" xfId="23051"/>
    <cellStyle name="jugal 3 8 2 4 2" xfId="23052"/>
    <cellStyle name="jugal 3 8 2 5" xfId="23053"/>
    <cellStyle name="jugal 3 8 3" xfId="23054"/>
    <cellStyle name="jugal 3 8 3 2" xfId="23055"/>
    <cellStyle name="jugal 3 8 4" xfId="23056"/>
    <cellStyle name="jugal 3 8 4 2" xfId="23057"/>
    <cellStyle name="jugal 3 8 5" xfId="23058"/>
    <cellStyle name="jugal 3 8 5 2" xfId="23059"/>
    <cellStyle name="jugal 3 8 6" xfId="23060"/>
    <cellStyle name="jugal 3 9" xfId="23061"/>
    <cellStyle name="jugal 3 9 2" xfId="23062"/>
    <cellStyle name="jugal 3 9 2 2" xfId="23063"/>
    <cellStyle name="jugal 3 9 3" xfId="23064"/>
    <cellStyle name="jugal 3 9 3 2" xfId="23065"/>
    <cellStyle name="jugal 3 9 4" xfId="23066"/>
    <cellStyle name="jugal 3 9 4 2" xfId="23067"/>
    <cellStyle name="jugal 3 9 5" xfId="23068"/>
    <cellStyle name="jugal 4" xfId="23069"/>
    <cellStyle name="jugal 4 10" xfId="23070"/>
    <cellStyle name="jugal 4 10 2" xfId="23071"/>
    <cellStyle name="jugal 4 10 2 2" xfId="23072"/>
    <cellStyle name="jugal 4 10 3" xfId="23073"/>
    <cellStyle name="jugal 4 10 3 2" xfId="23074"/>
    <cellStyle name="jugal 4 10 4" xfId="23075"/>
    <cellStyle name="jugal 4 10 4 2" xfId="23076"/>
    <cellStyle name="jugal 4 10 5" xfId="23077"/>
    <cellStyle name="jugal 4 11" xfId="23078"/>
    <cellStyle name="jugal 4 11 2" xfId="23079"/>
    <cellStyle name="jugal 4 12" xfId="23080"/>
    <cellStyle name="jugal 4 12 2" xfId="23081"/>
    <cellStyle name="jugal 4 13" xfId="23082"/>
    <cellStyle name="jugal 4 13 2" xfId="23083"/>
    <cellStyle name="jugal 4 14" xfId="23084"/>
    <cellStyle name="jugal 4 2" xfId="23085"/>
    <cellStyle name="jugal 4 2 2" xfId="23086"/>
    <cellStyle name="jugal 4 2 2 2" xfId="23087"/>
    <cellStyle name="jugal 4 2 2 2 2" xfId="23088"/>
    <cellStyle name="jugal 4 2 2 2 2 2" xfId="23089"/>
    <cellStyle name="jugal 4 2 2 2 3" xfId="23090"/>
    <cellStyle name="jugal 4 2 2 2 3 2" xfId="23091"/>
    <cellStyle name="jugal 4 2 2 2 4" xfId="23092"/>
    <cellStyle name="jugal 4 2 2 2 4 2" xfId="23093"/>
    <cellStyle name="jugal 4 2 2 2 5" xfId="23094"/>
    <cellStyle name="jugal 4 2 2 3" xfId="23095"/>
    <cellStyle name="jugal 4 2 2 3 2" xfId="23096"/>
    <cellStyle name="jugal 4 2 2 3 3" xfId="23097"/>
    <cellStyle name="jugal 4 2 2 4" xfId="23098"/>
    <cellStyle name="jugal 4 2 2 4 2" xfId="23099"/>
    <cellStyle name="jugal 4 2 2 5" xfId="23100"/>
    <cellStyle name="jugal 4 2 2 5 2" xfId="23101"/>
    <cellStyle name="jugal 4 2 2 6" xfId="23102"/>
    <cellStyle name="jugal 4 2 3" xfId="23103"/>
    <cellStyle name="jugal 4 2 3 2" xfId="23104"/>
    <cellStyle name="jugal 4 2 3 2 2" xfId="23105"/>
    <cellStyle name="jugal 4 2 3 2 2 2" xfId="23106"/>
    <cellStyle name="jugal 4 2 3 2 3" xfId="23107"/>
    <cellStyle name="jugal 4 2 3 2 3 2" xfId="23108"/>
    <cellStyle name="jugal 4 2 3 2 4" xfId="23109"/>
    <cellStyle name="jugal 4 2 3 2 4 2" xfId="23110"/>
    <cellStyle name="jugal 4 2 3 2 5" xfId="23111"/>
    <cellStyle name="jugal 4 2 3 3" xfId="23112"/>
    <cellStyle name="jugal 4 2 3 3 2" xfId="23113"/>
    <cellStyle name="jugal 4 2 3 4" xfId="23114"/>
    <cellStyle name="jugal 4 2 3 4 2" xfId="23115"/>
    <cellStyle name="jugal 4 2 3 5" xfId="23116"/>
    <cellStyle name="jugal 4 2 3 5 2" xfId="23117"/>
    <cellStyle name="jugal 4 2 3 6" xfId="23118"/>
    <cellStyle name="jugal 4 2 4" xfId="23119"/>
    <cellStyle name="jugal 4 2 4 2" xfId="23120"/>
    <cellStyle name="jugal 4 2 4 2 2" xfId="23121"/>
    <cellStyle name="jugal 4 2 4 3" xfId="23122"/>
    <cellStyle name="jugal 4 2 4 3 2" xfId="23123"/>
    <cellStyle name="jugal 4 2 4 4" xfId="23124"/>
    <cellStyle name="jugal 4 2 4 4 2" xfId="23125"/>
    <cellStyle name="jugal 4 2 4 5" xfId="23126"/>
    <cellStyle name="jugal 4 2 5" xfId="23127"/>
    <cellStyle name="jugal 4 2 5 2" xfId="23128"/>
    <cellStyle name="jugal 4 2 5 2 2" xfId="23129"/>
    <cellStyle name="jugal 4 2 6" xfId="23130"/>
    <cellStyle name="jugal 4 2 6 2" xfId="23131"/>
    <cellStyle name="jugal 4 2 6 2 2" xfId="23132"/>
    <cellStyle name="jugal 4 2 7" xfId="23133"/>
    <cellStyle name="jugal 4 2 7 2" xfId="23134"/>
    <cellStyle name="jugal 4 2 8" xfId="23135"/>
    <cellStyle name="jugal 4 3" xfId="23136"/>
    <cellStyle name="jugal 4 3 2" xfId="23137"/>
    <cellStyle name="jugal 4 3 2 2" xfId="23138"/>
    <cellStyle name="jugal 4 3 2 2 2" xfId="23139"/>
    <cellStyle name="jugal 4 3 2 2 2 2" xfId="23140"/>
    <cellStyle name="jugal 4 3 2 2 3" xfId="23141"/>
    <cellStyle name="jugal 4 3 2 2 3 2" xfId="23142"/>
    <cellStyle name="jugal 4 3 2 2 4" xfId="23143"/>
    <cellStyle name="jugal 4 3 2 2 4 2" xfId="23144"/>
    <cellStyle name="jugal 4 3 2 2 5" xfId="23145"/>
    <cellStyle name="jugal 4 3 2 3" xfId="23146"/>
    <cellStyle name="jugal 4 3 2 3 2" xfId="23147"/>
    <cellStyle name="jugal 4 3 2 3 2 2" xfId="23148"/>
    <cellStyle name="jugal 4 3 2 4" xfId="23149"/>
    <cellStyle name="jugal 4 3 2 4 2" xfId="23150"/>
    <cellStyle name="jugal 4 3 2 5" xfId="23151"/>
    <cellStyle name="jugal 4 3 2 5 2" xfId="23152"/>
    <cellStyle name="jugal 4 3 2 6" xfId="23153"/>
    <cellStyle name="jugal 4 3 3" xfId="23154"/>
    <cellStyle name="jugal 4 3 3 2" xfId="23155"/>
    <cellStyle name="jugal 4 3 3 2 2" xfId="23156"/>
    <cellStyle name="jugal 4 3 3 2 2 2" xfId="23157"/>
    <cellStyle name="jugal 4 3 3 2 3" xfId="23158"/>
    <cellStyle name="jugal 4 3 3 2 3 2" xfId="23159"/>
    <cellStyle name="jugal 4 3 3 2 4" xfId="23160"/>
    <cellStyle name="jugal 4 3 3 2 4 2" xfId="23161"/>
    <cellStyle name="jugal 4 3 3 2 5" xfId="23162"/>
    <cellStyle name="jugal 4 3 3 3" xfId="23163"/>
    <cellStyle name="jugal 4 3 3 3 2" xfId="23164"/>
    <cellStyle name="jugal 4 3 3 4" xfId="23165"/>
    <cellStyle name="jugal 4 3 3 4 2" xfId="23166"/>
    <cellStyle name="jugal 4 3 3 5" xfId="23167"/>
    <cellStyle name="jugal 4 3 3 5 2" xfId="23168"/>
    <cellStyle name="jugal 4 3 3 6" xfId="23169"/>
    <cellStyle name="jugal 4 3 4" xfId="23170"/>
    <cellStyle name="jugal 4 3 4 2" xfId="23171"/>
    <cellStyle name="jugal 4 3 4 2 2" xfId="23172"/>
    <cellStyle name="jugal 4 3 4 3" xfId="23173"/>
    <cellStyle name="jugal 4 3 4 3 2" xfId="23174"/>
    <cellStyle name="jugal 4 3 4 4" xfId="23175"/>
    <cellStyle name="jugal 4 3 4 4 2" xfId="23176"/>
    <cellStyle name="jugal 4 3 4 5" xfId="23177"/>
    <cellStyle name="jugal 4 3 5" xfId="23178"/>
    <cellStyle name="jugal 4 3 5 2" xfId="23179"/>
    <cellStyle name="jugal 4 3 5 3" xfId="23180"/>
    <cellStyle name="jugal 4 3 6" xfId="23181"/>
    <cellStyle name="jugal 4 3 6 2" xfId="23182"/>
    <cellStyle name="jugal 4 3 7" xfId="23183"/>
    <cellStyle name="jugal 4 3 7 2" xfId="23184"/>
    <cellStyle name="jugal 4 3 8" xfId="23185"/>
    <cellStyle name="jugal 4 4" xfId="23186"/>
    <cellStyle name="jugal 4 4 2" xfId="23187"/>
    <cellStyle name="jugal 4 4 2 2" xfId="23188"/>
    <cellStyle name="jugal 4 4 2 2 2" xfId="23189"/>
    <cellStyle name="jugal 4 4 2 2 2 2" xfId="23190"/>
    <cellStyle name="jugal 4 4 2 2 3" xfId="23191"/>
    <cellStyle name="jugal 4 4 2 2 3 2" xfId="23192"/>
    <cellStyle name="jugal 4 4 2 2 4" xfId="23193"/>
    <cellStyle name="jugal 4 4 2 2 4 2" xfId="23194"/>
    <cellStyle name="jugal 4 4 2 2 5" xfId="23195"/>
    <cellStyle name="jugal 4 4 2 3" xfId="23196"/>
    <cellStyle name="jugal 4 4 2 3 2" xfId="23197"/>
    <cellStyle name="jugal 4 4 2 4" xfId="23198"/>
    <cellStyle name="jugal 4 4 2 4 2" xfId="23199"/>
    <cellStyle name="jugal 4 4 2 5" xfId="23200"/>
    <cellStyle name="jugal 4 4 2 5 2" xfId="23201"/>
    <cellStyle name="jugal 4 4 2 6" xfId="23202"/>
    <cellStyle name="jugal 4 4 3" xfId="23203"/>
    <cellStyle name="jugal 4 4 3 2" xfId="23204"/>
    <cellStyle name="jugal 4 4 3 2 2" xfId="23205"/>
    <cellStyle name="jugal 4 4 3 2 2 2" xfId="23206"/>
    <cellStyle name="jugal 4 4 3 2 3" xfId="23207"/>
    <cellStyle name="jugal 4 4 3 2 3 2" xfId="23208"/>
    <cellStyle name="jugal 4 4 3 2 4" xfId="23209"/>
    <cellStyle name="jugal 4 4 3 2 4 2" xfId="23210"/>
    <cellStyle name="jugal 4 4 3 2 5" xfId="23211"/>
    <cellStyle name="jugal 4 4 3 3" xfId="23212"/>
    <cellStyle name="jugal 4 4 3 3 2" xfId="23213"/>
    <cellStyle name="jugal 4 4 3 4" xfId="23214"/>
    <cellStyle name="jugal 4 4 3 4 2" xfId="23215"/>
    <cellStyle name="jugal 4 4 3 5" xfId="23216"/>
    <cellStyle name="jugal 4 4 3 5 2" xfId="23217"/>
    <cellStyle name="jugal 4 4 3 6" xfId="23218"/>
    <cellStyle name="jugal 4 4 4" xfId="23219"/>
    <cellStyle name="jugal 4 4 4 2" xfId="23220"/>
    <cellStyle name="jugal 4 4 4 2 2" xfId="23221"/>
    <cellStyle name="jugal 4 4 4 3" xfId="23222"/>
    <cellStyle name="jugal 4 4 4 3 2" xfId="23223"/>
    <cellStyle name="jugal 4 4 4 4" xfId="23224"/>
    <cellStyle name="jugal 4 4 4 4 2" xfId="23225"/>
    <cellStyle name="jugal 4 4 4 5" xfId="23226"/>
    <cellStyle name="jugal 4 4 5" xfId="23227"/>
    <cellStyle name="jugal 4 4 5 2" xfId="23228"/>
    <cellStyle name="jugal 4 4 5 2 2" xfId="23229"/>
    <cellStyle name="jugal 4 4 6" xfId="23230"/>
    <cellStyle name="jugal 4 4 6 2" xfId="23231"/>
    <cellStyle name="jugal 4 4 7" xfId="23232"/>
    <cellStyle name="jugal 4 4 7 2" xfId="23233"/>
    <cellStyle name="jugal 4 4 8" xfId="23234"/>
    <cellStyle name="jugal 4 5" xfId="23235"/>
    <cellStyle name="jugal 4 5 2" xfId="23236"/>
    <cellStyle name="jugal 4 5 2 2" xfId="23237"/>
    <cellStyle name="jugal 4 5 2 2 2" xfId="23238"/>
    <cellStyle name="jugal 4 5 2 3" xfId="23239"/>
    <cellStyle name="jugal 4 5 2 3 2" xfId="23240"/>
    <cellStyle name="jugal 4 5 2 4" xfId="23241"/>
    <cellStyle name="jugal 4 5 2 4 2" xfId="23242"/>
    <cellStyle name="jugal 4 5 2 5" xfId="23243"/>
    <cellStyle name="jugal 4 5 3" xfId="23244"/>
    <cellStyle name="jugal 4 5 3 2" xfId="23245"/>
    <cellStyle name="jugal 4 5 4" xfId="23246"/>
    <cellStyle name="jugal 4 5 4 2" xfId="23247"/>
    <cellStyle name="jugal 4 5 5" xfId="23248"/>
    <cellStyle name="jugal 4 5 5 2" xfId="23249"/>
    <cellStyle name="jugal 4 5 6" xfId="23250"/>
    <cellStyle name="jugal 4 6" xfId="23251"/>
    <cellStyle name="jugal 4 6 2" xfId="23252"/>
    <cellStyle name="jugal 4 6 2 2" xfId="23253"/>
    <cellStyle name="jugal 4 6 2 2 2" xfId="23254"/>
    <cellStyle name="jugal 4 6 2 3" xfId="23255"/>
    <cellStyle name="jugal 4 6 2 3 2" xfId="23256"/>
    <cellStyle name="jugal 4 6 2 4" xfId="23257"/>
    <cellStyle name="jugal 4 6 2 4 2" xfId="23258"/>
    <cellStyle name="jugal 4 6 2 5" xfId="23259"/>
    <cellStyle name="jugal 4 6 3" xfId="23260"/>
    <cellStyle name="jugal 4 6 3 2" xfId="23261"/>
    <cellStyle name="jugal 4 6 4" xfId="23262"/>
    <cellStyle name="jugal 4 6 4 2" xfId="23263"/>
    <cellStyle name="jugal 4 6 5" xfId="23264"/>
    <cellStyle name="jugal 4 6 5 2" xfId="23265"/>
    <cellStyle name="jugal 4 6 6" xfId="23266"/>
    <cellStyle name="jugal 4 7" xfId="23267"/>
    <cellStyle name="jugal 4 7 2" xfId="23268"/>
    <cellStyle name="jugal 4 7 2 2" xfId="23269"/>
    <cellStyle name="jugal 4 7 2 2 2" xfId="23270"/>
    <cellStyle name="jugal 4 7 2 3" xfId="23271"/>
    <cellStyle name="jugal 4 7 2 3 2" xfId="23272"/>
    <cellStyle name="jugal 4 7 2 4" xfId="23273"/>
    <cellStyle name="jugal 4 7 2 4 2" xfId="23274"/>
    <cellStyle name="jugal 4 7 2 5" xfId="23275"/>
    <cellStyle name="jugal 4 7 3" xfId="23276"/>
    <cellStyle name="jugal 4 7 3 2" xfId="23277"/>
    <cellStyle name="jugal 4 7 4" xfId="23278"/>
    <cellStyle name="jugal 4 7 4 2" xfId="23279"/>
    <cellStyle name="jugal 4 7 5" xfId="23280"/>
    <cellStyle name="jugal 4 7 5 2" xfId="23281"/>
    <cellStyle name="jugal 4 7 6" xfId="23282"/>
    <cellStyle name="jugal 4 8" xfId="23283"/>
    <cellStyle name="jugal 4 8 2" xfId="23284"/>
    <cellStyle name="jugal 4 8 2 2" xfId="23285"/>
    <cellStyle name="jugal 4 8 2 2 2" xfId="23286"/>
    <cellStyle name="jugal 4 8 2 3" xfId="23287"/>
    <cellStyle name="jugal 4 8 2 3 2" xfId="23288"/>
    <cellStyle name="jugal 4 8 2 4" xfId="23289"/>
    <cellStyle name="jugal 4 8 2 4 2" xfId="23290"/>
    <cellStyle name="jugal 4 8 2 5" xfId="23291"/>
    <cellStyle name="jugal 4 8 3" xfId="23292"/>
    <cellStyle name="jugal 4 8 3 2" xfId="23293"/>
    <cellStyle name="jugal 4 8 4" xfId="23294"/>
    <cellStyle name="jugal 4 8 4 2" xfId="23295"/>
    <cellStyle name="jugal 4 8 5" xfId="23296"/>
    <cellStyle name="jugal 4 8 5 2" xfId="23297"/>
    <cellStyle name="jugal 4 8 6" xfId="23298"/>
    <cellStyle name="jugal 4 9" xfId="23299"/>
    <cellStyle name="jugal 4 9 2" xfId="23300"/>
    <cellStyle name="jugal 4 9 2 2" xfId="23301"/>
    <cellStyle name="jugal 4 9 3" xfId="23302"/>
    <cellStyle name="jugal 4 9 3 2" xfId="23303"/>
    <cellStyle name="jugal 4 9 4" xfId="23304"/>
    <cellStyle name="jugal 4 9 4 2" xfId="23305"/>
    <cellStyle name="jugal 4 9 5" xfId="23306"/>
    <cellStyle name="jugal 5" xfId="23307"/>
    <cellStyle name="jugal 5 10" xfId="23308"/>
    <cellStyle name="jugal 5 2" xfId="23309"/>
    <cellStyle name="jugal 5 2 2" xfId="23310"/>
    <cellStyle name="jugal 5 2 2 2" xfId="23311"/>
    <cellStyle name="jugal 5 2 2 2 2" xfId="23312"/>
    <cellStyle name="jugal 5 2 2 3" xfId="23313"/>
    <cellStyle name="jugal 5 2 2 3 2" xfId="23314"/>
    <cellStyle name="jugal 5 2 2 4" xfId="23315"/>
    <cellStyle name="jugal 5 2 2 4 2" xfId="23316"/>
    <cellStyle name="jugal 5 2 2 5" xfId="23317"/>
    <cellStyle name="jugal 5 2 3" xfId="23318"/>
    <cellStyle name="jugal 5 2 3 2" xfId="23319"/>
    <cellStyle name="jugal 5 2 3 2 2" xfId="23320"/>
    <cellStyle name="jugal 5 2 4" xfId="23321"/>
    <cellStyle name="jugal 5 2 4 2" xfId="23322"/>
    <cellStyle name="jugal 5 2 5" xfId="23323"/>
    <cellStyle name="jugal 5 2 5 2" xfId="23324"/>
    <cellStyle name="jugal 5 2 6" xfId="23325"/>
    <cellStyle name="jugal 5 3" xfId="23326"/>
    <cellStyle name="jugal 5 3 2" xfId="23327"/>
    <cellStyle name="jugal 5 3 2 2" xfId="23328"/>
    <cellStyle name="jugal 5 3 2 2 2" xfId="23329"/>
    <cellStyle name="jugal 5 3 2 3" xfId="23330"/>
    <cellStyle name="jugal 5 3 2 3 2" xfId="23331"/>
    <cellStyle name="jugal 5 3 2 4" xfId="23332"/>
    <cellStyle name="jugal 5 3 2 4 2" xfId="23333"/>
    <cellStyle name="jugal 5 3 2 5" xfId="23334"/>
    <cellStyle name="jugal 5 3 3" xfId="23335"/>
    <cellStyle name="jugal 5 3 3 2" xfId="23336"/>
    <cellStyle name="jugal 5 3 3 2 2" xfId="23337"/>
    <cellStyle name="jugal 5 3 4" xfId="23338"/>
    <cellStyle name="jugal 5 3 4 2" xfId="23339"/>
    <cellStyle name="jugal 5 3 5" xfId="23340"/>
    <cellStyle name="jugal 5 3 5 2" xfId="23341"/>
    <cellStyle name="jugal 5 3 6" xfId="23342"/>
    <cellStyle name="jugal 5 4" xfId="23343"/>
    <cellStyle name="jugal 5 4 2" xfId="23344"/>
    <cellStyle name="jugal 5 4 2 2" xfId="23345"/>
    <cellStyle name="jugal 5 4 2 2 2" xfId="23346"/>
    <cellStyle name="jugal 5 4 2 3" xfId="23347"/>
    <cellStyle name="jugal 5 4 2 3 2" xfId="23348"/>
    <cellStyle name="jugal 5 4 2 4" xfId="23349"/>
    <cellStyle name="jugal 5 4 2 4 2" xfId="23350"/>
    <cellStyle name="jugal 5 4 2 5" xfId="23351"/>
    <cellStyle name="jugal 5 4 3" xfId="23352"/>
    <cellStyle name="jugal 5 4 3 2" xfId="23353"/>
    <cellStyle name="jugal 5 4 3 2 2" xfId="23354"/>
    <cellStyle name="jugal 5 4 4" xfId="23355"/>
    <cellStyle name="jugal 5 4 4 2" xfId="23356"/>
    <cellStyle name="jugal 5 4 5" xfId="23357"/>
    <cellStyle name="jugal 5 4 5 2" xfId="23358"/>
    <cellStyle name="jugal 5 4 6" xfId="23359"/>
    <cellStyle name="jugal 5 5" xfId="23360"/>
    <cellStyle name="jugal 5 5 2" xfId="23361"/>
    <cellStyle name="jugal 5 5 2 2" xfId="23362"/>
    <cellStyle name="jugal 5 5 3" xfId="23363"/>
    <cellStyle name="jugal 5 5 3 2" xfId="23364"/>
    <cellStyle name="jugal 5 5 4" xfId="23365"/>
    <cellStyle name="jugal 5 5 4 2" xfId="23366"/>
    <cellStyle name="jugal 5 5 5" xfId="23367"/>
    <cellStyle name="jugal 5 6" xfId="23368"/>
    <cellStyle name="jugal 5 6 2" xfId="23369"/>
    <cellStyle name="jugal 5 6 2 2" xfId="23370"/>
    <cellStyle name="jugal 5 6 3" xfId="23371"/>
    <cellStyle name="jugal 5 6 3 2" xfId="23372"/>
    <cellStyle name="jugal 5 6 4" xfId="23373"/>
    <cellStyle name="jugal 5 6 4 2" xfId="23374"/>
    <cellStyle name="jugal 5 6 5" xfId="23375"/>
    <cellStyle name="jugal 5 7" xfId="23376"/>
    <cellStyle name="jugal 5 7 2" xfId="23377"/>
    <cellStyle name="jugal 5 8" xfId="23378"/>
    <cellStyle name="jugal 5 8 2" xfId="23379"/>
    <cellStyle name="jugal 5 9" xfId="23380"/>
    <cellStyle name="jugal 5 9 2" xfId="23381"/>
    <cellStyle name="jugal 6" xfId="23382"/>
    <cellStyle name="jugal 6 2" xfId="23383"/>
    <cellStyle name="jugal 6 2 2" xfId="23384"/>
    <cellStyle name="jugal 6 2 2 2" xfId="23385"/>
    <cellStyle name="jugal 6 2 2 2 2" xfId="23386"/>
    <cellStyle name="jugal 6 2 2 3" xfId="23387"/>
    <cellStyle name="jugal 6 2 2 3 2" xfId="23388"/>
    <cellStyle name="jugal 6 2 2 4" xfId="23389"/>
    <cellStyle name="jugal 6 2 2 4 2" xfId="23390"/>
    <cellStyle name="jugal 6 2 2 5" xfId="23391"/>
    <cellStyle name="jugal 6 2 3" xfId="23392"/>
    <cellStyle name="jugal 6 2 3 2" xfId="23393"/>
    <cellStyle name="jugal 6 2 3 2 2" xfId="23394"/>
    <cellStyle name="jugal 6 2 4" xfId="23395"/>
    <cellStyle name="jugal 6 2 4 2" xfId="23396"/>
    <cellStyle name="jugal 6 2 5" xfId="23397"/>
    <cellStyle name="jugal 6 2 5 2" xfId="23398"/>
    <cellStyle name="jugal 6 2 6" xfId="23399"/>
    <cellStyle name="jugal 6 3" xfId="23400"/>
    <cellStyle name="jugal 6 3 2" xfId="23401"/>
    <cellStyle name="jugal 6 3 2 2" xfId="23402"/>
    <cellStyle name="jugal 6 3 2 2 2" xfId="23403"/>
    <cellStyle name="jugal 6 3 2 3" xfId="23404"/>
    <cellStyle name="jugal 6 3 2 3 2" xfId="23405"/>
    <cellStyle name="jugal 6 3 2 4" xfId="23406"/>
    <cellStyle name="jugal 6 3 2 4 2" xfId="23407"/>
    <cellStyle name="jugal 6 3 2 5" xfId="23408"/>
    <cellStyle name="jugal 6 3 3" xfId="23409"/>
    <cellStyle name="jugal 6 3 3 2" xfId="23410"/>
    <cellStyle name="jugal 6 3 4" xfId="23411"/>
    <cellStyle name="jugal 6 3 4 2" xfId="23412"/>
    <cellStyle name="jugal 6 3 5" xfId="23413"/>
    <cellStyle name="jugal 6 3 5 2" xfId="23414"/>
    <cellStyle name="jugal 6 3 6" xfId="23415"/>
    <cellStyle name="jugal 6 4" xfId="23416"/>
    <cellStyle name="jugal 6 4 2" xfId="23417"/>
    <cellStyle name="jugal 6 4 2 2" xfId="23418"/>
    <cellStyle name="jugal 6 4 2 2 2" xfId="23419"/>
    <cellStyle name="jugal 6 4 2 3" xfId="23420"/>
    <cellStyle name="jugal 6 4 2 3 2" xfId="23421"/>
    <cellStyle name="jugal 6 4 2 4" xfId="23422"/>
    <cellStyle name="jugal 6 4 2 4 2" xfId="23423"/>
    <cellStyle name="jugal 6 4 2 5" xfId="23424"/>
    <cellStyle name="jugal 6 4 3" xfId="23425"/>
    <cellStyle name="jugal 6 4 3 2" xfId="23426"/>
    <cellStyle name="jugal 6 4 4" xfId="23427"/>
    <cellStyle name="jugal 6 4 4 2" xfId="23428"/>
    <cellStyle name="jugal 6 4 5" xfId="23429"/>
    <cellStyle name="jugal 6 4 5 2" xfId="23430"/>
    <cellStyle name="jugal 6 4 6" xfId="23431"/>
    <cellStyle name="jugal 6 5" xfId="23432"/>
    <cellStyle name="jugal 6 5 2" xfId="23433"/>
    <cellStyle name="jugal 6 5 2 2" xfId="23434"/>
    <cellStyle name="jugal 6 5 3" xfId="23435"/>
    <cellStyle name="jugal 6 5 3 2" xfId="23436"/>
    <cellStyle name="jugal 6 5 4" xfId="23437"/>
    <cellStyle name="jugal 6 5 4 2" xfId="23438"/>
    <cellStyle name="jugal 6 5 5" xfId="23439"/>
    <cellStyle name="jugal 6 6" xfId="23440"/>
    <cellStyle name="jugal 6 6 2" xfId="23441"/>
    <cellStyle name="jugal 6 7" xfId="23442"/>
    <cellStyle name="jugal 6 7 2" xfId="23443"/>
    <cellStyle name="jugal 6 8" xfId="23444"/>
    <cellStyle name="jugal 6 8 2" xfId="23445"/>
    <cellStyle name="jugal 6 9" xfId="23446"/>
    <cellStyle name="jugal 7" xfId="23447"/>
    <cellStyle name="jugal 7 2" xfId="23448"/>
    <cellStyle name="jugal 7 2 2" xfId="23449"/>
    <cellStyle name="jugal 7 2 2 2" xfId="23450"/>
    <cellStyle name="jugal 7 2 3" xfId="23451"/>
    <cellStyle name="jugal 7 2 3 2" xfId="23452"/>
    <cellStyle name="jugal 7 2 4" xfId="23453"/>
    <cellStyle name="jugal 7 2 4 2" xfId="23454"/>
    <cellStyle name="jugal 7 2 5" xfId="23455"/>
    <cellStyle name="jugal 7 3" xfId="23456"/>
    <cellStyle name="jugal 7 3 2" xfId="23457"/>
    <cellStyle name="jugal 7 3 2 2" xfId="23458"/>
    <cellStyle name="jugal 7 4" xfId="23459"/>
    <cellStyle name="jugal 7 4 2" xfId="23460"/>
    <cellStyle name="jugal 7 5" xfId="23461"/>
    <cellStyle name="jugal 7 5 2" xfId="23462"/>
    <cellStyle name="jugal 7 6" xfId="23463"/>
    <cellStyle name="jugal 8" xfId="23464"/>
    <cellStyle name="jugal 8 2" xfId="23465"/>
    <cellStyle name="jugal 8 2 2" xfId="23466"/>
    <cellStyle name="jugal 8 2 2 2" xfId="23467"/>
    <cellStyle name="jugal 8 2 2 3" xfId="23468"/>
    <cellStyle name="jugal 8 2 3" xfId="23469"/>
    <cellStyle name="jugal 8 2 3 2" xfId="23470"/>
    <cellStyle name="jugal 8 2 4" xfId="23471"/>
    <cellStyle name="jugal 8 2 4 2" xfId="23472"/>
    <cellStyle name="jugal 8 2 5" xfId="23473"/>
    <cellStyle name="jugal 8 3" xfId="23474"/>
    <cellStyle name="jugal 8 3 2" xfId="23475"/>
    <cellStyle name="jugal 8 3 2 2" xfId="23476"/>
    <cellStyle name="jugal 8 4" xfId="23477"/>
    <cellStyle name="jugal 8 4 2" xfId="23478"/>
    <cellStyle name="jugal 8 5" xfId="23479"/>
    <cellStyle name="jugal 8 5 2" xfId="23480"/>
    <cellStyle name="jugal 8 6" xfId="23481"/>
    <cellStyle name="jugal 9" xfId="23482"/>
    <cellStyle name="jugal 9 2" xfId="23483"/>
    <cellStyle name="jugal 9 2 2" xfId="23484"/>
    <cellStyle name="jugal 9 2 2 2" xfId="23485"/>
    <cellStyle name="jugal 9 2 3" xfId="23486"/>
    <cellStyle name="jugal 9 2 3 2" xfId="23487"/>
    <cellStyle name="jugal 9 2 4" xfId="23488"/>
    <cellStyle name="jugal 9 2 4 2" xfId="23489"/>
    <cellStyle name="jugal 9 2 5" xfId="23490"/>
    <cellStyle name="jugal 9 3" xfId="23491"/>
    <cellStyle name="jugal 9 3 2" xfId="23492"/>
    <cellStyle name="jugal 9 4" xfId="23493"/>
    <cellStyle name="jugal 9 4 2" xfId="23494"/>
    <cellStyle name="jugal 9 5" xfId="23495"/>
    <cellStyle name="jugal 9 5 2" xfId="23496"/>
    <cellStyle name="jugal 9 6" xfId="23497"/>
    <cellStyle name="Labels - Style3" xfId="23498"/>
    <cellStyle name="Labels - Style3 10" xfId="23499"/>
    <cellStyle name="Labels - Style3 10 10" xfId="23500"/>
    <cellStyle name="Labels - Style3 10 10 2" xfId="23501"/>
    <cellStyle name="Labels - Style3 10 11" xfId="23502"/>
    <cellStyle name="Labels - Style3 10 2" xfId="23503"/>
    <cellStyle name="Labels - Style3 10 2 10" xfId="23504"/>
    <cellStyle name="Labels - Style3 10 2 2" xfId="23505"/>
    <cellStyle name="Labels - Style3 10 2 2 2" xfId="23506"/>
    <cellStyle name="Labels - Style3 10 2 2 2 2" xfId="23507"/>
    <cellStyle name="Labels - Style3 10 2 2 2 2 2" xfId="23508"/>
    <cellStyle name="Labels - Style3 10 2 2 2 2 2 2" xfId="23509"/>
    <cellStyle name="Labels - Style3 10 2 2 2 2 3" xfId="23510"/>
    <cellStyle name="Labels - Style3 10 2 2 2 3" xfId="23511"/>
    <cellStyle name="Labels - Style3 10 2 2 2 3 2" xfId="23512"/>
    <cellStyle name="Labels - Style3 10 2 2 2 3 2 2" xfId="23513"/>
    <cellStyle name="Labels - Style3 10 2 2 2 3 3" xfId="23514"/>
    <cellStyle name="Labels - Style3 10 2 2 2 4" xfId="23515"/>
    <cellStyle name="Labels - Style3 10 2 2 2 4 2" xfId="23516"/>
    <cellStyle name="Labels - Style3 10 2 2 2 4 2 2" xfId="23517"/>
    <cellStyle name="Labels - Style3 10 2 2 2 4 3" xfId="23518"/>
    <cellStyle name="Labels - Style3 10 2 2 2 5" xfId="23519"/>
    <cellStyle name="Labels - Style3 10 2 2 2 5 2" xfId="23520"/>
    <cellStyle name="Labels - Style3 10 2 2 2 6" xfId="23521"/>
    <cellStyle name="Labels - Style3 10 2 2 3" xfId="23522"/>
    <cellStyle name="Labels - Style3 10 2 2 3 2" xfId="23523"/>
    <cellStyle name="Labels - Style3 10 2 2 3 2 2" xfId="23524"/>
    <cellStyle name="Labels - Style3 10 2 2 3 3" xfId="23525"/>
    <cellStyle name="Labels - Style3 10 2 2 4" xfId="23526"/>
    <cellStyle name="Labels - Style3 10 2 2 4 2" xfId="23527"/>
    <cellStyle name="Labels - Style3 10 2 2 4 2 2" xfId="23528"/>
    <cellStyle name="Labels - Style3 10 2 2 4 3" xfId="23529"/>
    <cellStyle name="Labels - Style3 10 2 2 5" xfId="23530"/>
    <cellStyle name="Labels - Style3 10 2 2 5 2" xfId="23531"/>
    <cellStyle name="Labels - Style3 10 2 2 5 2 2" xfId="23532"/>
    <cellStyle name="Labels - Style3 10 2 2 5 3" xfId="23533"/>
    <cellStyle name="Labels - Style3 10 2 2 6" xfId="23534"/>
    <cellStyle name="Labels - Style3 10 2 2 6 2" xfId="23535"/>
    <cellStyle name="Labels - Style3 10 2 2 6 2 2" xfId="23536"/>
    <cellStyle name="Labels - Style3 10 2 2 6 3" xfId="23537"/>
    <cellStyle name="Labels - Style3 10 2 2 7" xfId="23538"/>
    <cellStyle name="Labels - Style3 10 2 2 7 2" xfId="23539"/>
    <cellStyle name="Labels - Style3 10 2 2 7 2 2" xfId="23540"/>
    <cellStyle name="Labels - Style3 10 2 2 7 3" xfId="23541"/>
    <cellStyle name="Labels - Style3 10 2 2 8" xfId="23542"/>
    <cellStyle name="Labels - Style3 10 2 2 8 2" xfId="23543"/>
    <cellStyle name="Labels - Style3 10 2 2 9" xfId="23544"/>
    <cellStyle name="Labels - Style3 10 2 3" xfId="23545"/>
    <cellStyle name="Labels - Style3 10 2 3 2" xfId="23546"/>
    <cellStyle name="Labels - Style3 10 2 3 2 2" xfId="23547"/>
    <cellStyle name="Labels - Style3 10 2 3 2 2 2" xfId="23548"/>
    <cellStyle name="Labels - Style3 10 2 3 2 3" xfId="23549"/>
    <cellStyle name="Labels - Style3 10 2 3 3" xfId="23550"/>
    <cellStyle name="Labels - Style3 10 2 3 3 2" xfId="23551"/>
    <cellStyle name="Labels - Style3 10 2 3 3 2 2" xfId="23552"/>
    <cellStyle name="Labels - Style3 10 2 3 3 3" xfId="23553"/>
    <cellStyle name="Labels - Style3 10 2 3 4" xfId="23554"/>
    <cellStyle name="Labels - Style3 10 2 3 4 2" xfId="23555"/>
    <cellStyle name="Labels - Style3 10 2 3 4 2 2" xfId="23556"/>
    <cellStyle name="Labels - Style3 10 2 3 4 3" xfId="23557"/>
    <cellStyle name="Labels - Style3 10 2 3 5" xfId="23558"/>
    <cellStyle name="Labels - Style3 10 2 3 5 2" xfId="23559"/>
    <cellStyle name="Labels - Style3 10 2 3 6" xfId="23560"/>
    <cellStyle name="Labels - Style3 10 2 4" xfId="23561"/>
    <cellStyle name="Labels - Style3 10 2 4 2" xfId="23562"/>
    <cellStyle name="Labels - Style3 10 2 4 2 2" xfId="23563"/>
    <cellStyle name="Labels - Style3 10 2 4 3" xfId="23564"/>
    <cellStyle name="Labels - Style3 10 2 5" xfId="23565"/>
    <cellStyle name="Labels - Style3 10 2 5 2" xfId="23566"/>
    <cellStyle name="Labels - Style3 10 2 5 2 2" xfId="23567"/>
    <cellStyle name="Labels - Style3 10 2 5 3" xfId="23568"/>
    <cellStyle name="Labels - Style3 10 2 6" xfId="23569"/>
    <cellStyle name="Labels - Style3 10 2 6 2" xfId="23570"/>
    <cellStyle name="Labels - Style3 10 2 6 2 2" xfId="23571"/>
    <cellStyle name="Labels - Style3 10 2 6 3" xfId="23572"/>
    <cellStyle name="Labels - Style3 10 2 7" xfId="23573"/>
    <cellStyle name="Labels - Style3 10 2 7 2" xfId="23574"/>
    <cellStyle name="Labels - Style3 10 2 7 2 2" xfId="23575"/>
    <cellStyle name="Labels - Style3 10 2 7 3" xfId="23576"/>
    <cellStyle name="Labels - Style3 10 2 8" xfId="23577"/>
    <cellStyle name="Labels - Style3 10 2 8 2" xfId="23578"/>
    <cellStyle name="Labels - Style3 10 2 8 2 2" xfId="23579"/>
    <cellStyle name="Labels - Style3 10 2 8 3" xfId="23580"/>
    <cellStyle name="Labels - Style3 10 2 9" xfId="23581"/>
    <cellStyle name="Labels - Style3 10 2 9 2" xfId="23582"/>
    <cellStyle name="Labels - Style3 10 3" xfId="23583"/>
    <cellStyle name="Labels - Style3 10 3 2" xfId="23584"/>
    <cellStyle name="Labels - Style3 10 3 2 2" xfId="23585"/>
    <cellStyle name="Labels - Style3 10 3 2 2 2" xfId="23586"/>
    <cellStyle name="Labels - Style3 10 3 2 2 2 2" xfId="23587"/>
    <cellStyle name="Labels - Style3 10 3 2 2 3" xfId="23588"/>
    <cellStyle name="Labels - Style3 10 3 2 3" xfId="23589"/>
    <cellStyle name="Labels - Style3 10 3 2 3 2" xfId="23590"/>
    <cellStyle name="Labels - Style3 10 3 2 3 2 2" xfId="23591"/>
    <cellStyle name="Labels - Style3 10 3 2 3 3" xfId="23592"/>
    <cellStyle name="Labels - Style3 10 3 2 4" xfId="23593"/>
    <cellStyle name="Labels - Style3 10 3 2 4 2" xfId="23594"/>
    <cellStyle name="Labels - Style3 10 3 2 4 2 2" xfId="23595"/>
    <cellStyle name="Labels - Style3 10 3 2 4 3" xfId="23596"/>
    <cellStyle name="Labels - Style3 10 3 2 5" xfId="23597"/>
    <cellStyle name="Labels - Style3 10 3 2 5 2" xfId="23598"/>
    <cellStyle name="Labels - Style3 10 3 2 6" xfId="23599"/>
    <cellStyle name="Labels - Style3 10 3 3" xfId="23600"/>
    <cellStyle name="Labels - Style3 10 3 3 2" xfId="23601"/>
    <cellStyle name="Labels - Style3 10 3 3 2 2" xfId="23602"/>
    <cellStyle name="Labels - Style3 10 3 3 3" xfId="23603"/>
    <cellStyle name="Labels - Style3 10 3 4" xfId="23604"/>
    <cellStyle name="Labels - Style3 10 3 4 2" xfId="23605"/>
    <cellStyle name="Labels - Style3 10 3 4 2 2" xfId="23606"/>
    <cellStyle name="Labels - Style3 10 3 4 3" xfId="23607"/>
    <cellStyle name="Labels - Style3 10 3 5" xfId="23608"/>
    <cellStyle name="Labels - Style3 10 3 5 2" xfId="23609"/>
    <cellStyle name="Labels - Style3 10 3 5 2 2" xfId="23610"/>
    <cellStyle name="Labels - Style3 10 3 5 3" xfId="23611"/>
    <cellStyle name="Labels - Style3 10 3 6" xfId="23612"/>
    <cellStyle name="Labels - Style3 10 3 6 2" xfId="23613"/>
    <cellStyle name="Labels - Style3 10 3 6 2 2" xfId="23614"/>
    <cellStyle name="Labels - Style3 10 3 6 3" xfId="23615"/>
    <cellStyle name="Labels - Style3 10 3 7" xfId="23616"/>
    <cellStyle name="Labels - Style3 10 3 7 2" xfId="23617"/>
    <cellStyle name="Labels - Style3 10 3 7 2 2" xfId="23618"/>
    <cellStyle name="Labels - Style3 10 3 7 3" xfId="23619"/>
    <cellStyle name="Labels - Style3 10 3 8" xfId="23620"/>
    <cellStyle name="Labels - Style3 10 3 8 2" xfId="23621"/>
    <cellStyle name="Labels - Style3 10 3 9" xfId="23622"/>
    <cellStyle name="Labels - Style3 10 4" xfId="23623"/>
    <cellStyle name="Labels - Style3 10 4 2" xfId="23624"/>
    <cellStyle name="Labels - Style3 10 4 2 2" xfId="23625"/>
    <cellStyle name="Labels - Style3 10 4 2 2 2" xfId="23626"/>
    <cellStyle name="Labels - Style3 10 4 2 3" xfId="23627"/>
    <cellStyle name="Labels - Style3 10 4 3" xfId="23628"/>
    <cellStyle name="Labels - Style3 10 4 3 2" xfId="23629"/>
    <cellStyle name="Labels - Style3 10 4 3 2 2" xfId="23630"/>
    <cellStyle name="Labels - Style3 10 4 3 3" xfId="23631"/>
    <cellStyle name="Labels - Style3 10 4 4" xfId="23632"/>
    <cellStyle name="Labels - Style3 10 4 4 2" xfId="23633"/>
    <cellStyle name="Labels - Style3 10 4 4 2 2" xfId="23634"/>
    <cellStyle name="Labels - Style3 10 4 4 3" xfId="23635"/>
    <cellStyle name="Labels - Style3 10 4 5" xfId="23636"/>
    <cellStyle name="Labels - Style3 10 4 5 2" xfId="23637"/>
    <cellStyle name="Labels - Style3 10 4 6" xfId="23638"/>
    <cellStyle name="Labels - Style3 10 5" xfId="23639"/>
    <cellStyle name="Labels - Style3 10 5 2" xfId="23640"/>
    <cellStyle name="Labels - Style3 10 5 2 2" xfId="23641"/>
    <cellStyle name="Labels - Style3 10 5 3" xfId="23642"/>
    <cellStyle name="Labels - Style3 10 6" xfId="23643"/>
    <cellStyle name="Labels - Style3 10 6 2" xfId="23644"/>
    <cellStyle name="Labels - Style3 10 6 2 2" xfId="23645"/>
    <cellStyle name="Labels - Style3 10 6 3" xfId="23646"/>
    <cellStyle name="Labels - Style3 10 7" xfId="23647"/>
    <cellStyle name="Labels - Style3 10 7 2" xfId="23648"/>
    <cellStyle name="Labels - Style3 10 7 2 2" xfId="23649"/>
    <cellStyle name="Labels - Style3 10 7 3" xfId="23650"/>
    <cellStyle name="Labels - Style3 10 8" xfId="23651"/>
    <cellStyle name="Labels - Style3 10 8 2" xfId="23652"/>
    <cellStyle name="Labels - Style3 10 8 2 2" xfId="23653"/>
    <cellStyle name="Labels - Style3 10 8 3" xfId="23654"/>
    <cellStyle name="Labels - Style3 10 9" xfId="23655"/>
    <cellStyle name="Labels - Style3 10 9 2" xfId="23656"/>
    <cellStyle name="Labels - Style3 10 9 2 2" xfId="23657"/>
    <cellStyle name="Labels - Style3 10 9 3" xfId="23658"/>
    <cellStyle name="Labels - Style3 11" xfId="23659"/>
    <cellStyle name="Labels - Style3 11 10" xfId="23660"/>
    <cellStyle name="Labels - Style3 11 10 2" xfId="23661"/>
    <cellStyle name="Labels - Style3 11 11" xfId="23662"/>
    <cellStyle name="Labels - Style3 11 2" xfId="23663"/>
    <cellStyle name="Labels - Style3 11 2 10" xfId="23664"/>
    <cellStyle name="Labels - Style3 11 2 2" xfId="23665"/>
    <cellStyle name="Labels - Style3 11 2 2 2" xfId="23666"/>
    <cellStyle name="Labels - Style3 11 2 2 2 2" xfId="23667"/>
    <cellStyle name="Labels - Style3 11 2 2 2 2 2" xfId="23668"/>
    <cellStyle name="Labels - Style3 11 2 2 2 2 2 2" xfId="23669"/>
    <cellStyle name="Labels - Style3 11 2 2 2 2 3" xfId="23670"/>
    <cellStyle name="Labels - Style3 11 2 2 2 3" xfId="23671"/>
    <cellStyle name="Labels - Style3 11 2 2 2 3 2" xfId="23672"/>
    <cellStyle name="Labels - Style3 11 2 2 2 3 2 2" xfId="23673"/>
    <cellStyle name="Labels - Style3 11 2 2 2 3 3" xfId="23674"/>
    <cellStyle name="Labels - Style3 11 2 2 2 4" xfId="23675"/>
    <cellStyle name="Labels - Style3 11 2 2 2 4 2" xfId="23676"/>
    <cellStyle name="Labels - Style3 11 2 2 2 4 2 2" xfId="23677"/>
    <cellStyle name="Labels - Style3 11 2 2 2 4 3" xfId="23678"/>
    <cellStyle name="Labels - Style3 11 2 2 2 5" xfId="23679"/>
    <cellStyle name="Labels - Style3 11 2 2 2 5 2" xfId="23680"/>
    <cellStyle name="Labels - Style3 11 2 2 2 6" xfId="23681"/>
    <cellStyle name="Labels - Style3 11 2 2 3" xfId="23682"/>
    <cellStyle name="Labels - Style3 11 2 2 3 2" xfId="23683"/>
    <cellStyle name="Labels - Style3 11 2 2 3 2 2" xfId="23684"/>
    <cellStyle name="Labels - Style3 11 2 2 3 3" xfId="23685"/>
    <cellStyle name="Labels - Style3 11 2 2 4" xfId="23686"/>
    <cellStyle name="Labels - Style3 11 2 2 4 2" xfId="23687"/>
    <cellStyle name="Labels - Style3 11 2 2 4 2 2" xfId="23688"/>
    <cellStyle name="Labels - Style3 11 2 2 4 3" xfId="23689"/>
    <cellStyle name="Labels - Style3 11 2 2 5" xfId="23690"/>
    <cellStyle name="Labels - Style3 11 2 2 5 2" xfId="23691"/>
    <cellStyle name="Labels - Style3 11 2 2 5 2 2" xfId="23692"/>
    <cellStyle name="Labels - Style3 11 2 2 5 3" xfId="23693"/>
    <cellStyle name="Labels - Style3 11 2 2 6" xfId="23694"/>
    <cellStyle name="Labels - Style3 11 2 2 6 2" xfId="23695"/>
    <cellStyle name="Labels - Style3 11 2 2 6 2 2" xfId="23696"/>
    <cellStyle name="Labels - Style3 11 2 2 6 3" xfId="23697"/>
    <cellStyle name="Labels - Style3 11 2 2 7" xfId="23698"/>
    <cellStyle name="Labels - Style3 11 2 2 7 2" xfId="23699"/>
    <cellStyle name="Labels - Style3 11 2 2 7 2 2" xfId="23700"/>
    <cellStyle name="Labels - Style3 11 2 2 7 3" xfId="23701"/>
    <cellStyle name="Labels - Style3 11 2 2 8" xfId="23702"/>
    <cellStyle name="Labels - Style3 11 2 2 8 2" xfId="23703"/>
    <cellStyle name="Labels - Style3 11 2 2 9" xfId="23704"/>
    <cellStyle name="Labels - Style3 11 2 3" xfId="23705"/>
    <cellStyle name="Labels - Style3 11 2 3 2" xfId="23706"/>
    <cellStyle name="Labels - Style3 11 2 3 2 2" xfId="23707"/>
    <cellStyle name="Labels - Style3 11 2 3 2 2 2" xfId="23708"/>
    <cellStyle name="Labels - Style3 11 2 3 2 3" xfId="23709"/>
    <cellStyle name="Labels - Style3 11 2 3 3" xfId="23710"/>
    <cellStyle name="Labels - Style3 11 2 3 3 2" xfId="23711"/>
    <cellStyle name="Labels - Style3 11 2 3 3 2 2" xfId="23712"/>
    <cellStyle name="Labels - Style3 11 2 3 3 3" xfId="23713"/>
    <cellStyle name="Labels - Style3 11 2 3 4" xfId="23714"/>
    <cellStyle name="Labels - Style3 11 2 3 4 2" xfId="23715"/>
    <cellStyle name="Labels - Style3 11 2 3 4 2 2" xfId="23716"/>
    <cellStyle name="Labels - Style3 11 2 3 4 3" xfId="23717"/>
    <cellStyle name="Labels - Style3 11 2 3 5" xfId="23718"/>
    <cellStyle name="Labels - Style3 11 2 3 5 2" xfId="23719"/>
    <cellStyle name="Labels - Style3 11 2 3 6" xfId="23720"/>
    <cellStyle name="Labels - Style3 11 2 4" xfId="23721"/>
    <cellStyle name="Labels - Style3 11 2 4 2" xfId="23722"/>
    <cellStyle name="Labels - Style3 11 2 4 2 2" xfId="23723"/>
    <cellStyle name="Labels - Style3 11 2 4 3" xfId="23724"/>
    <cellStyle name="Labels - Style3 11 2 5" xfId="23725"/>
    <cellStyle name="Labels - Style3 11 2 5 2" xfId="23726"/>
    <cellStyle name="Labels - Style3 11 2 5 2 2" xfId="23727"/>
    <cellStyle name="Labels - Style3 11 2 5 3" xfId="23728"/>
    <cellStyle name="Labels - Style3 11 2 6" xfId="23729"/>
    <cellStyle name="Labels - Style3 11 2 6 2" xfId="23730"/>
    <cellStyle name="Labels - Style3 11 2 6 2 2" xfId="23731"/>
    <cellStyle name="Labels - Style3 11 2 6 3" xfId="23732"/>
    <cellStyle name="Labels - Style3 11 2 7" xfId="23733"/>
    <cellStyle name="Labels - Style3 11 2 7 2" xfId="23734"/>
    <cellStyle name="Labels - Style3 11 2 7 2 2" xfId="23735"/>
    <cellStyle name="Labels - Style3 11 2 7 3" xfId="23736"/>
    <cellStyle name="Labels - Style3 11 2 8" xfId="23737"/>
    <cellStyle name="Labels - Style3 11 2 8 2" xfId="23738"/>
    <cellStyle name="Labels - Style3 11 2 8 2 2" xfId="23739"/>
    <cellStyle name="Labels - Style3 11 2 8 3" xfId="23740"/>
    <cellStyle name="Labels - Style3 11 2 9" xfId="23741"/>
    <cellStyle name="Labels - Style3 11 2 9 2" xfId="23742"/>
    <cellStyle name="Labels - Style3 11 3" xfId="23743"/>
    <cellStyle name="Labels - Style3 11 3 2" xfId="23744"/>
    <cellStyle name="Labels - Style3 11 3 2 2" xfId="23745"/>
    <cellStyle name="Labels - Style3 11 3 2 2 2" xfId="23746"/>
    <cellStyle name="Labels - Style3 11 3 2 2 2 2" xfId="23747"/>
    <cellStyle name="Labels - Style3 11 3 2 2 3" xfId="23748"/>
    <cellStyle name="Labels - Style3 11 3 2 3" xfId="23749"/>
    <cellStyle name="Labels - Style3 11 3 2 3 2" xfId="23750"/>
    <cellStyle name="Labels - Style3 11 3 2 3 2 2" xfId="23751"/>
    <cellStyle name="Labels - Style3 11 3 2 3 3" xfId="23752"/>
    <cellStyle name="Labels - Style3 11 3 2 4" xfId="23753"/>
    <cellStyle name="Labels - Style3 11 3 2 4 2" xfId="23754"/>
    <cellStyle name="Labels - Style3 11 3 2 4 2 2" xfId="23755"/>
    <cellStyle name="Labels - Style3 11 3 2 4 3" xfId="23756"/>
    <cellStyle name="Labels - Style3 11 3 2 5" xfId="23757"/>
    <cellStyle name="Labels - Style3 11 3 2 5 2" xfId="23758"/>
    <cellStyle name="Labels - Style3 11 3 2 6" xfId="23759"/>
    <cellStyle name="Labels - Style3 11 3 3" xfId="23760"/>
    <cellStyle name="Labels - Style3 11 3 3 2" xfId="23761"/>
    <cellStyle name="Labels - Style3 11 3 3 2 2" xfId="23762"/>
    <cellStyle name="Labels - Style3 11 3 3 3" xfId="23763"/>
    <cellStyle name="Labels - Style3 11 3 4" xfId="23764"/>
    <cellStyle name="Labels - Style3 11 3 4 2" xfId="23765"/>
    <cellStyle name="Labels - Style3 11 3 4 2 2" xfId="23766"/>
    <cellStyle name="Labels - Style3 11 3 4 3" xfId="23767"/>
    <cellStyle name="Labels - Style3 11 3 5" xfId="23768"/>
    <cellStyle name="Labels - Style3 11 3 5 2" xfId="23769"/>
    <cellStyle name="Labels - Style3 11 3 5 2 2" xfId="23770"/>
    <cellStyle name="Labels - Style3 11 3 5 3" xfId="23771"/>
    <cellStyle name="Labels - Style3 11 3 6" xfId="23772"/>
    <cellStyle name="Labels - Style3 11 3 6 2" xfId="23773"/>
    <cellStyle name="Labels - Style3 11 3 6 2 2" xfId="23774"/>
    <cellStyle name="Labels - Style3 11 3 6 3" xfId="23775"/>
    <cellStyle name="Labels - Style3 11 3 7" xfId="23776"/>
    <cellStyle name="Labels - Style3 11 3 7 2" xfId="23777"/>
    <cellStyle name="Labels - Style3 11 3 7 2 2" xfId="23778"/>
    <cellStyle name="Labels - Style3 11 3 7 3" xfId="23779"/>
    <cellStyle name="Labels - Style3 11 3 8" xfId="23780"/>
    <cellStyle name="Labels - Style3 11 3 8 2" xfId="23781"/>
    <cellStyle name="Labels - Style3 11 3 9" xfId="23782"/>
    <cellStyle name="Labels - Style3 11 4" xfId="23783"/>
    <cellStyle name="Labels - Style3 11 4 2" xfId="23784"/>
    <cellStyle name="Labels - Style3 11 4 2 2" xfId="23785"/>
    <cellStyle name="Labels - Style3 11 4 2 2 2" xfId="23786"/>
    <cellStyle name="Labels - Style3 11 4 2 3" xfId="23787"/>
    <cellStyle name="Labels - Style3 11 4 3" xfId="23788"/>
    <cellStyle name="Labels - Style3 11 4 3 2" xfId="23789"/>
    <cellStyle name="Labels - Style3 11 4 3 2 2" xfId="23790"/>
    <cellStyle name="Labels - Style3 11 4 3 3" xfId="23791"/>
    <cellStyle name="Labels - Style3 11 4 4" xfId="23792"/>
    <cellStyle name="Labels - Style3 11 4 4 2" xfId="23793"/>
    <cellStyle name="Labels - Style3 11 4 4 2 2" xfId="23794"/>
    <cellStyle name="Labels - Style3 11 4 4 3" xfId="23795"/>
    <cellStyle name="Labels - Style3 11 4 5" xfId="23796"/>
    <cellStyle name="Labels - Style3 11 4 5 2" xfId="23797"/>
    <cellStyle name="Labels - Style3 11 4 6" xfId="23798"/>
    <cellStyle name="Labels - Style3 11 5" xfId="23799"/>
    <cellStyle name="Labels - Style3 11 5 2" xfId="23800"/>
    <cellStyle name="Labels - Style3 11 5 2 2" xfId="23801"/>
    <cellStyle name="Labels - Style3 11 5 3" xfId="23802"/>
    <cellStyle name="Labels - Style3 11 6" xfId="23803"/>
    <cellStyle name="Labels - Style3 11 6 2" xfId="23804"/>
    <cellStyle name="Labels - Style3 11 6 2 2" xfId="23805"/>
    <cellStyle name="Labels - Style3 11 6 3" xfId="23806"/>
    <cellStyle name="Labels - Style3 11 7" xfId="23807"/>
    <cellStyle name="Labels - Style3 11 7 2" xfId="23808"/>
    <cellStyle name="Labels - Style3 11 7 2 2" xfId="23809"/>
    <cellStyle name="Labels - Style3 11 7 3" xfId="23810"/>
    <cellStyle name="Labels - Style3 11 8" xfId="23811"/>
    <cellStyle name="Labels - Style3 11 8 2" xfId="23812"/>
    <cellStyle name="Labels - Style3 11 8 2 2" xfId="23813"/>
    <cellStyle name="Labels - Style3 11 8 3" xfId="23814"/>
    <cellStyle name="Labels - Style3 11 9" xfId="23815"/>
    <cellStyle name="Labels - Style3 11 9 2" xfId="23816"/>
    <cellStyle name="Labels - Style3 11 9 2 2" xfId="23817"/>
    <cellStyle name="Labels - Style3 11 9 3" xfId="23818"/>
    <cellStyle name="Labels - Style3 12" xfId="23819"/>
    <cellStyle name="Labels - Style3 12 10" xfId="23820"/>
    <cellStyle name="Labels - Style3 12 10 2" xfId="23821"/>
    <cellStyle name="Labels - Style3 12 11" xfId="23822"/>
    <cellStyle name="Labels - Style3 12 2" xfId="23823"/>
    <cellStyle name="Labels - Style3 12 2 10" xfId="23824"/>
    <cellStyle name="Labels - Style3 12 2 2" xfId="23825"/>
    <cellStyle name="Labels - Style3 12 2 2 2" xfId="23826"/>
    <cellStyle name="Labels - Style3 12 2 2 2 2" xfId="23827"/>
    <cellStyle name="Labels - Style3 12 2 2 2 2 2" xfId="23828"/>
    <cellStyle name="Labels - Style3 12 2 2 2 2 2 2" xfId="23829"/>
    <cellStyle name="Labels - Style3 12 2 2 2 2 3" xfId="23830"/>
    <cellStyle name="Labels - Style3 12 2 2 2 3" xfId="23831"/>
    <cellStyle name="Labels - Style3 12 2 2 2 3 2" xfId="23832"/>
    <cellStyle name="Labels - Style3 12 2 2 2 3 2 2" xfId="23833"/>
    <cellStyle name="Labels - Style3 12 2 2 2 3 3" xfId="23834"/>
    <cellStyle name="Labels - Style3 12 2 2 2 4" xfId="23835"/>
    <cellStyle name="Labels - Style3 12 2 2 2 4 2" xfId="23836"/>
    <cellStyle name="Labels - Style3 12 2 2 2 4 2 2" xfId="23837"/>
    <cellStyle name="Labels - Style3 12 2 2 2 4 3" xfId="23838"/>
    <cellStyle name="Labels - Style3 12 2 2 2 5" xfId="23839"/>
    <cellStyle name="Labels - Style3 12 2 2 2 5 2" xfId="23840"/>
    <cellStyle name="Labels - Style3 12 2 2 2 6" xfId="23841"/>
    <cellStyle name="Labels - Style3 12 2 2 3" xfId="23842"/>
    <cellStyle name="Labels - Style3 12 2 2 3 2" xfId="23843"/>
    <cellStyle name="Labels - Style3 12 2 2 3 2 2" xfId="23844"/>
    <cellStyle name="Labels - Style3 12 2 2 3 3" xfId="23845"/>
    <cellStyle name="Labels - Style3 12 2 2 4" xfId="23846"/>
    <cellStyle name="Labels - Style3 12 2 2 4 2" xfId="23847"/>
    <cellStyle name="Labels - Style3 12 2 2 4 2 2" xfId="23848"/>
    <cellStyle name="Labels - Style3 12 2 2 4 3" xfId="23849"/>
    <cellStyle name="Labels - Style3 12 2 2 5" xfId="23850"/>
    <cellStyle name="Labels - Style3 12 2 2 5 2" xfId="23851"/>
    <cellStyle name="Labels - Style3 12 2 2 5 2 2" xfId="23852"/>
    <cellStyle name="Labels - Style3 12 2 2 5 3" xfId="23853"/>
    <cellStyle name="Labels - Style3 12 2 2 6" xfId="23854"/>
    <cellStyle name="Labels - Style3 12 2 2 6 2" xfId="23855"/>
    <cellStyle name="Labels - Style3 12 2 2 6 2 2" xfId="23856"/>
    <cellStyle name="Labels - Style3 12 2 2 6 3" xfId="23857"/>
    <cellStyle name="Labels - Style3 12 2 2 7" xfId="23858"/>
    <cellStyle name="Labels - Style3 12 2 2 7 2" xfId="23859"/>
    <cellStyle name="Labels - Style3 12 2 2 7 2 2" xfId="23860"/>
    <cellStyle name="Labels - Style3 12 2 2 7 3" xfId="23861"/>
    <cellStyle name="Labels - Style3 12 2 2 8" xfId="23862"/>
    <cellStyle name="Labels - Style3 12 2 2 8 2" xfId="23863"/>
    <cellStyle name="Labels - Style3 12 2 2 9" xfId="23864"/>
    <cellStyle name="Labels - Style3 12 2 3" xfId="23865"/>
    <cellStyle name="Labels - Style3 12 2 3 2" xfId="23866"/>
    <cellStyle name="Labels - Style3 12 2 3 2 2" xfId="23867"/>
    <cellStyle name="Labels - Style3 12 2 3 2 2 2" xfId="23868"/>
    <cellStyle name="Labels - Style3 12 2 3 2 3" xfId="23869"/>
    <cellStyle name="Labels - Style3 12 2 3 3" xfId="23870"/>
    <cellStyle name="Labels - Style3 12 2 3 3 2" xfId="23871"/>
    <cellStyle name="Labels - Style3 12 2 3 3 2 2" xfId="23872"/>
    <cellStyle name="Labels - Style3 12 2 3 3 3" xfId="23873"/>
    <cellStyle name="Labels - Style3 12 2 3 4" xfId="23874"/>
    <cellStyle name="Labels - Style3 12 2 3 4 2" xfId="23875"/>
    <cellStyle name="Labels - Style3 12 2 3 4 2 2" xfId="23876"/>
    <cellStyle name="Labels - Style3 12 2 3 4 3" xfId="23877"/>
    <cellStyle name="Labels - Style3 12 2 3 5" xfId="23878"/>
    <cellStyle name="Labels - Style3 12 2 3 5 2" xfId="23879"/>
    <cellStyle name="Labels - Style3 12 2 3 6" xfId="23880"/>
    <cellStyle name="Labels - Style3 12 2 4" xfId="23881"/>
    <cellStyle name="Labels - Style3 12 2 4 2" xfId="23882"/>
    <cellStyle name="Labels - Style3 12 2 4 2 2" xfId="23883"/>
    <cellStyle name="Labels - Style3 12 2 4 3" xfId="23884"/>
    <cellStyle name="Labels - Style3 12 2 5" xfId="23885"/>
    <cellStyle name="Labels - Style3 12 2 5 2" xfId="23886"/>
    <cellStyle name="Labels - Style3 12 2 5 2 2" xfId="23887"/>
    <cellStyle name="Labels - Style3 12 2 5 3" xfId="23888"/>
    <cellStyle name="Labels - Style3 12 2 6" xfId="23889"/>
    <cellStyle name="Labels - Style3 12 2 6 2" xfId="23890"/>
    <cellStyle name="Labels - Style3 12 2 6 2 2" xfId="23891"/>
    <cellStyle name="Labels - Style3 12 2 6 3" xfId="23892"/>
    <cellStyle name="Labels - Style3 12 2 7" xfId="23893"/>
    <cellStyle name="Labels - Style3 12 2 7 2" xfId="23894"/>
    <cellStyle name="Labels - Style3 12 2 7 2 2" xfId="23895"/>
    <cellStyle name="Labels - Style3 12 2 7 3" xfId="23896"/>
    <cellStyle name="Labels - Style3 12 2 8" xfId="23897"/>
    <cellStyle name="Labels - Style3 12 2 8 2" xfId="23898"/>
    <cellStyle name="Labels - Style3 12 2 8 2 2" xfId="23899"/>
    <cellStyle name="Labels - Style3 12 2 8 3" xfId="23900"/>
    <cellStyle name="Labels - Style3 12 2 9" xfId="23901"/>
    <cellStyle name="Labels - Style3 12 2 9 2" xfId="23902"/>
    <cellStyle name="Labels - Style3 12 3" xfId="23903"/>
    <cellStyle name="Labels - Style3 12 3 2" xfId="23904"/>
    <cellStyle name="Labels - Style3 12 3 2 2" xfId="23905"/>
    <cellStyle name="Labels - Style3 12 3 2 2 2" xfId="23906"/>
    <cellStyle name="Labels - Style3 12 3 2 2 2 2" xfId="23907"/>
    <cellStyle name="Labels - Style3 12 3 2 2 3" xfId="23908"/>
    <cellStyle name="Labels - Style3 12 3 2 3" xfId="23909"/>
    <cellStyle name="Labels - Style3 12 3 2 3 2" xfId="23910"/>
    <cellStyle name="Labels - Style3 12 3 2 3 2 2" xfId="23911"/>
    <cellStyle name="Labels - Style3 12 3 2 3 3" xfId="23912"/>
    <cellStyle name="Labels - Style3 12 3 2 4" xfId="23913"/>
    <cellStyle name="Labels - Style3 12 3 2 4 2" xfId="23914"/>
    <cellStyle name="Labels - Style3 12 3 2 4 2 2" xfId="23915"/>
    <cellStyle name="Labels - Style3 12 3 2 4 3" xfId="23916"/>
    <cellStyle name="Labels - Style3 12 3 2 5" xfId="23917"/>
    <cellStyle name="Labels - Style3 12 3 2 5 2" xfId="23918"/>
    <cellStyle name="Labels - Style3 12 3 2 6" xfId="23919"/>
    <cellStyle name="Labels - Style3 12 3 3" xfId="23920"/>
    <cellStyle name="Labels - Style3 12 3 3 2" xfId="23921"/>
    <cellStyle name="Labels - Style3 12 3 3 2 2" xfId="23922"/>
    <cellStyle name="Labels - Style3 12 3 3 3" xfId="23923"/>
    <cellStyle name="Labels - Style3 12 3 4" xfId="23924"/>
    <cellStyle name="Labels - Style3 12 3 4 2" xfId="23925"/>
    <cellStyle name="Labels - Style3 12 3 4 2 2" xfId="23926"/>
    <cellStyle name="Labels - Style3 12 3 4 3" xfId="23927"/>
    <cellStyle name="Labels - Style3 12 3 5" xfId="23928"/>
    <cellStyle name="Labels - Style3 12 3 5 2" xfId="23929"/>
    <cellStyle name="Labels - Style3 12 3 5 2 2" xfId="23930"/>
    <cellStyle name="Labels - Style3 12 3 5 3" xfId="23931"/>
    <cellStyle name="Labels - Style3 12 3 6" xfId="23932"/>
    <cellStyle name="Labels - Style3 12 3 6 2" xfId="23933"/>
    <cellStyle name="Labels - Style3 12 3 6 2 2" xfId="23934"/>
    <cellStyle name="Labels - Style3 12 3 6 3" xfId="23935"/>
    <cellStyle name="Labels - Style3 12 3 7" xfId="23936"/>
    <cellStyle name="Labels - Style3 12 3 7 2" xfId="23937"/>
    <cellStyle name="Labels - Style3 12 3 7 2 2" xfId="23938"/>
    <cellStyle name="Labels - Style3 12 3 7 3" xfId="23939"/>
    <cellStyle name="Labels - Style3 12 3 8" xfId="23940"/>
    <cellStyle name="Labels - Style3 12 3 8 2" xfId="23941"/>
    <cellStyle name="Labels - Style3 12 3 9" xfId="23942"/>
    <cellStyle name="Labels - Style3 12 4" xfId="23943"/>
    <cellStyle name="Labels - Style3 12 4 2" xfId="23944"/>
    <cellStyle name="Labels - Style3 12 4 2 2" xfId="23945"/>
    <cellStyle name="Labels - Style3 12 4 2 2 2" xfId="23946"/>
    <cellStyle name="Labels - Style3 12 4 2 3" xfId="23947"/>
    <cellStyle name="Labels - Style3 12 4 3" xfId="23948"/>
    <cellStyle name="Labels - Style3 12 4 3 2" xfId="23949"/>
    <cellStyle name="Labels - Style3 12 4 3 2 2" xfId="23950"/>
    <cellStyle name="Labels - Style3 12 4 3 3" xfId="23951"/>
    <cellStyle name="Labels - Style3 12 4 4" xfId="23952"/>
    <cellStyle name="Labels - Style3 12 4 4 2" xfId="23953"/>
    <cellStyle name="Labels - Style3 12 4 4 2 2" xfId="23954"/>
    <cellStyle name="Labels - Style3 12 4 4 3" xfId="23955"/>
    <cellStyle name="Labels - Style3 12 4 5" xfId="23956"/>
    <cellStyle name="Labels - Style3 12 4 5 2" xfId="23957"/>
    <cellStyle name="Labels - Style3 12 4 6" xfId="23958"/>
    <cellStyle name="Labels - Style3 12 5" xfId="23959"/>
    <cellStyle name="Labels - Style3 12 5 2" xfId="23960"/>
    <cellStyle name="Labels - Style3 12 5 2 2" xfId="23961"/>
    <cellStyle name="Labels - Style3 12 5 3" xfId="23962"/>
    <cellStyle name="Labels - Style3 12 6" xfId="23963"/>
    <cellStyle name="Labels - Style3 12 6 2" xfId="23964"/>
    <cellStyle name="Labels - Style3 12 6 2 2" xfId="23965"/>
    <cellStyle name="Labels - Style3 12 6 3" xfId="23966"/>
    <cellStyle name="Labels - Style3 12 7" xfId="23967"/>
    <cellStyle name="Labels - Style3 12 7 2" xfId="23968"/>
    <cellStyle name="Labels - Style3 12 7 2 2" xfId="23969"/>
    <cellStyle name="Labels - Style3 12 7 3" xfId="23970"/>
    <cellStyle name="Labels - Style3 12 8" xfId="23971"/>
    <cellStyle name="Labels - Style3 12 8 2" xfId="23972"/>
    <cellStyle name="Labels - Style3 12 8 2 2" xfId="23973"/>
    <cellStyle name="Labels - Style3 12 8 3" xfId="23974"/>
    <cellStyle name="Labels - Style3 12 9" xfId="23975"/>
    <cellStyle name="Labels - Style3 12 9 2" xfId="23976"/>
    <cellStyle name="Labels - Style3 12 9 2 2" xfId="23977"/>
    <cellStyle name="Labels - Style3 12 9 3" xfId="23978"/>
    <cellStyle name="Labels - Style3 13" xfId="23979"/>
    <cellStyle name="Labels - Style3 13 10" xfId="23980"/>
    <cellStyle name="Labels - Style3 13 10 2" xfId="23981"/>
    <cellStyle name="Labels - Style3 13 11" xfId="23982"/>
    <cellStyle name="Labels - Style3 13 2" xfId="23983"/>
    <cellStyle name="Labels - Style3 13 2 10" xfId="23984"/>
    <cellStyle name="Labels - Style3 13 2 2" xfId="23985"/>
    <cellStyle name="Labels - Style3 13 2 2 2" xfId="23986"/>
    <cellStyle name="Labels - Style3 13 2 2 2 2" xfId="23987"/>
    <cellStyle name="Labels - Style3 13 2 2 2 2 2" xfId="23988"/>
    <cellStyle name="Labels - Style3 13 2 2 2 2 2 2" xfId="23989"/>
    <cellStyle name="Labels - Style3 13 2 2 2 2 3" xfId="23990"/>
    <cellStyle name="Labels - Style3 13 2 2 2 3" xfId="23991"/>
    <cellStyle name="Labels - Style3 13 2 2 2 3 2" xfId="23992"/>
    <cellStyle name="Labels - Style3 13 2 2 2 3 2 2" xfId="23993"/>
    <cellStyle name="Labels - Style3 13 2 2 2 3 3" xfId="23994"/>
    <cellStyle name="Labels - Style3 13 2 2 2 4" xfId="23995"/>
    <cellStyle name="Labels - Style3 13 2 2 2 4 2" xfId="23996"/>
    <cellStyle name="Labels - Style3 13 2 2 2 4 2 2" xfId="23997"/>
    <cellStyle name="Labels - Style3 13 2 2 2 4 3" xfId="23998"/>
    <cellStyle name="Labels - Style3 13 2 2 2 5" xfId="23999"/>
    <cellStyle name="Labels - Style3 13 2 2 2 5 2" xfId="24000"/>
    <cellStyle name="Labels - Style3 13 2 2 2 6" xfId="24001"/>
    <cellStyle name="Labels - Style3 13 2 2 3" xfId="24002"/>
    <cellStyle name="Labels - Style3 13 2 2 3 2" xfId="24003"/>
    <cellStyle name="Labels - Style3 13 2 2 3 2 2" xfId="24004"/>
    <cellStyle name="Labels - Style3 13 2 2 3 3" xfId="24005"/>
    <cellStyle name="Labels - Style3 13 2 2 4" xfId="24006"/>
    <cellStyle name="Labels - Style3 13 2 2 4 2" xfId="24007"/>
    <cellStyle name="Labels - Style3 13 2 2 4 2 2" xfId="24008"/>
    <cellStyle name="Labels - Style3 13 2 2 4 3" xfId="24009"/>
    <cellStyle name="Labels - Style3 13 2 2 5" xfId="24010"/>
    <cellStyle name="Labels - Style3 13 2 2 5 2" xfId="24011"/>
    <cellStyle name="Labels - Style3 13 2 2 5 2 2" xfId="24012"/>
    <cellStyle name="Labels - Style3 13 2 2 5 3" xfId="24013"/>
    <cellStyle name="Labels - Style3 13 2 2 6" xfId="24014"/>
    <cellStyle name="Labels - Style3 13 2 2 6 2" xfId="24015"/>
    <cellStyle name="Labels - Style3 13 2 2 6 2 2" xfId="24016"/>
    <cellStyle name="Labels - Style3 13 2 2 6 3" xfId="24017"/>
    <cellStyle name="Labels - Style3 13 2 2 7" xfId="24018"/>
    <cellStyle name="Labels - Style3 13 2 2 7 2" xfId="24019"/>
    <cellStyle name="Labels - Style3 13 2 2 7 2 2" xfId="24020"/>
    <cellStyle name="Labels - Style3 13 2 2 7 3" xfId="24021"/>
    <cellStyle name="Labels - Style3 13 2 2 8" xfId="24022"/>
    <cellStyle name="Labels - Style3 13 2 2 8 2" xfId="24023"/>
    <cellStyle name="Labels - Style3 13 2 2 9" xfId="24024"/>
    <cellStyle name="Labels - Style3 13 2 3" xfId="24025"/>
    <cellStyle name="Labels - Style3 13 2 3 2" xfId="24026"/>
    <cellStyle name="Labels - Style3 13 2 3 2 2" xfId="24027"/>
    <cellStyle name="Labels - Style3 13 2 3 2 2 2" xfId="24028"/>
    <cellStyle name="Labels - Style3 13 2 3 2 3" xfId="24029"/>
    <cellStyle name="Labels - Style3 13 2 3 3" xfId="24030"/>
    <cellStyle name="Labels - Style3 13 2 3 3 2" xfId="24031"/>
    <cellStyle name="Labels - Style3 13 2 3 3 2 2" xfId="24032"/>
    <cellStyle name="Labels - Style3 13 2 3 3 3" xfId="24033"/>
    <cellStyle name="Labels - Style3 13 2 3 4" xfId="24034"/>
    <cellStyle name="Labels - Style3 13 2 3 4 2" xfId="24035"/>
    <cellStyle name="Labels - Style3 13 2 3 4 2 2" xfId="24036"/>
    <cellStyle name="Labels - Style3 13 2 3 4 3" xfId="24037"/>
    <cellStyle name="Labels - Style3 13 2 3 5" xfId="24038"/>
    <cellStyle name="Labels - Style3 13 2 3 5 2" xfId="24039"/>
    <cellStyle name="Labels - Style3 13 2 3 6" xfId="24040"/>
    <cellStyle name="Labels - Style3 13 2 4" xfId="24041"/>
    <cellStyle name="Labels - Style3 13 2 4 2" xfId="24042"/>
    <cellStyle name="Labels - Style3 13 2 4 2 2" xfId="24043"/>
    <cellStyle name="Labels - Style3 13 2 4 3" xfId="24044"/>
    <cellStyle name="Labels - Style3 13 2 5" xfId="24045"/>
    <cellStyle name="Labels - Style3 13 2 5 2" xfId="24046"/>
    <cellStyle name="Labels - Style3 13 2 5 2 2" xfId="24047"/>
    <cellStyle name="Labels - Style3 13 2 5 3" xfId="24048"/>
    <cellStyle name="Labels - Style3 13 2 6" xfId="24049"/>
    <cellStyle name="Labels - Style3 13 2 6 2" xfId="24050"/>
    <cellStyle name="Labels - Style3 13 2 6 2 2" xfId="24051"/>
    <cellStyle name="Labels - Style3 13 2 6 3" xfId="24052"/>
    <cellStyle name="Labels - Style3 13 2 7" xfId="24053"/>
    <cellStyle name="Labels - Style3 13 2 7 2" xfId="24054"/>
    <cellStyle name="Labels - Style3 13 2 7 2 2" xfId="24055"/>
    <cellStyle name="Labels - Style3 13 2 7 3" xfId="24056"/>
    <cellStyle name="Labels - Style3 13 2 8" xfId="24057"/>
    <cellStyle name="Labels - Style3 13 2 8 2" xfId="24058"/>
    <cellStyle name="Labels - Style3 13 2 8 2 2" xfId="24059"/>
    <cellStyle name="Labels - Style3 13 2 8 3" xfId="24060"/>
    <cellStyle name="Labels - Style3 13 2 9" xfId="24061"/>
    <cellStyle name="Labels - Style3 13 2 9 2" xfId="24062"/>
    <cellStyle name="Labels - Style3 13 3" xfId="24063"/>
    <cellStyle name="Labels - Style3 13 3 2" xfId="24064"/>
    <cellStyle name="Labels - Style3 13 3 2 2" xfId="24065"/>
    <cellStyle name="Labels - Style3 13 3 2 2 2" xfId="24066"/>
    <cellStyle name="Labels - Style3 13 3 2 2 2 2" xfId="24067"/>
    <cellStyle name="Labels - Style3 13 3 2 2 3" xfId="24068"/>
    <cellStyle name="Labels - Style3 13 3 2 3" xfId="24069"/>
    <cellStyle name="Labels - Style3 13 3 2 3 2" xfId="24070"/>
    <cellStyle name="Labels - Style3 13 3 2 3 2 2" xfId="24071"/>
    <cellStyle name="Labels - Style3 13 3 2 3 3" xfId="24072"/>
    <cellStyle name="Labels - Style3 13 3 2 4" xfId="24073"/>
    <cellStyle name="Labels - Style3 13 3 2 4 2" xfId="24074"/>
    <cellStyle name="Labels - Style3 13 3 2 4 2 2" xfId="24075"/>
    <cellStyle name="Labels - Style3 13 3 2 4 3" xfId="24076"/>
    <cellStyle name="Labels - Style3 13 3 2 5" xfId="24077"/>
    <cellStyle name="Labels - Style3 13 3 2 5 2" xfId="24078"/>
    <cellStyle name="Labels - Style3 13 3 2 6" xfId="24079"/>
    <cellStyle name="Labels - Style3 13 3 3" xfId="24080"/>
    <cellStyle name="Labels - Style3 13 3 3 2" xfId="24081"/>
    <cellStyle name="Labels - Style3 13 3 3 2 2" xfId="24082"/>
    <cellStyle name="Labels - Style3 13 3 3 3" xfId="24083"/>
    <cellStyle name="Labels - Style3 13 3 4" xfId="24084"/>
    <cellStyle name="Labels - Style3 13 3 4 2" xfId="24085"/>
    <cellStyle name="Labels - Style3 13 3 4 2 2" xfId="24086"/>
    <cellStyle name="Labels - Style3 13 3 4 3" xfId="24087"/>
    <cellStyle name="Labels - Style3 13 3 5" xfId="24088"/>
    <cellStyle name="Labels - Style3 13 3 5 2" xfId="24089"/>
    <cellStyle name="Labels - Style3 13 3 5 2 2" xfId="24090"/>
    <cellStyle name="Labels - Style3 13 3 5 3" xfId="24091"/>
    <cellStyle name="Labels - Style3 13 3 6" xfId="24092"/>
    <cellStyle name="Labels - Style3 13 3 6 2" xfId="24093"/>
    <cellStyle name="Labels - Style3 13 3 6 2 2" xfId="24094"/>
    <cellStyle name="Labels - Style3 13 3 6 3" xfId="24095"/>
    <cellStyle name="Labels - Style3 13 3 7" xfId="24096"/>
    <cellStyle name="Labels - Style3 13 3 7 2" xfId="24097"/>
    <cellStyle name="Labels - Style3 13 3 7 2 2" xfId="24098"/>
    <cellStyle name="Labels - Style3 13 3 7 3" xfId="24099"/>
    <cellStyle name="Labels - Style3 13 3 8" xfId="24100"/>
    <cellStyle name="Labels - Style3 13 3 8 2" xfId="24101"/>
    <cellStyle name="Labels - Style3 13 3 9" xfId="24102"/>
    <cellStyle name="Labels - Style3 13 4" xfId="24103"/>
    <cellStyle name="Labels - Style3 13 4 2" xfId="24104"/>
    <cellStyle name="Labels - Style3 13 4 2 2" xfId="24105"/>
    <cellStyle name="Labels - Style3 13 4 2 2 2" xfId="24106"/>
    <cellStyle name="Labels - Style3 13 4 2 3" xfId="24107"/>
    <cellStyle name="Labels - Style3 13 4 3" xfId="24108"/>
    <cellStyle name="Labels - Style3 13 4 3 2" xfId="24109"/>
    <cellStyle name="Labels - Style3 13 4 3 2 2" xfId="24110"/>
    <cellStyle name="Labels - Style3 13 4 3 3" xfId="24111"/>
    <cellStyle name="Labels - Style3 13 4 4" xfId="24112"/>
    <cellStyle name="Labels - Style3 13 4 4 2" xfId="24113"/>
    <cellStyle name="Labels - Style3 13 4 4 2 2" xfId="24114"/>
    <cellStyle name="Labels - Style3 13 4 4 3" xfId="24115"/>
    <cellStyle name="Labels - Style3 13 4 5" xfId="24116"/>
    <cellStyle name="Labels - Style3 13 4 5 2" xfId="24117"/>
    <cellStyle name="Labels - Style3 13 4 6" xfId="24118"/>
    <cellStyle name="Labels - Style3 13 5" xfId="24119"/>
    <cellStyle name="Labels - Style3 13 5 2" xfId="24120"/>
    <cellStyle name="Labels - Style3 13 5 2 2" xfId="24121"/>
    <cellStyle name="Labels - Style3 13 5 3" xfId="24122"/>
    <cellStyle name="Labels - Style3 13 6" xfId="24123"/>
    <cellStyle name="Labels - Style3 13 6 2" xfId="24124"/>
    <cellStyle name="Labels - Style3 13 6 2 2" xfId="24125"/>
    <cellStyle name="Labels - Style3 13 6 3" xfId="24126"/>
    <cellStyle name="Labels - Style3 13 7" xfId="24127"/>
    <cellStyle name="Labels - Style3 13 7 2" xfId="24128"/>
    <cellStyle name="Labels - Style3 13 7 2 2" xfId="24129"/>
    <cellStyle name="Labels - Style3 13 7 3" xfId="24130"/>
    <cellStyle name="Labels - Style3 13 8" xfId="24131"/>
    <cellStyle name="Labels - Style3 13 8 2" xfId="24132"/>
    <cellStyle name="Labels - Style3 13 8 2 2" xfId="24133"/>
    <cellStyle name="Labels - Style3 13 8 3" xfId="24134"/>
    <cellStyle name="Labels - Style3 13 9" xfId="24135"/>
    <cellStyle name="Labels - Style3 13 9 2" xfId="24136"/>
    <cellStyle name="Labels - Style3 13 9 2 2" xfId="24137"/>
    <cellStyle name="Labels - Style3 13 9 3" xfId="24138"/>
    <cellStyle name="Labels - Style3 14" xfId="24139"/>
    <cellStyle name="Labels - Style3 14 2" xfId="24140"/>
    <cellStyle name="Labels - Style3 14 2 2" xfId="24141"/>
    <cellStyle name="Labels - Style3 14 2 2 2" xfId="24142"/>
    <cellStyle name="Labels - Style3 14 2 2 2 2" xfId="24143"/>
    <cellStyle name="Labels - Style3 14 2 2 3" xfId="24144"/>
    <cellStyle name="Labels - Style3 14 2 3" xfId="24145"/>
    <cellStyle name="Labels - Style3 14 2 3 2" xfId="24146"/>
    <cellStyle name="Labels - Style3 14 2 3 2 2" xfId="24147"/>
    <cellStyle name="Labels - Style3 14 2 3 3" xfId="24148"/>
    <cellStyle name="Labels - Style3 14 2 4" xfId="24149"/>
    <cellStyle name="Labels - Style3 14 2 4 2" xfId="24150"/>
    <cellStyle name="Labels - Style3 14 2 4 2 2" xfId="24151"/>
    <cellStyle name="Labels - Style3 14 2 4 3" xfId="24152"/>
    <cellStyle name="Labels - Style3 14 2 5" xfId="24153"/>
    <cellStyle name="Labels - Style3 14 2 5 2" xfId="24154"/>
    <cellStyle name="Labels - Style3 14 2 6" xfId="24155"/>
    <cellStyle name="Labels - Style3 14 3" xfId="24156"/>
    <cellStyle name="Labels - Style3 14 3 2" xfId="24157"/>
    <cellStyle name="Labels - Style3 14 3 2 2" xfId="24158"/>
    <cellStyle name="Labels - Style3 14 3 3" xfId="24159"/>
    <cellStyle name="Labels - Style3 14 4" xfId="24160"/>
    <cellStyle name="Labels - Style3 14 4 2" xfId="24161"/>
    <cellStyle name="Labels - Style3 14 4 2 2" xfId="24162"/>
    <cellStyle name="Labels - Style3 14 4 3" xfId="24163"/>
    <cellStyle name="Labels - Style3 14 5" xfId="24164"/>
    <cellStyle name="Labels - Style3 14 5 2" xfId="24165"/>
    <cellStyle name="Labels - Style3 14 5 2 2" xfId="24166"/>
    <cellStyle name="Labels - Style3 14 5 3" xfId="24167"/>
    <cellStyle name="Labels - Style3 14 6" xfId="24168"/>
    <cellStyle name="Labels - Style3 14 6 2" xfId="24169"/>
    <cellStyle name="Labels - Style3 14 6 2 2" xfId="24170"/>
    <cellStyle name="Labels - Style3 14 6 3" xfId="24171"/>
    <cellStyle name="Labels - Style3 14 7" xfId="24172"/>
    <cellStyle name="Labels - Style3 14 7 2" xfId="24173"/>
    <cellStyle name="Labels - Style3 14 7 2 2" xfId="24174"/>
    <cellStyle name="Labels - Style3 14 7 3" xfId="24175"/>
    <cellStyle name="Labels - Style3 14 8" xfId="24176"/>
    <cellStyle name="Labels - Style3 14 8 2" xfId="24177"/>
    <cellStyle name="Labels - Style3 14 9" xfId="24178"/>
    <cellStyle name="Labels - Style3 15" xfId="24179"/>
    <cellStyle name="Labels - Style3 15 2" xfId="24180"/>
    <cellStyle name="Labels - Style3 15 2 2" xfId="24181"/>
    <cellStyle name="Labels - Style3 15 2 2 2" xfId="24182"/>
    <cellStyle name="Labels - Style3 15 2 2 2 2" xfId="24183"/>
    <cellStyle name="Labels - Style3 15 2 2 3" xfId="24184"/>
    <cellStyle name="Labels - Style3 15 2 3" xfId="24185"/>
    <cellStyle name="Labels - Style3 15 2 3 2" xfId="24186"/>
    <cellStyle name="Labels - Style3 15 2 3 2 2" xfId="24187"/>
    <cellStyle name="Labels - Style3 15 2 3 3" xfId="24188"/>
    <cellStyle name="Labels - Style3 15 2 4" xfId="24189"/>
    <cellStyle name="Labels - Style3 15 2 4 2" xfId="24190"/>
    <cellStyle name="Labels - Style3 15 2 4 2 2" xfId="24191"/>
    <cellStyle name="Labels - Style3 15 2 4 3" xfId="24192"/>
    <cellStyle name="Labels - Style3 15 2 5" xfId="24193"/>
    <cellStyle name="Labels - Style3 15 2 5 2" xfId="24194"/>
    <cellStyle name="Labels - Style3 15 2 6" xfId="24195"/>
    <cellStyle name="Labels - Style3 15 3" xfId="24196"/>
    <cellStyle name="Labels - Style3 15 3 2" xfId="24197"/>
    <cellStyle name="Labels - Style3 15 3 2 2" xfId="24198"/>
    <cellStyle name="Labels - Style3 15 3 3" xfId="24199"/>
    <cellStyle name="Labels - Style3 15 4" xfId="24200"/>
    <cellStyle name="Labels - Style3 15 4 2" xfId="24201"/>
    <cellStyle name="Labels - Style3 15 4 2 2" xfId="24202"/>
    <cellStyle name="Labels - Style3 15 4 3" xfId="24203"/>
    <cellStyle name="Labels - Style3 15 5" xfId="24204"/>
    <cellStyle name="Labels - Style3 15 5 2" xfId="24205"/>
    <cellStyle name="Labels - Style3 15 5 2 2" xfId="24206"/>
    <cellStyle name="Labels - Style3 15 5 3" xfId="24207"/>
    <cellStyle name="Labels - Style3 15 6" xfId="24208"/>
    <cellStyle name="Labels - Style3 15 6 2" xfId="24209"/>
    <cellStyle name="Labels - Style3 15 6 2 2" xfId="24210"/>
    <cellStyle name="Labels - Style3 15 6 3" xfId="24211"/>
    <cellStyle name="Labels - Style3 15 7" xfId="24212"/>
    <cellStyle name="Labels - Style3 15 7 2" xfId="24213"/>
    <cellStyle name="Labels - Style3 15 7 2 2" xfId="24214"/>
    <cellStyle name="Labels - Style3 15 7 3" xfId="24215"/>
    <cellStyle name="Labels - Style3 15 8" xfId="24216"/>
    <cellStyle name="Labels - Style3 15 8 2" xfId="24217"/>
    <cellStyle name="Labels - Style3 15 9" xfId="24218"/>
    <cellStyle name="Labels - Style3 16" xfId="24219"/>
    <cellStyle name="Labels - Style3 16 2" xfId="24220"/>
    <cellStyle name="Labels - Style3 16 2 2" xfId="24221"/>
    <cellStyle name="Labels - Style3 16 2 2 2" xfId="24222"/>
    <cellStyle name="Labels - Style3 16 2 3" xfId="24223"/>
    <cellStyle name="Labels - Style3 16 3" xfId="24224"/>
    <cellStyle name="Labels - Style3 16 3 2" xfId="24225"/>
    <cellStyle name="Labels - Style3 16 3 2 2" xfId="24226"/>
    <cellStyle name="Labels - Style3 16 3 3" xfId="24227"/>
    <cellStyle name="Labels - Style3 16 4" xfId="24228"/>
    <cellStyle name="Labels - Style3 16 4 2" xfId="24229"/>
    <cellStyle name="Labels - Style3 16 4 2 2" xfId="24230"/>
    <cellStyle name="Labels - Style3 16 4 3" xfId="24231"/>
    <cellStyle name="Labels - Style3 16 5" xfId="24232"/>
    <cellStyle name="Labels - Style3 16 5 2" xfId="24233"/>
    <cellStyle name="Labels - Style3 16 6" xfId="24234"/>
    <cellStyle name="Labels - Style3 17" xfId="24235"/>
    <cellStyle name="Labels - Style3 17 2" xfId="24236"/>
    <cellStyle name="Labels - Style3 17 2 2" xfId="24237"/>
    <cellStyle name="Labels - Style3 17 3" xfId="24238"/>
    <cellStyle name="Labels - Style3 18" xfId="24239"/>
    <cellStyle name="Labels - Style3 18 2" xfId="24240"/>
    <cellStyle name="Labels - Style3 18 2 2" xfId="24241"/>
    <cellStyle name="Labels - Style3 18 3" xfId="24242"/>
    <cellStyle name="Labels - Style3 19" xfId="24243"/>
    <cellStyle name="Labels - Style3 19 2" xfId="24244"/>
    <cellStyle name="Labels - Style3 2" xfId="24245"/>
    <cellStyle name="Labels - Style3 2 10" xfId="24246"/>
    <cellStyle name="Labels - Style3 2 10 2" xfId="24247"/>
    <cellStyle name="Labels - Style3 2 10 2 2" xfId="24248"/>
    <cellStyle name="Labels - Style3 2 10 2 2 2" xfId="24249"/>
    <cellStyle name="Labels - Style3 2 10 2 3" xfId="24250"/>
    <cellStyle name="Labels - Style3 2 10 3" xfId="24251"/>
    <cellStyle name="Labels - Style3 2 10 3 2" xfId="24252"/>
    <cellStyle name="Labels - Style3 2 10 3 2 2" xfId="24253"/>
    <cellStyle name="Labels - Style3 2 10 3 3" xfId="24254"/>
    <cellStyle name="Labels - Style3 2 10 4" xfId="24255"/>
    <cellStyle name="Labels - Style3 2 10 4 2" xfId="24256"/>
    <cellStyle name="Labels - Style3 2 10 4 2 2" xfId="24257"/>
    <cellStyle name="Labels - Style3 2 10 4 3" xfId="24258"/>
    <cellStyle name="Labels - Style3 2 10 5" xfId="24259"/>
    <cellStyle name="Labels - Style3 2 10 5 2" xfId="24260"/>
    <cellStyle name="Labels - Style3 2 10 6" xfId="24261"/>
    <cellStyle name="Labels - Style3 2 11" xfId="24262"/>
    <cellStyle name="Labels - Style3 2 11 2" xfId="24263"/>
    <cellStyle name="Labels - Style3 2 11 2 2" xfId="24264"/>
    <cellStyle name="Labels - Style3 2 11 3" xfId="24265"/>
    <cellStyle name="Labels - Style3 2 12" xfId="24266"/>
    <cellStyle name="Labels - Style3 2 12 2" xfId="24267"/>
    <cellStyle name="Labels - Style3 2 12 2 2" xfId="24268"/>
    <cellStyle name="Labels - Style3 2 12 3" xfId="24269"/>
    <cellStyle name="Labels - Style3 2 13" xfId="24270"/>
    <cellStyle name="Labels - Style3 2 13 2" xfId="24271"/>
    <cellStyle name="Labels - Style3 2 13 2 2" xfId="24272"/>
    <cellStyle name="Labels - Style3 2 13 3" xfId="24273"/>
    <cellStyle name="Labels - Style3 2 14" xfId="24274"/>
    <cellStyle name="Labels - Style3 2 14 2" xfId="24275"/>
    <cellStyle name="Labels - Style3 2 14 2 2" xfId="24276"/>
    <cellStyle name="Labels - Style3 2 14 3" xfId="24277"/>
    <cellStyle name="Labels - Style3 2 15" xfId="24278"/>
    <cellStyle name="Labels - Style3 2 15 2" xfId="24279"/>
    <cellStyle name="Labels - Style3 2 15 2 2" xfId="24280"/>
    <cellStyle name="Labels - Style3 2 15 3" xfId="24281"/>
    <cellStyle name="Labels - Style3 2 16" xfId="24282"/>
    <cellStyle name="Labels - Style3 2 16 2" xfId="24283"/>
    <cellStyle name="Labels - Style3 2 17" xfId="24284"/>
    <cellStyle name="Labels - Style3 2 2" xfId="24285"/>
    <cellStyle name="Labels - Style3 2 2 10" xfId="24286"/>
    <cellStyle name="Labels - Style3 2 2 10 2" xfId="24287"/>
    <cellStyle name="Labels - Style3 2 2 10 2 2" xfId="24288"/>
    <cellStyle name="Labels - Style3 2 2 10 3" xfId="24289"/>
    <cellStyle name="Labels - Style3 2 2 11" xfId="24290"/>
    <cellStyle name="Labels - Style3 2 2 11 2" xfId="24291"/>
    <cellStyle name="Labels - Style3 2 2 11 2 2" xfId="24292"/>
    <cellStyle name="Labels - Style3 2 2 11 3" xfId="24293"/>
    <cellStyle name="Labels - Style3 2 2 12" xfId="24294"/>
    <cellStyle name="Labels - Style3 2 2 12 2" xfId="24295"/>
    <cellStyle name="Labels - Style3 2 2 12 2 2" xfId="24296"/>
    <cellStyle name="Labels - Style3 2 2 12 3" xfId="24297"/>
    <cellStyle name="Labels - Style3 2 2 13" xfId="24298"/>
    <cellStyle name="Labels - Style3 2 2 13 2" xfId="24299"/>
    <cellStyle name="Labels - Style3 2 2 14" xfId="24300"/>
    <cellStyle name="Labels - Style3 2 2 2" xfId="24301"/>
    <cellStyle name="Labels - Style3 2 2 2 10" xfId="24302"/>
    <cellStyle name="Labels - Style3 2 2 2 10 2" xfId="24303"/>
    <cellStyle name="Labels - Style3 2 2 2 11" xfId="24304"/>
    <cellStyle name="Labels - Style3 2 2 2 2" xfId="24305"/>
    <cellStyle name="Labels - Style3 2 2 2 2 10" xfId="24306"/>
    <cellStyle name="Labels - Style3 2 2 2 2 2" xfId="24307"/>
    <cellStyle name="Labels - Style3 2 2 2 2 2 2" xfId="24308"/>
    <cellStyle name="Labels - Style3 2 2 2 2 2 2 2" xfId="24309"/>
    <cellStyle name="Labels - Style3 2 2 2 2 2 2 2 2" xfId="24310"/>
    <cellStyle name="Labels - Style3 2 2 2 2 2 2 2 2 2" xfId="24311"/>
    <cellStyle name="Labels - Style3 2 2 2 2 2 2 2 3" xfId="24312"/>
    <cellStyle name="Labels - Style3 2 2 2 2 2 2 3" xfId="24313"/>
    <cellStyle name="Labels - Style3 2 2 2 2 2 2 3 2" xfId="24314"/>
    <cellStyle name="Labels - Style3 2 2 2 2 2 2 3 2 2" xfId="24315"/>
    <cellStyle name="Labels - Style3 2 2 2 2 2 2 3 3" xfId="24316"/>
    <cellStyle name="Labels - Style3 2 2 2 2 2 2 4" xfId="24317"/>
    <cellStyle name="Labels - Style3 2 2 2 2 2 2 4 2" xfId="24318"/>
    <cellStyle name="Labels - Style3 2 2 2 2 2 2 4 2 2" xfId="24319"/>
    <cellStyle name="Labels - Style3 2 2 2 2 2 2 4 3" xfId="24320"/>
    <cellStyle name="Labels - Style3 2 2 2 2 2 2 5" xfId="24321"/>
    <cellStyle name="Labels - Style3 2 2 2 2 2 2 5 2" xfId="24322"/>
    <cellStyle name="Labels - Style3 2 2 2 2 2 2 6" xfId="24323"/>
    <cellStyle name="Labels - Style3 2 2 2 2 2 3" xfId="24324"/>
    <cellStyle name="Labels - Style3 2 2 2 2 2 3 2" xfId="24325"/>
    <cellStyle name="Labels - Style3 2 2 2 2 2 3 2 2" xfId="24326"/>
    <cellStyle name="Labels - Style3 2 2 2 2 2 3 3" xfId="24327"/>
    <cellStyle name="Labels - Style3 2 2 2 2 2 4" xfId="24328"/>
    <cellStyle name="Labels - Style3 2 2 2 2 2 4 2" xfId="24329"/>
    <cellStyle name="Labels - Style3 2 2 2 2 2 4 2 2" xfId="24330"/>
    <cellStyle name="Labels - Style3 2 2 2 2 2 4 3" xfId="24331"/>
    <cellStyle name="Labels - Style3 2 2 2 2 2 5" xfId="24332"/>
    <cellStyle name="Labels - Style3 2 2 2 2 2 5 2" xfId="24333"/>
    <cellStyle name="Labels - Style3 2 2 2 2 2 5 2 2" xfId="24334"/>
    <cellStyle name="Labels - Style3 2 2 2 2 2 5 3" xfId="24335"/>
    <cellStyle name="Labels - Style3 2 2 2 2 2 6" xfId="24336"/>
    <cellStyle name="Labels - Style3 2 2 2 2 2 6 2" xfId="24337"/>
    <cellStyle name="Labels - Style3 2 2 2 2 2 6 2 2" xfId="24338"/>
    <cellStyle name="Labels - Style3 2 2 2 2 2 6 3" xfId="24339"/>
    <cellStyle name="Labels - Style3 2 2 2 2 2 7" xfId="24340"/>
    <cellStyle name="Labels - Style3 2 2 2 2 2 7 2" xfId="24341"/>
    <cellStyle name="Labels - Style3 2 2 2 2 2 7 2 2" xfId="24342"/>
    <cellStyle name="Labels - Style3 2 2 2 2 2 7 3" xfId="24343"/>
    <cellStyle name="Labels - Style3 2 2 2 2 2 8" xfId="24344"/>
    <cellStyle name="Labels - Style3 2 2 2 2 2 8 2" xfId="24345"/>
    <cellStyle name="Labels - Style3 2 2 2 2 2 9" xfId="24346"/>
    <cellStyle name="Labels - Style3 2 2 2 2 3" xfId="24347"/>
    <cellStyle name="Labels - Style3 2 2 2 2 3 2" xfId="24348"/>
    <cellStyle name="Labels - Style3 2 2 2 2 3 2 2" xfId="24349"/>
    <cellStyle name="Labels - Style3 2 2 2 2 3 2 2 2" xfId="24350"/>
    <cellStyle name="Labels - Style3 2 2 2 2 3 2 3" xfId="24351"/>
    <cellStyle name="Labels - Style3 2 2 2 2 3 3" xfId="24352"/>
    <cellStyle name="Labels - Style3 2 2 2 2 3 3 2" xfId="24353"/>
    <cellStyle name="Labels - Style3 2 2 2 2 3 3 2 2" xfId="24354"/>
    <cellStyle name="Labels - Style3 2 2 2 2 3 3 3" xfId="24355"/>
    <cellStyle name="Labels - Style3 2 2 2 2 3 4" xfId="24356"/>
    <cellStyle name="Labels - Style3 2 2 2 2 3 4 2" xfId="24357"/>
    <cellStyle name="Labels - Style3 2 2 2 2 3 4 2 2" xfId="24358"/>
    <cellStyle name="Labels - Style3 2 2 2 2 3 4 3" xfId="24359"/>
    <cellStyle name="Labels - Style3 2 2 2 2 3 5" xfId="24360"/>
    <cellStyle name="Labels - Style3 2 2 2 2 3 5 2" xfId="24361"/>
    <cellStyle name="Labels - Style3 2 2 2 2 3 6" xfId="24362"/>
    <cellStyle name="Labels - Style3 2 2 2 2 4" xfId="24363"/>
    <cellStyle name="Labels - Style3 2 2 2 2 4 2" xfId="24364"/>
    <cellStyle name="Labels - Style3 2 2 2 2 4 2 2" xfId="24365"/>
    <cellStyle name="Labels - Style3 2 2 2 2 4 3" xfId="24366"/>
    <cellStyle name="Labels - Style3 2 2 2 2 5" xfId="24367"/>
    <cellStyle name="Labels - Style3 2 2 2 2 5 2" xfId="24368"/>
    <cellStyle name="Labels - Style3 2 2 2 2 5 2 2" xfId="24369"/>
    <cellStyle name="Labels - Style3 2 2 2 2 5 3" xfId="24370"/>
    <cellStyle name="Labels - Style3 2 2 2 2 6" xfId="24371"/>
    <cellStyle name="Labels - Style3 2 2 2 2 6 2" xfId="24372"/>
    <cellStyle name="Labels - Style3 2 2 2 2 6 2 2" xfId="24373"/>
    <cellStyle name="Labels - Style3 2 2 2 2 6 3" xfId="24374"/>
    <cellStyle name="Labels - Style3 2 2 2 2 7" xfId="24375"/>
    <cellStyle name="Labels - Style3 2 2 2 2 7 2" xfId="24376"/>
    <cellStyle name="Labels - Style3 2 2 2 2 7 2 2" xfId="24377"/>
    <cellStyle name="Labels - Style3 2 2 2 2 7 3" xfId="24378"/>
    <cellStyle name="Labels - Style3 2 2 2 2 8" xfId="24379"/>
    <cellStyle name="Labels - Style3 2 2 2 2 8 2" xfId="24380"/>
    <cellStyle name="Labels - Style3 2 2 2 2 8 2 2" xfId="24381"/>
    <cellStyle name="Labels - Style3 2 2 2 2 8 3" xfId="24382"/>
    <cellStyle name="Labels - Style3 2 2 2 2 9" xfId="24383"/>
    <cellStyle name="Labels - Style3 2 2 2 2 9 2" xfId="24384"/>
    <cellStyle name="Labels - Style3 2 2 2 3" xfId="24385"/>
    <cellStyle name="Labels - Style3 2 2 2 3 2" xfId="24386"/>
    <cellStyle name="Labels - Style3 2 2 2 3 2 2" xfId="24387"/>
    <cellStyle name="Labels - Style3 2 2 2 3 2 2 2" xfId="24388"/>
    <cellStyle name="Labels - Style3 2 2 2 3 2 2 2 2" xfId="24389"/>
    <cellStyle name="Labels - Style3 2 2 2 3 2 2 3" xfId="24390"/>
    <cellStyle name="Labels - Style3 2 2 2 3 2 3" xfId="24391"/>
    <cellStyle name="Labels - Style3 2 2 2 3 2 3 2" xfId="24392"/>
    <cellStyle name="Labels - Style3 2 2 2 3 2 3 2 2" xfId="24393"/>
    <cellStyle name="Labels - Style3 2 2 2 3 2 3 3" xfId="24394"/>
    <cellStyle name="Labels - Style3 2 2 2 3 2 4" xfId="24395"/>
    <cellStyle name="Labels - Style3 2 2 2 3 2 4 2" xfId="24396"/>
    <cellStyle name="Labels - Style3 2 2 2 3 2 4 2 2" xfId="24397"/>
    <cellStyle name="Labels - Style3 2 2 2 3 2 4 3" xfId="24398"/>
    <cellStyle name="Labels - Style3 2 2 2 3 2 5" xfId="24399"/>
    <cellStyle name="Labels - Style3 2 2 2 3 2 5 2" xfId="24400"/>
    <cellStyle name="Labels - Style3 2 2 2 3 2 6" xfId="24401"/>
    <cellStyle name="Labels - Style3 2 2 2 3 3" xfId="24402"/>
    <cellStyle name="Labels - Style3 2 2 2 3 3 2" xfId="24403"/>
    <cellStyle name="Labels - Style3 2 2 2 3 3 2 2" xfId="24404"/>
    <cellStyle name="Labels - Style3 2 2 2 3 3 3" xfId="24405"/>
    <cellStyle name="Labels - Style3 2 2 2 3 4" xfId="24406"/>
    <cellStyle name="Labels - Style3 2 2 2 3 4 2" xfId="24407"/>
    <cellStyle name="Labels - Style3 2 2 2 3 4 2 2" xfId="24408"/>
    <cellStyle name="Labels - Style3 2 2 2 3 4 3" xfId="24409"/>
    <cellStyle name="Labels - Style3 2 2 2 3 5" xfId="24410"/>
    <cellStyle name="Labels - Style3 2 2 2 3 5 2" xfId="24411"/>
    <cellStyle name="Labels - Style3 2 2 2 3 5 2 2" xfId="24412"/>
    <cellStyle name="Labels - Style3 2 2 2 3 5 3" xfId="24413"/>
    <cellStyle name="Labels - Style3 2 2 2 3 6" xfId="24414"/>
    <cellStyle name="Labels - Style3 2 2 2 3 6 2" xfId="24415"/>
    <cellStyle name="Labels - Style3 2 2 2 3 6 2 2" xfId="24416"/>
    <cellStyle name="Labels - Style3 2 2 2 3 6 3" xfId="24417"/>
    <cellStyle name="Labels - Style3 2 2 2 3 7" xfId="24418"/>
    <cellStyle name="Labels - Style3 2 2 2 3 7 2" xfId="24419"/>
    <cellStyle name="Labels - Style3 2 2 2 3 7 2 2" xfId="24420"/>
    <cellStyle name="Labels - Style3 2 2 2 3 7 3" xfId="24421"/>
    <cellStyle name="Labels - Style3 2 2 2 3 8" xfId="24422"/>
    <cellStyle name="Labels - Style3 2 2 2 3 8 2" xfId="24423"/>
    <cellStyle name="Labels - Style3 2 2 2 3 9" xfId="24424"/>
    <cellStyle name="Labels - Style3 2 2 2 4" xfId="24425"/>
    <cellStyle name="Labels - Style3 2 2 2 4 2" xfId="24426"/>
    <cellStyle name="Labels - Style3 2 2 2 4 2 2" xfId="24427"/>
    <cellStyle name="Labels - Style3 2 2 2 4 2 2 2" xfId="24428"/>
    <cellStyle name="Labels - Style3 2 2 2 4 2 3" xfId="24429"/>
    <cellStyle name="Labels - Style3 2 2 2 4 3" xfId="24430"/>
    <cellStyle name="Labels - Style3 2 2 2 4 3 2" xfId="24431"/>
    <cellStyle name="Labels - Style3 2 2 2 4 3 2 2" xfId="24432"/>
    <cellStyle name="Labels - Style3 2 2 2 4 3 3" xfId="24433"/>
    <cellStyle name="Labels - Style3 2 2 2 4 4" xfId="24434"/>
    <cellStyle name="Labels - Style3 2 2 2 4 4 2" xfId="24435"/>
    <cellStyle name="Labels - Style3 2 2 2 4 4 2 2" xfId="24436"/>
    <cellStyle name="Labels - Style3 2 2 2 4 4 3" xfId="24437"/>
    <cellStyle name="Labels - Style3 2 2 2 4 5" xfId="24438"/>
    <cellStyle name="Labels - Style3 2 2 2 4 5 2" xfId="24439"/>
    <cellStyle name="Labels - Style3 2 2 2 4 6" xfId="24440"/>
    <cellStyle name="Labels - Style3 2 2 2 5" xfId="24441"/>
    <cellStyle name="Labels - Style3 2 2 2 5 2" xfId="24442"/>
    <cellStyle name="Labels - Style3 2 2 2 5 2 2" xfId="24443"/>
    <cellStyle name="Labels - Style3 2 2 2 5 3" xfId="24444"/>
    <cellStyle name="Labels - Style3 2 2 2 6" xfId="24445"/>
    <cellStyle name="Labels - Style3 2 2 2 6 2" xfId="24446"/>
    <cellStyle name="Labels - Style3 2 2 2 6 2 2" xfId="24447"/>
    <cellStyle name="Labels - Style3 2 2 2 6 3" xfId="24448"/>
    <cellStyle name="Labels - Style3 2 2 2 7" xfId="24449"/>
    <cellStyle name="Labels - Style3 2 2 2 7 2" xfId="24450"/>
    <cellStyle name="Labels - Style3 2 2 2 7 2 2" xfId="24451"/>
    <cellStyle name="Labels - Style3 2 2 2 7 3" xfId="24452"/>
    <cellStyle name="Labels - Style3 2 2 2 8" xfId="24453"/>
    <cellStyle name="Labels - Style3 2 2 2 8 2" xfId="24454"/>
    <cellStyle name="Labels - Style3 2 2 2 8 2 2" xfId="24455"/>
    <cellStyle name="Labels - Style3 2 2 2 8 3" xfId="24456"/>
    <cellStyle name="Labels - Style3 2 2 2 9" xfId="24457"/>
    <cellStyle name="Labels - Style3 2 2 2 9 2" xfId="24458"/>
    <cellStyle name="Labels - Style3 2 2 2 9 2 2" xfId="24459"/>
    <cellStyle name="Labels - Style3 2 2 2 9 3" xfId="24460"/>
    <cellStyle name="Labels - Style3 2 2 3" xfId="24461"/>
    <cellStyle name="Labels - Style3 2 2 3 10" xfId="24462"/>
    <cellStyle name="Labels - Style3 2 2 3 10 2" xfId="24463"/>
    <cellStyle name="Labels - Style3 2 2 3 11" xfId="24464"/>
    <cellStyle name="Labels - Style3 2 2 3 2" xfId="24465"/>
    <cellStyle name="Labels - Style3 2 2 3 2 10" xfId="24466"/>
    <cellStyle name="Labels - Style3 2 2 3 2 2" xfId="24467"/>
    <cellStyle name="Labels - Style3 2 2 3 2 2 2" xfId="24468"/>
    <cellStyle name="Labels - Style3 2 2 3 2 2 2 2" xfId="24469"/>
    <cellStyle name="Labels - Style3 2 2 3 2 2 2 2 2" xfId="24470"/>
    <cellStyle name="Labels - Style3 2 2 3 2 2 2 2 2 2" xfId="24471"/>
    <cellStyle name="Labels - Style3 2 2 3 2 2 2 2 3" xfId="24472"/>
    <cellStyle name="Labels - Style3 2 2 3 2 2 2 3" xfId="24473"/>
    <cellStyle name="Labels - Style3 2 2 3 2 2 2 3 2" xfId="24474"/>
    <cellStyle name="Labels - Style3 2 2 3 2 2 2 3 2 2" xfId="24475"/>
    <cellStyle name="Labels - Style3 2 2 3 2 2 2 3 3" xfId="24476"/>
    <cellStyle name="Labels - Style3 2 2 3 2 2 2 4" xfId="24477"/>
    <cellStyle name="Labels - Style3 2 2 3 2 2 2 4 2" xfId="24478"/>
    <cellStyle name="Labels - Style3 2 2 3 2 2 2 4 2 2" xfId="24479"/>
    <cellStyle name="Labels - Style3 2 2 3 2 2 2 4 3" xfId="24480"/>
    <cellStyle name="Labels - Style3 2 2 3 2 2 2 5" xfId="24481"/>
    <cellStyle name="Labels - Style3 2 2 3 2 2 2 5 2" xfId="24482"/>
    <cellStyle name="Labels - Style3 2 2 3 2 2 2 6" xfId="24483"/>
    <cellStyle name="Labels - Style3 2 2 3 2 2 3" xfId="24484"/>
    <cellStyle name="Labels - Style3 2 2 3 2 2 3 2" xfId="24485"/>
    <cellStyle name="Labels - Style3 2 2 3 2 2 3 2 2" xfId="24486"/>
    <cellStyle name="Labels - Style3 2 2 3 2 2 3 3" xfId="24487"/>
    <cellStyle name="Labels - Style3 2 2 3 2 2 4" xfId="24488"/>
    <cellStyle name="Labels - Style3 2 2 3 2 2 4 2" xfId="24489"/>
    <cellStyle name="Labels - Style3 2 2 3 2 2 4 2 2" xfId="24490"/>
    <cellStyle name="Labels - Style3 2 2 3 2 2 4 3" xfId="24491"/>
    <cellStyle name="Labels - Style3 2 2 3 2 2 5" xfId="24492"/>
    <cellStyle name="Labels - Style3 2 2 3 2 2 5 2" xfId="24493"/>
    <cellStyle name="Labels - Style3 2 2 3 2 2 5 2 2" xfId="24494"/>
    <cellStyle name="Labels - Style3 2 2 3 2 2 5 3" xfId="24495"/>
    <cellStyle name="Labels - Style3 2 2 3 2 2 6" xfId="24496"/>
    <cellStyle name="Labels - Style3 2 2 3 2 2 6 2" xfId="24497"/>
    <cellStyle name="Labels - Style3 2 2 3 2 2 6 2 2" xfId="24498"/>
    <cellStyle name="Labels - Style3 2 2 3 2 2 6 3" xfId="24499"/>
    <cellStyle name="Labels - Style3 2 2 3 2 2 7" xfId="24500"/>
    <cellStyle name="Labels - Style3 2 2 3 2 2 7 2" xfId="24501"/>
    <cellStyle name="Labels - Style3 2 2 3 2 2 7 2 2" xfId="24502"/>
    <cellStyle name="Labels - Style3 2 2 3 2 2 7 3" xfId="24503"/>
    <cellStyle name="Labels - Style3 2 2 3 2 2 8" xfId="24504"/>
    <cellStyle name="Labels - Style3 2 2 3 2 2 8 2" xfId="24505"/>
    <cellStyle name="Labels - Style3 2 2 3 2 2 9" xfId="24506"/>
    <cellStyle name="Labels - Style3 2 2 3 2 3" xfId="24507"/>
    <cellStyle name="Labels - Style3 2 2 3 2 3 2" xfId="24508"/>
    <cellStyle name="Labels - Style3 2 2 3 2 3 2 2" xfId="24509"/>
    <cellStyle name="Labels - Style3 2 2 3 2 3 2 2 2" xfId="24510"/>
    <cellStyle name="Labels - Style3 2 2 3 2 3 2 3" xfId="24511"/>
    <cellStyle name="Labels - Style3 2 2 3 2 3 3" xfId="24512"/>
    <cellStyle name="Labels - Style3 2 2 3 2 3 3 2" xfId="24513"/>
    <cellStyle name="Labels - Style3 2 2 3 2 3 3 2 2" xfId="24514"/>
    <cellStyle name="Labels - Style3 2 2 3 2 3 3 3" xfId="24515"/>
    <cellStyle name="Labels - Style3 2 2 3 2 3 4" xfId="24516"/>
    <cellStyle name="Labels - Style3 2 2 3 2 3 4 2" xfId="24517"/>
    <cellStyle name="Labels - Style3 2 2 3 2 3 4 2 2" xfId="24518"/>
    <cellStyle name="Labels - Style3 2 2 3 2 3 4 3" xfId="24519"/>
    <cellStyle name="Labels - Style3 2 2 3 2 3 5" xfId="24520"/>
    <cellStyle name="Labels - Style3 2 2 3 2 3 5 2" xfId="24521"/>
    <cellStyle name="Labels - Style3 2 2 3 2 3 6" xfId="24522"/>
    <cellStyle name="Labels - Style3 2 2 3 2 4" xfId="24523"/>
    <cellStyle name="Labels - Style3 2 2 3 2 4 2" xfId="24524"/>
    <cellStyle name="Labels - Style3 2 2 3 2 4 2 2" xfId="24525"/>
    <cellStyle name="Labels - Style3 2 2 3 2 4 3" xfId="24526"/>
    <cellStyle name="Labels - Style3 2 2 3 2 5" xfId="24527"/>
    <cellStyle name="Labels - Style3 2 2 3 2 5 2" xfId="24528"/>
    <cellStyle name="Labels - Style3 2 2 3 2 5 2 2" xfId="24529"/>
    <cellStyle name="Labels - Style3 2 2 3 2 5 3" xfId="24530"/>
    <cellStyle name="Labels - Style3 2 2 3 2 6" xfId="24531"/>
    <cellStyle name="Labels - Style3 2 2 3 2 6 2" xfId="24532"/>
    <cellStyle name="Labels - Style3 2 2 3 2 6 2 2" xfId="24533"/>
    <cellStyle name="Labels - Style3 2 2 3 2 6 3" xfId="24534"/>
    <cellStyle name="Labels - Style3 2 2 3 2 7" xfId="24535"/>
    <cellStyle name="Labels - Style3 2 2 3 2 7 2" xfId="24536"/>
    <cellStyle name="Labels - Style3 2 2 3 2 7 2 2" xfId="24537"/>
    <cellStyle name="Labels - Style3 2 2 3 2 7 3" xfId="24538"/>
    <cellStyle name="Labels - Style3 2 2 3 2 8" xfId="24539"/>
    <cellStyle name="Labels - Style3 2 2 3 2 8 2" xfId="24540"/>
    <cellStyle name="Labels - Style3 2 2 3 2 8 2 2" xfId="24541"/>
    <cellStyle name="Labels - Style3 2 2 3 2 8 3" xfId="24542"/>
    <cellStyle name="Labels - Style3 2 2 3 2 9" xfId="24543"/>
    <cellStyle name="Labels - Style3 2 2 3 2 9 2" xfId="24544"/>
    <cellStyle name="Labels - Style3 2 2 3 3" xfId="24545"/>
    <cellStyle name="Labels - Style3 2 2 3 3 2" xfId="24546"/>
    <cellStyle name="Labels - Style3 2 2 3 3 2 2" xfId="24547"/>
    <cellStyle name="Labels - Style3 2 2 3 3 2 2 2" xfId="24548"/>
    <cellStyle name="Labels - Style3 2 2 3 3 2 2 2 2" xfId="24549"/>
    <cellStyle name="Labels - Style3 2 2 3 3 2 2 3" xfId="24550"/>
    <cellStyle name="Labels - Style3 2 2 3 3 2 3" xfId="24551"/>
    <cellStyle name="Labels - Style3 2 2 3 3 2 3 2" xfId="24552"/>
    <cellStyle name="Labels - Style3 2 2 3 3 2 3 2 2" xfId="24553"/>
    <cellStyle name="Labels - Style3 2 2 3 3 2 3 3" xfId="24554"/>
    <cellStyle name="Labels - Style3 2 2 3 3 2 4" xfId="24555"/>
    <cellStyle name="Labels - Style3 2 2 3 3 2 4 2" xfId="24556"/>
    <cellStyle name="Labels - Style3 2 2 3 3 2 4 2 2" xfId="24557"/>
    <cellStyle name="Labels - Style3 2 2 3 3 2 4 3" xfId="24558"/>
    <cellStyle name="Labels - Style3 2 2 3 3 2 5" xfId="24559"/>
    <cellStyle name="Labels - Style3 2 2 3 3 2 5 2" xfId="24560"/>
    <cellStyle name="Labels - Style3 2 2 3 3 2 6" xfId="24561"/>
    <cellStyle name="Labels - Style3 2 2 3 3 3" xfId="24562"/>
    <cellStyle name="Labels - Style3 2 2 3 3 3 2" xfId="24563"/>
    <cellStyle name="Labels - Style3 2 2 3 3 3 2 2" xfId="24564"/>
    <cellStyle name="Labels - Style3 2 2 3 3 3 3" xfId="24565"/>
    <cellStyle name="Labels - Style3 2 2 3 3 4" xfId="24566"/>
    <cellStyle name="Labels - Style3 2 2 3 3 4 2" xfId="24567"/>
    <cellStyle name="Labels - Style3 2 2 3 3 4 2 2" xfId="24568"/>
    <cellStyle name="Labels - Style3 2 2 3 3 4 3" xfId="24569"/>
    <cellStyle name="Labels - Style3 2 2 3 3 5" xfId="24570"/>
    <cellStyle name="Labels - Style3 2 2 3 3 5 2" xfId="24571"/>
    <cellStyle name="Labels - Style3 2 2 3 3 5 2 2" xfId="24572"/>
    <cellStyle name="Labels - Style3 2 2 3 3 5 3" xfId="24573"/>
    <cellStyle name="Labels - Style3 2 2 3 3 6" xfId="24574"/>
    <cellStyle name="Labels - Style3 2 2 3 3 6 2" xfId="24575"/>
    <cellStyle name="Labels - Style3 2 2 3 3 6 2 2" xfId="24576"/>
    <cellStyle name="Labels - Style3 2 2 3 3 6 3" xfId="24577"/>
    <cellStyle name="Labels - Style3 2 2 3 3 7" xfId="24578"/>
    <cellStyle name="Labels - Style3 2 2 3 3 7 2" xfId="24579"/>
    <cellStyle name="Labels - Style3 2 2 3 3 7 2 2" xfId="24580"/>
    <cellStyle name="Labels - Style3 2 2 3 3 7 3" xfId="24581"/>
    <cellStyle name="Labels - Style3 2 2 3 3 8" xfId="24582"/>
    <cellStyle name="Labels - Style3 2 2 3 3 8 2" xfId="24583"/>
    <cellStyle name="Labels - Style3 2 2 3 3 9" xfId="24584"/>
    <cellStyle name="Labels - Style3 2 2 3 4" xfId="24585"/>
    <cellStyle name="Labels - Style3 2 2 3 4 2" xfId="24586"/>
    <cellStyle name="Labels - Style3 2 2 3 4 2 2" xfId="24587"/>
    <cellStyle name="Labels - Style3 2 2 3 4 2 2 2" xfId="24588"/>
    <cellStyle name="Labels - Style3 2 2 3 4 2 3" xfId="24589"/>
    <cellStyle name="Labels - Style3 2 2 3 4 3" xfId="24590"/>
    <cellStyle name="Labels - Style3 2 2 3 4 3 2" xfId="24591"/>
    <cellStyle name="Labels - Style3 2 2 3 4 3 2 2" xfId="24592"/>
    <cellStyle name="Labels - Style3 2 2 3 4 3 3" xfId="24593"/>
    <cellStyle name="Labels - Style3 2 2 3 4 4" xfId="24594"/>
    <cellStyle name="Labels - Style3 2 2 3 4 4 2" xfId="24595"/>
    <cellStyle name="Labels - Style3 2 2 3 4 4 2 2" xfId="24596"/>
    <cellStyle name="Labels - Style3 2 2 3 4 4 3" xfId="24597"/>
    <cellStyle name="Labels - Style3 2 2 3 4 5" xfId="24598"/>
    <cellStyle name="Labels - Style3 2 2 3 4 5 2" xfId="24599"/>
    <cellStyle name="Labels - Style3 2 2 3 4 6" xfId="24600"/>
    <cellStyle name="Labels - Style3 2 2 3 5" xfId="24601"/>
    <cellStyle name="Labels - Style3 2 2 3 5 2" xfId="24602"/>
    <cellStyle name="Labels - Style3 2 2 3 5 2 2" xfId="24603"/>
    <cellStyle name="Labels - Style3 2 2 3 5 3" xfId="24604"/>
    <cellStyle name="Labels - Style3 2 2 3 6" xfId="24605"/>
    <cellStyle name="Labels - Style3 2 2 3 6 2" xfId="24606"/>
    <cellStyle name="Labels - Style3 2 2 3 6 2 2" xfId="24607"/>
    <cellStyle name="Labels - Style3 2 2 3 6 3" xfId="24608"/>
    <cellStyle name="Labels - Style3 2 2 3 7" xfId="24609"/>
    <cellStyle name="Labels - Style3 2 2 3 7 2" xfId="24610"/>
    <cellStyle name="Labels - Style3 2 2 3 7 2 2" xfId="24611"/>
    <cellStyle name="Labels - Style3 2 2 3 7 3" xfId="24612"/>
    <cellStyle name="Labels - Style3 2 2 3 8" xfId="24613"/>
    <cellStyle name="Labels - Style3 2 2 3 8 2" xfId="24614"/>
    <cellStyle name="Labels - Style3 2 2 3 8 2 2" xfId="24615"/>
    <cellStyle name="Labels - Style3 2 2 3 8 3" xfId="24616"/>
    <cellStyle name="Labels - Style3 2 2 3 9" xfId="24617"/>
    <cellStyle name="Labels - Style3 2 2 3 9 2" xfId="24618"/>
    <cellStyle name="Labels - Style3 2 2 3 9 2 2" xfId="24619"/>
    <cellStyle name="Labels - Style3 2 2 3 9 3" xfId="24620"/>
    <cellStyle name="Labels - Style3 2 2 4" xfId="24621"/>
    <cellStyle name="Labels - Style3 2 2 4 10" xfId="24622"/>
    <cellStyle name="Labels - Style3 2 2 4 10 2" xfId="24623"/>
    <cellStyle name="Labels - Style3 2 2 4 11" xfId="24624"/>
    <cellStyle name="Labels - Style3 2 2 4 2" xfId="24625"/>
    <cellStyle name="Labels - Style3 2 2 4 2 10" xfId="24626"/>
    <cellStyle name="Labels - Style3 2 2 4 2 2" xfId="24627"/>
    <cellStyle name="Labels - Style3 2 2 4 2 2 2" xfId="24628"/>
    <cellStyle name="Labels - Style3 2 2 4 2 2 2 2" xfId="24629"/>
    <cellStyle name="Labels - Style3 2 2 4 2 2 2 2 2" xfId="24630"/>
    <cellStyle name="Labels - Style3 2 2 4 2 2 2 2 2 2" xfId="24631"/>
    <cellStyle name="Labels - Style3 2 2 4 2 2 2 2 3" xfId="24632"/>
    <cellStyle name="Labels - Style3 2 2 4 2 2 2 3" xfId="24633"/>
    <cellStyle name="Labels - Style3 2 2 4 2 2 2 3 2" xfId="24634"/>
    <cellStyle name="Labels - Style3 2 2 4 2 2 2 3 2 2" xfId="24635"/>
    <cellStyle name="Labels - Style3 2 2 4 2 2 2 3 3" xfId="24636"/>
    <cellStyle name="Labels - Style3 2 2 4 2 2 2 4" xfId="24637"/>
    <cellStyle name="Labels - Style3 2 2 4 2 2 2 4 2" xfId="24638"/>
    <cellStyle name="Labels - Style3 2 2 4 2 2 2 4 2 2" xfId="24639"/>
    <cellStyle name="Labels - Style3 2 2 4 2 2 2 4 3" xfId="24640"/>
    <cellStyle name="Labels - Style3 2 2 4 2 2 2 5" xfId="24641"/>
    <cellStyle name="Labels - Style3 2 2 4 2 2 2 5 2" xfId="24642"/>
    <cellStyle name="Labels - Style3 2 2 4 2 2 2 6" xfId="24643"/>
    <cellStyle name="Labels - Style3 2 2 4 2 2 3" xfId="24644"/>
    <cellStyle name="Labels - Style3 2 2 4 2 2 3 2" xfId="24645"/>
    <cellStyle name="Labels - Style3 2 2 4 2 2 3 2 2" xfId="24646"/>
    <cellStyle name="Labels - Style3 2 2 4 2 2 3 3" xfId="24647"/>
    <cellStyle name="Labels - Style3 2 2 4 2 2 4" xfId="24648"/>
    <cellStyle name="Labels - Style3 2 2 4 2 2 4 2" xfId="24649"/>
    <cellStyle name="Labels - Style3 2 2 4 2 2 4 2 2" xfId="24650"/>
    <cellStyle name="Labels - Style3 2 2 4 2 2 4 3" xfId="24651"/>
    <cellStyle name="Labels - Style3 2 2 4 2 2 5" xfId="24652"/>
    <cellStyle name="Labels - Style3 2 2 4 2 2 5 2" xfId="24653"/>
    <cellStyle name="Labels - Style3 2 2 4 2 2 5 2 2" xfId="24654"/>
    <cellStyle name="Labels - Style3 2 2 4 2 2 5 3" xfId="24655"/>
    <cellStyle name="Labels - Style3 2 2 4 2 2 6" xfId="24656"/>
    <cellStyle name="Labels - Style3 2 2 4 2 2 6 2" xfId="24657"/>
    <cellStyle name="Labels - Style3 2 2 4 2 2 6 2 2" xfId="24658"/>
    <cellStyle name="Labels - Style3 2 2 4 2 2 6 3" xfId="24659"/>
    <cellStyle name="Labels - Style3 2 2 4 2 2 7" xfId="24660"/>
    <cellStyle name="Labels - Style3 2 2 4 2 2 7 2" xfId="24661"/>
    <cellStyle name="Labels - Style3 2 2 4 2 2 7 2 2" xfId="24662"/>
    <cellStyle name="Labels - Style3 2 2 4 2 2 7 3" xfId="24663"/>
    <cellStyle name="Labels - Style3 2 2 4 2 2 8" xfId="24664"/>
    <cellStyle name="Labels - Style3 2 2 4 2 2 8 2" xfId="24665"/>
    <cellStyle name="Labels - Style3 2 2 4 2 2 9" xfId="24666"/>
    <cellStyle name="Labels - Style3 2 2 4 2 3" xfId="24667"/>
    <cellStyle name="Labels - Style3 2 2 4 2 3 2" xfId="24668"/>
    <cellStyle name="Labels - Style3 2 2 4 2 3 2 2" xfId="24669"/>
    <cellStyle name="Labels - Style3 2 2 4 2 3 2 2 2" xfId="24670"/>
    <cellStyle name="Labels - Style3 2 2 4 2 3 2 3" xfId="24671"/>
    <cellStyle name="Labels - Style3 2 2 4 2 3 3" xfId="24672"/>
    <cellStyle name="Labels - Style3 2 2 4 2 3 3 2" xfId="24673"/>
    <cellStyle name="Labels - Style3 2 2 4 2 3 3 2 2" xfId="24674"/>
    <cellStyle name="Labels - Style3 2 2 4 2 3 3 3" xfId="24675"/>
    <cellStyle name="Labels - Style3 2 2 4 2 3 4" xfId="24676"/>
    <cellStyle name="Labels - Style3 2 2 4 2 3 4 2" xfId="24677"/>
    <cellStyle name="Labels - Style3 2 2 4 2 3 4 2 2" xfId="24678"/>
    <cellStyle name="Labels - Style3 2 2 4 2 3 4 3" xfId="24679"/>
    <cellStyle name="Labels - Style3 2 2 4 2 3 5" xfId="24680"/>
    <cellStyle name="Labels - Style3 2 2 4 2 3 5 2" xfId="24681"/>
    <cellStyle name="Labels - Style3 2 2 4 2 3 6" xfId="24682"/>
    <cellStyle name="Labels - Style3 2 2 4 2 4" xfId="24683"/>
    <cellStyle name="Labels - Style3 2 2 4 2 4 2" xfId="24684"/>
    <cellStyle name="Labels - Style3 2 2 4 2 4 2 2" xfId="24685"/>
    <cellStyle name="Labels - Style3 2 2 4 2 4 3" xfId="24686"/>
    <cellStyle name="Labels - Style3 2 2 4 2 5" xfId="24687"/>
    <cellStyle name="Labels - Style3 2 2 4 2 5 2" xfId="24688"/>
    <cellStyle name="Labels - Style3 2 2 4 2 5 2 2" xfId="24689"/>
    <cellStyle name="Labels - Style3 2 2 4 2 5 3" xfId="24690"/>
    <cellStyle name="Labels - Style3 2 2 4 2 6" xfId="24691"/>
    <cellStyle name="Labels - Style3 2 2 4 2 6 2" xfId="24692"/>
    <cellStyle name="Labels - Style3 2 2 4 2 6 2 2" xfId="24693"/>
    <cellStyle name="Labels - Style3 2 2 4 2 6 3" xfId="24694"/>
    <cellStyle name="Labels - Style3 2 2 4 2 7" xfId="24695"/>
    <cellStyle name="Labels - Style3 2 2 4 2 7 2" xfId="24696"/>
    <cellStyle name="Labels - Style3 2 2 4 2 7 2 2" xfId="24697"/>
    <cellStyle name="Labels - Style3 2 2 4 2 7 3" xfId="24698"/>
    <cellStyle name="Labels - Style3 2 2 4 2 8" xfId="24699"/>
    <cellStyle name="Labels - Style3 2 2 4 2 8 2" xfId="24700"/>
    <cellStyle name="Labels - Style3 2 2 4 2 8 2 2" xfId="24701"/>
    <cellStyle name="Labels - Style3 2 2 4 2 8 3" xfId="24702"/>
    <cellStyle name="Labels - Style3 2 2 4 2 9" xfId="24703"/>
    <cellStyle name="Labels - Style3 2 2 4 2 9 2" xfId="24704"/>
    <cellStyle name="Labels - Style3 2 2 4 3" xfId="24705"/>
    <cellStyle name="Labels - Style3 2 2 4 3 2" xfId="24706"/>
    <cellStyle name="Labels - Style3 2 2 4 3 2 2" xfId="24707"/>
    <cellStyle name="Labels - Style3 2 2 4 3 2 2 2" xfId="24708"/>
    <cellStyle name="Labels - Style3 2 2 4 3 2 2 2 2" xfId="24709"/>
    <cellStyle name="Labels - Style3 2 2 4 3 2 2 3" xfId="24710"/>
    <cellStyle name="Labels - Style3 2 2 4 3 2 3" xfId="24711"/>
    <cellStyle name="Labels - Style3 2 2 4 3 2 3 2" xfId="24712"/>
    <cellStyle name="Labels - Style3 2 2 4 3 2 3 2 2" xfId="24713"/>
    <cellStyle name="Labels - Style3 2 2 4 3 2 3 3" xfId="24714"/>
    <cellStyle name="Labels - Style3 2 2 4 3 2 4" xfId="24715"/>
    <cellStyle name="Labels - Style3 2 2 4 3 2 4 2" xfId="24716"/>
    <cellStyle name="Labels - Style3 2 2 4 3 2 4 2 2" xfId="24717"/>
    <cellStyle name="Labels - Style3 2 2 4 3 2 4 3" xfId="24718"/>
    <cellStyle name="Labels - Style3 2 2 4 3 2 5" xfId="24719"/>
    <cellStyle name="Labels - Style3 2 2 4 3 2 5 2" xfId="24720"/>
    <cellStyle name="Labels - Style3 2 2 4 3 2 6" xfId="24721"/>
    <cellStyle name="Labels - Style3 2 2 4 3 3" xfId="24722"/>
    <cellStyle name="Labels - Style3 2 2 4 3 3 2" xfId="24723"/>
    <cellStyle name="Labels - Style3 2 2 4 3 3 2 2" xfId="24724"/>
    <cellStyle name="Labels - Style3 2 2 4 3 3 3" xfId="24725"/>
    <cellStyle name="Labels - Style3 2 2 4 3 4" xfId="24726"/>
    <cellStyle name="Labels - Style3 2 2 4 3 4 2" xfId="24727"/>
    <cellStyle name="Labels - Style3 2 2 4 3 4 2 2" xfId="24728"/>
    <cellStyle name="Labels - Style3 2 2 4 3 4 3" xfId="24729"/>
    <cellStyle name="Labels - Style3 2 2 4 3 5" xfId="24730"/>
    <cellStyle name="Labels - Style3 2 2 4 3 5 2" xfId="24731"/>
    <cellStyle name="Labels - Style3 2 2 4 3 5 2 2" xfId="24732"/>
    <cellStyle name="Labels - Style3 2 2 4 3 5 3" xfId="24733"/>
    <cellStyle name="Labels - Style3 2 2 4 3 6" xfId="24734"/>
    <cellStyle name="Labels - Style3 2 2 4 3 6 2" xfId="24735"/>
    <cellStyle name="Labels - Style3 2 2 4 3 6 2 2" xfId="24736"/>
    <cellStyle name="Labels - Style3 2 2 4 3 6 3" xfId="24737"/>
    <cellStyle name="Labels - Style3 2 2 4 3 7" xfId="24738"/>
    <cellStyle name="Labels - Style3 2 2 4 3 7 2" xfId="24739"/>
    <cellStyle name="Labels - Style3 2 2 4 3 7 2 2" xfId="24740"/>
    <cellStyle name="Labels - Style3 2 2 4 3 7 3" xfId="24741"/>
    <cellStyle name="Labels - Style3 2 2 4 3 8" xfId="24742"/>
    <cellStyle name="Labels - Style3 2 2 4 3 8 2" xfId="24743"/>
    <cellStyle name="Labels - Style3 2 2 4 3 9" xfId="24744"/>
    <cellStyle name="Labels - Style3 2 2 4 4" xfId="24745"/>
    <cellStyle name="Labels - Style3 2 2 4 4 2" xfId="24746"/>
    <cellStyle name="Labels - Style3 2 2 4 4 2 2" xfId="24747"/>
    <cellStyle name="Labels - Style3 2 2 4 4 2 2 2" xfId="24748"/>
    <cellStyle name="Labels - Style3 2 2 4 4 2 3" xfId="24749"/>
    <cellStyle name="Labels - Style3 2 2 4 4 3" xfId="24750"/>
    <cellStyle name="Labels - Style3 2 2 4 4 3 2" xfId="24751"/>
    <cellStyle name="Labels - Style3 2 2 4 4 3 2 2" xfId="24752"/>
    <cellStyle name="Labels - Style3 2 2 4 4 3 3" xfId="24753"/>
    <cellStyle name="Labels - Style3 2 2 4 4 4" xfId="24754"/>
    <cellStyle name="Labels - Style3 2 2 4 4 4 2" xfId="24755"/>
    <cellStyle name="Labels - Style3 2 2 4 4 4 2 2" xfId="24756"/>
    <cellStyle name="Labels - Style3 2 2 4 4 4 3" xfId="24757"/>
    <cellStyle name="Labels - Style3 2 2 4 4 5" xfId="24758"/>
    <cellStyle name="Labels - Style3 2 2 4 4 5 2" xfId="24759"/>
    <cellStyle name="Labels - Style3 2 2 4 4 6" xfId="24760"/>
    <cellStyle name="Labels - Style3 2 2 4 5" xfId="24761"/>
    <cellStyle name="Labels - Style3 2 2 4 5 2" xfId="24762"/>
    <cellStyle name="Labels - Style3 2 2 4 5 2 2" xfId="24763"/>
    <cellStyle name="Labels - Style3 2 2 4 5 3" xfId="24764"/>
    <cellStyle name="Labels - Style3 2 2 4 6" xfId="24765"/>
    <cellStyle name="Labels - Style3 2 2 4 6 2" xfId="24766"/>
    <cellStyle name="Labels - Style3 2 2 4 6 2 2" xfId="24767"/>
    <cellStyle name="Labels - Style3 2 2 4 6 3" xfId="24768"/>
    <cellStyle name="Labels - Style3 2 2 4 7" xfId="24769"/>
    <cellStyle name="Labels - Style3 2 2 4 7 2" xfId="24770"/>
    <cellStyle name="Labels - Style3 2 2 4 7 2 2" xfId="24771"/>
    <cellStyle name="Labels - Style3 2 2 4 7 3" xfId="24772"/>
    <cellStyle name="Labels - Style3 2 2 4 8" xfId="24773"/>
    <cellStyle name="Labels - Style3 2 2 4 8 2" xfId="24774"/>
    <cellStyle name="Labels - Style3 2 2 4 8 2 2" xfId="24775"/>
    <cellStyle name="Labels - Style3 2 2 4 8 3" xfId="24776"/>
    <cellStyle name="Labels - Style3 2 2 4 9" xfId="24777"/>
    <cellStyle name="Labels - Style3 2 2 4 9 2" xfId="24778"/>
    <cellStyle name="Labels - Style3 2 2 4 9 2 2" xfId="24779"/>
    <cellStyle name="Labels - Style3 2 2 4 9 3" xfId="24780"/>
    <cellStyle name="Labels - Style3 2 2 5" xfId="24781"/>
    <cellStyle name="Labels - Style3 2 2 5 10" xfId="24782"/>
    <cellStyle name="Labels - Style3 2 2 5 2" xfId="24783"/>
    <cellStyle name="Labels - Style3 2 2 5 2 2" xfId="24784"/>
    <cellStyle name="Labels - Style3 2 2 5 2 2 2" xfId="24785"/>
    <cellStyle name="Labels - Style3 2 2 5 2 2 2 2" xfId="24786"/>
    <cellStyle name="Labels - Style3 2 2 5 2 2 2 2 2" xfId="24787"/>
    <cellStyle name="Labels - Style3 2 2 5 2 2 2 3" xfId="24788"/>
    <cellStyle name="Labels - Style3 2 2 5 2 2 3" xfId="24789"/>
    <cellStyle name="Labels - Style3 2 2 5 2 2 3 2" xfId="24790"/>
    <cellStyle name="Labels - Style3 2 2 5 2 2 3 2 2" xfId="24791"/>
    <cellStyle name="Labels - Style3 2 2 5 2 2 3 3" xfId="24792"/>
    <cellStyle name="Labels - Style3 2 2 5 2 2 4" xfId="24793"/>
    <cellStyle name="Labels - Style3 2 2 5 2 2 4 2" xfId="24794"/>
    <cellStyle name="Labels - Style3 2 2 5 2 2 4 2 2" xfId="24795"/>
    <cellStyle name="Labels - Style3 2 2 5 2 2 4 3" xfId="24796"/>
    <cellStyle name="Labels - Style3 2 2 5 2 2 5" xfId="24797"/>
    <cellStyle name="Labels - Style3 2 2 5 2 2 5 2" xfId="24798"/>
    <cellStyle name="Labels - Style3 2 2 5 2 2 6" xfId="24799"/>
    <cellStyle name="Labels - Style3 2 2 5 2 3" xfId="24800"/>
    <cellStyle name="Labels - Style3 2 2 5 2 3 2" xfId="24801"/>
    <cellStyle name="Labels - Style3 2 2 5 2 3 2 2" xfId="24802"/>
    <cellStyle name="Labels - Style3 2 2 5 2 3 3" xfId="24803"/>
    <cellStyle name="Labels - Style3 2 2 5 2 4" xfId="24804"/>
    <cellStyle name="Labels - Style3 2 2 5 2 4 2" xfId="24805"/>
    <cellStyle name="Labels - Style3 2 2 5 2 4 2 2" xfId="24806"/>
    <cellStyle name="Labels - Style3 2 2 5 2 4 3" xfId="24807"/>
    <cellStyle name="Labels - Style3 2 2 5 2 5" xfId="24808"/>
    <cellStyle name="Labels - Style3 2 2 5 2 5 2" xfId="24809"/>
    <cellStyle name="Labels - Style3 2 2 5 2 5 2 2" xfId="24810"/>
    <cellStyle name="Labels - Style3 2 2 5 2 5 3" xfId="24811"/>
    <cellStyle name="Labels - Style3 2 2 5 2 6" xfId="24812"/>
    <cellStyle name="Labels - Style3 2 2 5 2 6 2" xfId="24813"/>
    <cellStyle name="Labels - Style3 2 2 5 2 6 2 2" xfId="24814"/>
    <cellStyle name="Labels - Style3 2 2 5 2 6 3" xfId="24815"/>
    <cellStyle name="Labels - Style3 2 2 5 2 7" xfId="24816"/>
    <cellStyle name="Labels - Style3 2 2 5 2 7 2" xfId="24817"/>
    <cellStyle name="Labels - Style3 2 2 5 2 7 2 2" xfId="24818"/>
    <cellStyle name="Labels - Style3 2 2 5 2 7 3" xfId="24819"/>
    <cellStyle name="Labels - Style3 2 2 5 2 8" xfId="24820"/>
    <cellStyle name="Labels - Style3 2 2 5 2 8 2" xfId="24821"/>
    <cellStyle name="Labels - Style3 2 2 5 2 9" xfId="24822"/>
    <cellStyle name="Labels - Style3 2 2 5 3" xfId="24823"/>
    <cellStyle name="Labels - Style3 2 2 5 3 2" xfId="24824"/>
    <cellStyle name="Labels - Style3 2 2 5 3 2 2" xfId="24825"/>
    <cellStyle name="Labels - Style3 2 2 5 3 2 2 2" xfId="24826"/>
    <cellStyle name="Labels - Style3 2 2 5 3 2 3" xfId="24827"/>
    <cellStyle name="Labels - Style3 2 2 5 3 3" xfId="24828"/>
    <cellStyle name="Labels - Style3 2 2 5 3 3 2" xfId="24829"/>
    <cellStyle name="Labels - Style3 2 2 5 3 3 2 2" xfId="24830"/>
    <cellStyle name="Labels - Style3 2 2 5 3 3 3" xfId="24831"/>
    <cellStyle name="Labels - Style3 2 2 5 3 4" xfId="24832"/>
    <cellStyle name="Labels - Style3 2 2 5 3 4 2" xfId="24833"/>
    <cellStyle name="Labels - Style3 2 2 5 3 4 2 2" xfId="24834"/>
    <cellStyle name="Labels - Style3 2 2 5 3 4 3" xfId="24835"/>
    <cellStyle name="Labels - Style3 2 2 5 3 5" xfId="24836"/>
    <cellStyle name="Labels - Style3 2 2 5 3 5 2" xfId="24837"/>
    <cellStyle name="Labels - Style3 2 2 5 3 6" xfId="24838"/>
    <cellStyle name="Labels - Style3 2 2 5 4" xfId="24839"/>
    <cellStyle name="Labels - Style3 2 2 5 4 2" xfId="24840"/>
    <cellStyle name="Labels - Style3 2 2 5 4 2 2" xfId="24841"/>
    <cellStyle name="Labels - Style3 2 2 5 4 3" xfId="24842"/>
    <cellStyle name="Labels - Style3 2 2 5 5" xfId="24843"/>
    <cellStyle name="Labels - Style3 2 2 5 5 2" xfId="24844"/>
    <cellStyle name="Labels - Style3 2 2 5 5 2 2" xfId="24845"/>
    <cellStyle name="Labels - Style3 2 2 5 5 3" xfId="24846"/>
    <cellStyle name="Labels - Style3 2 2 5 6" xfId="24847"/>
    <cellStyle name="Labels - Style3 2 2 5 6 2" xfId="24848"/>
    <cellStyle name="Labels - Style3 2 2 5 6 2 2" xfId="24849"/>
    <cellStyle name="Labels - Style3 2 2 5 6 3" xfId="24850"/>
    <cellStyle name="Labels - Style3 2 2 5 7" xfId="24851"/>
    <cellStyle name="Labels - Style3 2 2 5 7 2" xfId="24852"/>
    <cellStyle name="Labels - Style3 2 2 5 7 2 2" xfId="24853"/>
    <cellStyle name="Labels - Style3 2 2 5 7 3" xfId="24854"/>
    <cellStyle name="Labels - Style3 2 2 5 8" xfId="24855"/>
    <cellStyle name="Labels - Style3 2 2 5 8 2" xfId="24856"/>
    <cellStyle name="Labels - Style3 2 2 5 8 2 2" xfId="24857"/>
    <cellStyle name="Labels - Style3 2 2 5 8 3" xfId="24858"/>
    <cellStyle name="Labels - Style3 2 2 5 9" xfId="24859"/>
    <cellStyle name="Labels - Style3 2 2 5 9 2" xfId="24860"/>
    <cellStyle name="Labels - Style3 2 2 6" xfId="24861"/>
    <cellStyle name="Labels - Style3 2 2 6 2" xfId="24862"/>
    <cellStyle name="Labels - Style3 2 2 6 2 2" xfId="24863"/>
    <cellStyle name="Labels - Style3 2 2 6 2 2 2" xfId="24864"/>
    <cellStyle name="Labels - Style3 2 2 6 2 2 2 2" xfId="24865"/>
    <cellStyle name="Labels - Style3 2 2 6 2 2 3" xfId="24866"/>
    <cellStyle name="Labels - Style3 2 2 6 2 3" xfId="24867"/>
    <cellStyle name="Labels - Style3 2 2 6 2 3 2" xfId="24868"/>
    <cellStyle name="Labels - Style3 2 2 6 2 3 2 2" xfId="24869"/>
    <cellStyle name="Labels - Style3 2 2 6 2 3 3" xfId="24870"/>
    <cellStyle name="Labels - Style3 2 2 6 2 4" xfId="24871"/>
    <cellStyle name="Labels - Style3 2 2 6 2 4 2" xfId="24872"/>
    <cellStyle name="Labels - Style3 2 2 6 2 4 2 2" xfId="24873"/>
    <cellStyle name="Labels - Style3 2 2 6 2 4 3" xfId="24874"/>
    <cellStyle name="Labels - Style3 2 2 6 2 5" xfId="24875"/>
    <cellStyle name="Labels - Style3 2 2 6 2 5 2" xfId="24876"/>
    <cellStyle name="Labels - Style3 2 2 6 2 6" xfId="24877"/>
    <cellStyle name="Labels - Style3 2 2 6 3" xfId="24878"/>
    <cellStyle name="Labels - Style3 2 2 6 3 2" xfId="24879"/>
    <cellStyle name="Labels - Style3 2 2 6 3 2 2" xfId="24880"/>
    <cellStyle name="Labels - Style3 2 2 6 3 3" xfId="24881"/>
    <cellStyle name="Labels - Style3 2 2 6 4" xfId="24882"/>
    <cellStyle name="Labels - Style3 2 2 6 4 2" xfId="24883"/>
    <cellStyle name="Labels - Style3 2 2 6 4 2 2" xfId="24884"/>
    <cellStyle name="Labels - Style3 2 2 6 4 3" xfId="24885"/>
    <cellStyle name="Labels - Style3 2 2 6 5" xfId="24886"/>
    <cellStyle name="Labels - Style3 2 2 6 5 2" xfId="24887"/>
    <cellStyle name="Labels - Style3 2 2 6 5 2 2" xfId="24888"/>
    <cellStyle name="Labels - Style3 2 2 6 5 3" xfId="24889"/>
    <cellStyle name="Labels - Style3 2 2 6 6" xfId="24890"/>
    <cellStyle name="Labels - Style3 2 2 6 6 2" xfId="24891"/>
    <cellStyle name="Labels - Style3 2 2 6 6 2 2" xfId="24892"/>
    <cellStyle name="Labels - Style3 2 2 6 6 3" xfId="24893"/>
    <cellStyle name="Labels - Style3 2 2 6 7" xfId="24894"/>
    <cellStyle name="Labels - Style3 2 2 6 7 2" xfId="24895"/>
    <cellStyle name="Labels - Style3 2 2 6 7 2 2" xfId="24896"/>
    <cellStyle name="Labels - Style3 2 2 6 7 3" xfId="24897"/>
    <cellStyle name="Labels - Style3 2 2 6 8" xfId="24898"/>
    <cellStyle name="Labels - Style3 2 2 6 8 2" xfId="24899"/>
    <cellStyle name="Labels - Style3 2 2 6 9" xfId="24900"/>
    <cellStyle name="Labels - Style3 2 2 7" xfId="24901"/>
    <cellStyle name="Labels - Style3 2 2 7 2" xfId="24902"/>
    <cellStyle name="Labels - Style3 2 2 7 2 2" xfId="24903"/>
    <cellStyle name="Labels - Style3 2 2 7 2 2 2" xfId="24904"/>
    <cellStyle name="Labels - Style3 2 2 7 2 3" xfId="24905"/>
    <cellStyle name="Labels - Style3 2 2 7 3" xfId="24906"/>
    <cellStyle name="Labels - Style3 2 2 7 3 2" xfId="24907"/>
    <cellStyle name="Labels - Style3 2 2 7 3 2 2" xfId="24908"/>
    <cellStyle name="Labels - Style3 2 2 7 3 3" xfId="24909"/>
    <cellStyle name="Labels - Style3 2 2 7 4" xfId="24910"/>
    <cellStyle name="Labels - Style3 2 2 7 4 2" xfId="24911"/>
    <cellStyle name="Labels - Style3 2 2 7 4 2 2" xfId="24912"/>
    <cellStyle name="Labels - Style3 2 2 7 4 3" xfId="24913"/>
    <cellStyle name="Labels - Style3 2 2 7 5" xfId="24914"/>
    <cellStyle name="Labels - Style3 2 2 7 5 2" xfId="24915"/>
    <cellStyle name="Labels - Style3 2 2 7 6" xfId="24916"/>
    <cellStyle name="Labels - Style3 2 2 8" xfId="24917"/>
    <cellStyle name="Labels - Style3 2 2 8 2" xfId="24918"/>
    <cellStyle name="Labels - Style3 2 2 8 2 2" xfId="24919"/>
    <cellStyle name="Labels - Style3 2 2 8 3" xfId="24920"/>
    <cellStyle name="Labels - Style3 2 2 9" xfId="24921"/>
    <cellStyle name="Labels - Style3 2 2 9 2" xfId="24922"/>
    <cellStyle name="Labels - Style3 2 2 9 2 2" xfId="24923"/>
    <cellStyle name="Labels - Style3 2 2 9 3" xfId="24924"/>
    <cellStyle name="Labels - Style3 2 3" xfId="24925"/>
    <cellStyle name="Labels - Style3 2 3 10" xfId="24926"/>
    <cellStyle name="Labels - Style3 2 3 10 2" xfId="24927"/>
    <cellStyle name="Labels - Style3 2 3 10 2 2" xfId="24928"/>
    <cellStyle name="Labels - Style3 2 3 10 3" xfId="24929"/>
    <cellStyle name="Labels - Style3 2 3 11" xfId="24930"/>
    <cellStyle name="Labels - Style3 2 3 11 2" xfId="24931"/>
    <cellStyle name="Labels - Style3 2 3 11 2 2" xfId="24932"/>
    <cellStyle name="Labels - Style3 2 3 11 3" xfId="24933"/>
    <cellStyle name="Labels - Style3 2 3 12" xfId="24934"/>
    <cellStyle name="Labels - Style3 2 3 12 2" xfId="24935"/>
    <cellStyle name="Labels - Style3 2 3 13" xfId="24936"/>
    <cellStyle name="Labels - Style3 2 3 2" xfId="24937"/>
    <cellStyle name="Labels - Style3 2 3 2 10" xfId="24938"/>
    <cellStyle name="Labels - Style3 2 3 2 10 2" xfId="24939"/>
    <cellStyle name="Labels - Style3 2 3 2 11" xfId="24940"/>
    <cellStyle name="Labels - Style3 2 3 2 2" xfId="24941"/>
    <cellStyle name="Labels - Style3 2 3 2 2 10" xfId="24942"/>
    <cellStyle name="Labels - Style3 2 3 2 2 2" xfId="24943"/>
    <cellStyle name="Labels - Style3 2 3 2 2 2 2" xfId="24944"/>
    <cellStyle name="Labels - Style3 2 3 2 2 2 2 2" xfId="24945"/>
    <cellStyle name="Labels - Style3 2 3 2 2 2 2 2 2" xfId="24946"/>
    <cellStyle name="Labels - Style3 2 3 2 2 2 2 2 2 2" xfId="24947"/>
    <cellStyle name="Labels - Style3 2 3 2 2 2 2 2 3" xfId="24948"/>
    <cellStyle name="Labels - Style3 2 3 2 2 2 2 3" xfId="24949"/>
    <cellStyle name="Labels - Style3 2 3 2 2 2 2 3 2" xfId="24950"/>
    <cellStyle name="Labels - Style3 2 3 2 2 2 2 3 2 2" xfId="24951"/>
    <cellStyle name="Labels - Style3 2 3 2 2 2 2 3 3" xfId="24952"/>
    <cellStyle name="Labels - Style3 2 3 2 2 2 2 4" xfId="24953"/>
    <cellStyle name="Labels - Style3 2 3 2 2 2 2 4 2" xfId="24954"/>
    <cellStyle name="Labels - Style3 2 3 2 2 2 2 4 2 2" xfId="24955"/>
    <cellStyle name="Labels - Style3 2 3 2 2 2 2 4 3" xfId="24956"/>
    <cellStyle name="Labels - Style3 2 3 2 2 2 2 5" xfId="24957"/>
    <cellStyle name="Labels - Style3 2 3 2 2 2 2 5 2" xfId="24958"/>
    <cellStyle name="Labels - Style3 2 3 2 2 2 2 6" xfId="24959"/>
    <cellStyle name="Labels - Style3 2 3 2 2 2 3" xfId="24960"/>
    <cellStyle name="Labels - Style3 2 3 2 2 2 3 2" xfId="24961"/>
    <cellStyle name="Labels - Style3 2 3 2 2 2 3 2 2" xfId="24962"/>
    <cellStyle name="Labels - Style3 2 3 2 2 2 3 3" xfId="24963"/>
    <cellStyle name="Labels - Style3 2 3 2 2 2 4" xfId="24964"/>
    <cellStyle name="Labels - Style3 2 3 2 2 2 4 2" xfId="24965"/>
    <cellStyle name="Labels - Style3 2 3 2 2 2 4 2 2" xfId="24966"/>
    <cellStyle name="Labels - Style3 2 3 2 2 2 4 3" xfId="24967"/>
    <cellStyle name="Labels - Style3 2 3 2 2 2 5" xfId="24968"/>
    <cellStyle name="Labels - Style3 2 3 2 2 2 5 2" xfId="24969"/>
    <cellStyle name="Labels - Style3 2 3 2 2 2 5 2 2" xfId="24970"/>
    <cellStyle name="Labels - Style3 2 3 2 2 2 5 3" xfId="24971"/>
    <cellStyle name="Labels - Style3 2 3 2 2 2 6" xfId="24972"/>
    <cellStyle name="Labels - Style3 2 3 2 2 2 6 2" xfId="24973"/>
    <cellStyle name="Labels - Style3 2 3 2 2 2 6 2 2" xfId="24974"/>
    <cellStyle name="Labels - Style3 2 3 2 2 2 6 3" xfId="24975"/>
    <cellStyle name="Labels - Style3 2 3 2 2 2 7" xfId="24976"/>
    <cellStyle name="Labels - Style3 2 3 2 2 2 7 2" xfId="24977"/>
    <cellStyle name="Labels - Style3 2 3 2 2 2 7 2 2" xfId="24978"/>
    <cellStyle name="Labels - Style3 2 3 2 2 2 7 3" xfId="24979"/>
    <cellStyle name="Labels - Style3 2 3 2 2 2 8" xfId="24980"/>
    <cellStyle name="Labels - Style3 2 3 2 2 2 8 2" xfId="24981"/>
    <cellStyle name="Labels - Style3 2 3 2 2 2 9" xfId="24982"/>
    <cellStyle name="Labels - Style3 2 3 2 2 3" xfId="24983"/>
    <cellStyle name="Labels - Style3 2 3 2 2 3 2" xfId="24984"/>
    <cellStyle name="Labels - Style3 2 3 2 2 3 2 2" xfId="24985"/>
    <cellStyle name="Labels - Style3 2 3 2 2 3 2 2 2" xfId="24986"/>
    <cellStyle name="Labels - Style3 2 3 2 2 3 2 3" xfId="24987"/>
    <cellStyle name="Labels - Style3 2 3 2 2 3 3" xfId="24988"/>
    <cellStyle name="Labels - Style3 2 3 2 2 3 3 2" xfId="24989"/>
    <cellStyle name="Labels - Style3 2 3 2 2 3 3 2 2" xfId="24990"/>
    <cellStyle name="Labels - Style3 2 3 2 2 3 3 3" xfId="24991"/>
    <cellStyle name="Labels - Style3 2 3 2 2 3 4" xfId="24992"/>
    <cellStyle name="Labels - Style3 2 3 2 2 3 4 2" xfId="24993"/>
    <cellStyle name="Labels - Style3 2 3 2 2 3 4 2 2" xfId="24994"/>
    <cellStyle name="Labels - Style3 2 3 2 2 3 4 3" xfId="24995"/>
    <cellStyle name="Labels - Style3 2 3 2 2 3 5" xfId="24996"/>
    <cellStyle name="Labels - Style3 2 3 2 2 3 5 2" xfId="24997"/>
    <cellStyle name="Labels - Style3 2 3 2 2 3 6" xfId="24998"/>
    <cellStyle name="Labels - Style3 2 3 2 2 4" xfId="24999"/>
    <cellStyle name="Labels - Style3 2 3 2 2 4 2" xfId="25000"/>
    <cellStyle name="Labels - Style3 2 3 2 2 4 2 2" xfId="25001"/>
    <cellStyle name="Labels - Style3 2 3 2 2 4 3" xfId="25002"/>
    <cellStyle name="Labels - Style3 2 3 2 2 5" xfId="25003"/>
    <cellStyle name="Labels - Style3 2 3 2 2 5 2" xfId="25004"/>
    <cellStyle name="Labels - Style3 2 3 2 2 5 2 2" xfId="25005"/>
    <cellStyle name="Labels - Style3 2 3 2 2 5 3" xfId="25006"/>
    <cellStyle name="Labels - Style3 2 3 2 2 6" xfId="25007"/>
    <cellStyle name="Labels - Style3 2 3 2 2 6 2" xfId="25008"/>
    <cellStyle name="Labels - Style3 2 3 2 2 6 2 2" xfId="25009"/>
    <cellStyle name="Labels - Style3 2 3 2 2 6 3" xfId="25010"/>
    <cellStyle name="Labels - Style3 2 3 2 2 7" xfId="25011"/>
    <cellStyle name="Labels - Style3 2 3 2 2 7 2" xfId="25012"/>
    <cellStyle name="Labels - Style3 2 3 2 2 7 2 2" xfId="25013"/>
    <cellStyle name="Labels - Style3 2 3 2 2 7 3" xfId="25014"/>
    <cellStyle name="Labels - Style3 2 3 2 2 8" xfId="25015"/>
    <cellStyle name="Labels - Style3 2 3 2 2 8 2" xfId="25016"/>
    <cellStyle name="Labels - Style3 2 3 2 2 8 2 2" xfId="25017"/>
    <cellStyle name="Labels - Style3 2 3 2 2 8 3" xfId="25018"/>
    <cellStyle name="Labels - Style3 2 3 2 2 9" xfId="25019"/>
    <cellStyle name="Labels - Style3 2 3 2 2 9 2" xfId="25020"/>
    <cellStyle name="Labels - Style3 2 3 2 3" xfId="25021"/>
    <cellStyle name="Labels - Style3 2 3 2 3 2" xfId="25022"/>
    <cellStyle name="Labels - Style3 2 3 2 3 2 2" xfId="25023"/>
    <cellStyle name="Labels - Style3 2 3 2 3 2 2 2" xfId="25024"/>
    <cellStyle name="Labels - Style3 2 3 2 3 2 2 2 2" xfId="25025"/>
    <cellStyle name="Labels - Style3 2 3 2 3 2 2 3" xfId="25026"/>
    <cellStyle name="Labels - Style3 2 3 2 3 2 3" xfId="25027"/>
    <cellStyle name="Labels - Style3 2 3 2 3 2 3 2" xfId="25028"/>
    <cellStyle name="Labels - Style3 2 3 2 3 2 3 2 2" xfId="25029"/>
    <cellStyle name="Labels - Style3 2 3 2 3 2 3 3" xfId="25030"/>
    <cellStyle name="Labels - Style3 2 3 2 3 2 4" xfId="25031"/>
    <cellStyle name="Labels - Style3 2 3 2 3 2 4 2" xfId="25032"/>
    <cellStyle name="Labels - Style3 2 3 2 3 2 4 2 2" xfId="25033"/>
    <cellStyle name="Labels - Style3 2 3 2 3 2 4 3" xfId="25034"/>
    <cellStyle name="Labels - Style3 2 3 2 3 2 5" xfId="25035"/>
    <cellStyle name="Labels - Style3 2 3 2 3 2 5 2" xfId="25036"/>
    <cellStyle name="Labels - Style3 2 3 2 3 2 6" xfId="25037"/>
    <cellStyle name="Labels - Style3 2 3 2 3 3" xfId="25038"/>
    <cellStyle name="Labels - Style3 2 3 2 3 3 2" xfId="25039"/>
    <cellStyle name="Labels - Style3 2 3 2 3 3 2 2" xfId="25040"/>
    <cellStyle name="Labels - Style3 2 3 2 3 3 3" xfId="25041"/>
    <cellStyle name="Labels - Style3 2 3 2 3 4" xfId="25042"/>
    <cellStyle name="Labels - Style3 2 3 2 3 4 2" xfId="25043"/>
    <cellStyle name="Labels - Style3 2 3 2 3 4 2 2" xfId="25044"/>
    <cellStyle name="Labels - Style3 2 3 2 3 4 3" xfId="25045"/>
    <cellStyle name="Labels - Style3 2 3 2 3 5" xfId="25046"/>
    <cellStyle name="Labels - Style3 2 3 2 3 5 2" xfId="25047"/>
    <cellStyle name="Labels - Style3 2 3 2 3 5 2 2" xfId="25048"/>
    <cellStyle name="Labels - Style3 2 3 2 3 5 3" xfId="25049"/>
    <cellStyle name="Labels - Style3 2 3 2 3 6" xfId="25050"/>
    <cellStyle name="Labels - Style3 2 3 2 3 6 2" xfId="25051"/>
    <cellStyle name="Labels - Style3 2 3 2 3 6 2 2" xfId="25052"/>
    <cellStyle name="Labels - Style3 2 3 2 3 6 3" xfId="25053"/>
    <cellStyle name="Labels - Style3 2 3 2 3 7" xfId="25054"/>
    <cellStyle name="Labels - Style3 2 3 2 3 7 2" xfId="25055"/>
    <cellStyle name="Labels - Style3 2 3 2 3 7 2 2" xfId="25056"/>
    <cellStyle name="Labels - Style3 2 3 2 3 7 3" xfId="25057"/>
    <cellStyle name="Labels - Style3 2 3 2 3 8" xfId="25058"/>
    <cellStyle name="Labels - Style3 2 3 2 3 8 2" xfId="25059"/>
    <cellStyle name="Labels - Style3 2 3 2 3 9" xfId="25060"/>
    <cellStyle name="Labels - Style3 2 3 2 4" xfId="25061"/>
    <cellStyle name="Labels - Style3 2 3 2 4 2" xfId="25062"/>
    <cellStyle name="Labels - Style3 2 3 2 4 2 2" xfId="25063"/>
    <cellStyle name="Labels - Style3 2 3 2 4 2 2 2" xfId="25064"/>
    <cellStyle name="Labels - Style3 2 3 2 4 2 3" xfId="25065"/>
    <cellStyle name="Labels - Style3 2 3 2 4 3" xfId="25066"/>
    <cellStyle name="Labels - Style3 2 3 2 4 3 2" xfId="25067"/>
    <cellStyle name="Labels - Style3 2 3 2 4 3 2 2" xfId="25068"/>
    <cellStyle name="Labels - Style3 2 3 2 4 3 3" xfId="25069"/>
    <cellStyle name="Labels - Style3 2 3 2 4 4" xfId="25070"/>
    <cellStyle name="Labels - Style3 2 3 2 4 4 2" xfId="25071"/>
    <cellStyle name="Labels - Style3 2 3 2 4 4 2 2" xfId="25072"/>
    <cellStyle name="Labels - Style3 2 3 2 4 4 3" xfId="25073"/>
    <cellStyle name="Labels - Style3 2 3 2 4 5" xfId="25074"/>
    <cellStyle name="Labels - Style3 2 3 2 4 5 2" xfId="25075"/>
    <cellStyle name="Labels - Style3 2 3 2 4 6" xfId="25076"/>
    <cellStyle name="Labels - Style3 2 3 2 5" xfId="25077"/>
    <cellStyle name="Labels - Style3 2 3 2 5 2" xfId="25078"/>
    <cellStyle name="Labels - Style3 2 3 2 5 2 2" xfId="25079"/>
    <cellStyle name="Labels - Style3 2 3 2 5 3" xfId="25080"/>
    <cellStyle name="Labels - Style3 2 3 2 6" xfId="25081"/>
    <cellStyle name="Labels - Style3 2 3 2 6 2" xfId="25082"/>
    <cellStyle name="Labels - Style3 2 3 2 6 2 2" xfId="25083"/>
    <cellStyle name="Labels - Style3 2 3 2 6 3" xfId="25084"/>
    <cellStyle name="Labels - Style3 2 3 2 7" xfId="25085"/>
    <cellStyle name="Labels - Style3 2 3 2 7 2" xfId="25086"/>
    <cellStyle name="Labels - Style3 2 3 2 7 2 2" xfId="25087"/>
    <cellStyle name="Labels - Style3 2 3 2 7 3" xfId="25088"/>
    <cellStyle name="Labels - Style3 2 3 2 8" xfId="25089"/>
    <cellStyle name="Labels - Style3 2 3 2 8 2" xfId="25090"/>
    <cellStyle name="Labels - Style3 2 3 2 8 2 2" xfId="25091"/>
    <cellStyle name="Labels - Style3 2 3 2 8 3" xfId="25092"/>
    <cellStyle name="Labels - Style3 2 3 2 9" xfId="25093"/>
    <cellStyle name="Labels - Style3 2 3 2 9 2" xfId="25094"/>
    <cellStyle name="Labels - Style3 2 3 2 9 2 2" xfId="25095"/>
    <cellStyle name="Labels - Style3 2 3 2 9 3" xfId="25096"/>
    <cellStyle name="Labels - Style3 2 3 3" xfId="25097"/>
    <cellStyle name="Labels - Style3 2 3 3 10" xfId="25098"/>
    <cellStyle name="Labels - Style3 2 3 3 10 2" xfId="25099"/>
    <cellStyle name="Labels - Style3 2 3 3 11" xfId="25100"/>
    <cellStyle name="Labels - Style3 2 3 3 2" xfId="25101"/>
    <cellStyle name="Labels - Style3 2 3 3 2 10" xfId="25102"/>
    <cellStyle name="Labels - Style3 2 3 3 2 2" xfId="25103"/>
    <cellStyle name="Labels - Style3 2 3 3 2 2 2" xfId="25104"/>
    <cellStyle name="Labels - Style3 2 3 3 2 2 2 2" xfId="25105"/>
    <cellStyle name="Labels - Style3 2 3 3 2 2 2 2 2" xfId="25106"/>
    <cellStyle name="Labels - Style3 2 3 3 2 2 2 2 2 2" xfId="25107"/>
    <cellStyle name="Labels - Style3 2 3 3 2 2 2 2 3" xfId="25108"/>
    <cellStyle name="Labels - Style3 2 3 3 2 2 2 3" xfId="25109"/>
    <cellStyle name="Labels - Style3 2 3 3 2 2 2 3 2" xfId="25110"/>
    <cellStyle name="Labels - Style3 2 3 3 2 2 2 3 2 2" xfId="25111"/>
    <cellStyle name="Labels - Style3 2 3 3 2 2 2 3 3" xfId="25112"/>
    <cellStyle name="Labels - Style3 2 3 3 2 2 2 4" xfId="25113"/>
    <cellStyle name="Labels - Style3 2 3 3 2 2 2 4 2" xfId="25114"/>
    <cellStyle name="Labels - Style3 2 3 3 2 2 2 4 2 2" xfId="25115"/>
    <cellStyle name="Labels - Style3 2 3 3 2 2 2 4 3" xfId="25116"/>
    <cellStyle name="Labels - Style3 2 3 3 2 2 2 5" xfId="25117"/>
    <cellStyle name="Labels - Style3 2 3 3 2 2 2 5 2" xfId="25118"/>
    <cellStyle name="Labels - Style3 2 3 3 2 2 2 6" xfId="25119"/>
    <cellStyle name="Labels - Style3 2 3 3 2 2 3" xfId="25120"/>
    <cellStyle name="Labels - Style3 2 3 3 2 2 3 2" xfId="25121"/>
    <cellStyle name="Labels - Style3 2 3 3 2 2 3 2 2" xfId="25122"/>
    <cellStyle name="Labels - Style3 2 3 3 2 2 3 3" xfId="25123"/>
    <cellStyle name="Labels - Style3 2 3 3 2 2 4" xfId="25124"/>
    <cellStyle name="Labels - Style3 2 3 3 2 2 4 2" xfId="25125"/>
    <cellStyle name="Labels - Style3 2 3 3 2 2 4 2 2" xfId="25126"/>
    <cellStyle name="Labels - Style3 2 3 3 2 2 4 3" xfId="25127"/>
    <cellStyle name="Labels - Style3 2 3 3 2 2 5" xfId="25128"/>
    <cellStyle name="Labels - Style3 2 3 3 2 2 5 2" xfId="25129"/>
    <cellStyle name="Labels - Style3 2 3 3 2 2 5 2 2" xfId="25130"/>
    <cellStyle name="Labels - Style3 2 3 3 2 2 5 3" xfId="25131"/>
    <cellStyle name="Labels - Style3 2 3 3 2 2 6" xfId="25132"/>
    <cellStyle name="Labels - Style3 2 3 3 2 2 6 2" xfId="25133"/>
    <cellStyle name="Labels - Style3 2 3 3 2 2 6 2 2" xfId="25134"/>
    <cellStyle name="Labels - Style3 2 3 3 2 2 6 3" xfId="25135"/>
    <cellStyle name="Labels - Style3 2 3 3 2 2 7" xfId="25136"/>
    <cellStyle name="Labels - Style3 2 3 3 2 2 7 2" xfId="25137"/>
    <cellStyle name="Labels - Style3 2 3 3 2 2 7 2 2" xfId="25138"/>
    <cellStyle name="Labels - Style3 2 3 3 2 2 7 3" xfId="25139"/>
    <cellStyle name="Labels - Style3 2 3 3 2 2 8" xfId="25140"/>
    <cellStyle name="Labels - Style3 2 3 3 2 2 8 2" xfId="25141"/>
    <cellStyle name="Labels - Style3 2 3 3 2 2 9" xfId="25142"/>
    <cellStyle name="Labels - Style3 2 3 3 2 3" xfId="25143"/>
    <cellStyle name="Labels - Style3 2 3 3 2 3 2" xfId="25144"/>
    <cellStyle name="Labels - Style3 2 3 3 2 3 2 2" xfId="25145"/>
    <cellStyle name="Labels - Style3 2 3 3 2 3 2 2 2" xfId="25146"/>
    <cellStyle name="Labels - Style3 2 3 3 2 3 2 3" xfId="25147"/>
    <cellStyle name="Labels - Style3 2 3 3 2 3 3" xfId="25148"/>
    <cellStyle name="Labels - Style3 2 3 3 2 3 3 2" xfId="25149"/>
    <cellStyle name="Labels - Style3 2 3 3 2 3 3 2 2" xfId="25150"/>
    <cellStyle name="Labels - Style3 2 3 3 2 3 3 3" xfId="25151"/>
    <cellStyle name="Labels - Style3 2 3 3 2 3 4" xfId="25152"/>
    <cellStyle name="Labels - Style3 2 3 3 2 3 4 2" xfId="25153"/>
    <cellStyle name="Labels - Style3 2 3 3 2 3 4 2 2" xfId="25154"/>
    <cellStyle name="Labels - Style3 2 3 3 2 3 4 3" xfId="25155"/>
    <cellStyle name="Labels - Style3 2 3 3 2 3 5" xfId="25156"/>
    <cellStyle name="Labels - Style3 2 3 3 2 3 5 2" xfId="25157"/>
    <cellStyle name="Labels - Style3 2 3 3 2 3 6" xfId="25158"/>
    <cellStyle name="Labels - Style3 2 3 3 2 4" xfId="25159"/>
    <cellStyle name="Labels - Style3 2 3 3 2 4 2" xfId="25160"/>
    <cellStyle name="Labels - Style3 2 3 3 2 4 2 2" xfId="25161"/>
    <cellStyle name="Labels - Style3 2 3 3 2 4 3" xfId="25162"/>
    <cellStyle name="Labels - Style3 2 3 3 2 5" xfId="25163"/>
    <cellStyle name="Labels - Style3 2 3 3 2 5 2" xfId="25164"/>
    <cellStyle name="Labels - Style3 2 3 3 2 5 2 2" xfId="25165"/>
    <cellStyle name="Labels - Style3 2 3 3 2 5 3" xfId="25166"/>
    <cellStyle name="Labels - Style3 2 3 3 2 6" xfId="25167"/>
    <cellStyle name="Labels - Style3 2 3 3 2 6 2" xfId="25168"/>
    <cellStyle name="Labels - Style3 2 3 3 2 6 2 2" xfId="25169"/>
    <cellStyle name="Labels - Style3 2 3 3 2 6 3" xfId="25170"/>
    <cellStyle name="Labels - Style3 2 3 3 2 7" xfId="25171"/>
    <cellStyle name="Labels - Style3 2 3 3 2 7 2" xfId="25172"/>
    <cellStyle name="Labels - Style3 2 3 3 2 7 2 2" xfId="25173"/>
    <cellStyle name="Labels - Style3 2 3 3 2 7 3" xfId="25174"/>
    <cellStyle name="Labels - Style3 2 3 3 2 8" xfId="25175"/>
    <cellStyle name="Labels - Style3 2 3 3 2 8 2" xfId="25176"/>
    <cellStyle name="Labels - Style3 2 3 3 2 8 2 2" xfId="25177"/>
    <cellStyle name="Labels - Style3 2 3 3 2 8 3" xfId="25178"/>
    <cellStyle name="Labels - Style3 2 3 3 2 9" xfId="25179"/>
    <cellStyle name="Labels - Style3 2 3 3 2 9 2" xfId="25180"/>
    <cellStyle name="Labels - Style3 2 3 3 3" xfId="25181"/>
    <cellStyle name="Labels - Style3 2 3 3 3 2" xfId="25182"/>
    <cellStyle name="Labels - Style3 2 3 3 3 2 2" xfId="25183"/>
    <cellStyle name="Labels - Style3 2 3 3 3 2 2 2" xfId="25184"/>
    <cellStyle name="Labels - Style3 2 3 3 3 2 2 2 2" xfId="25185"/>
    <cellStyle name="Labels - Style3 2 3 3 3 2 2 3" xfId="25186"/>
    <cellStyle name="Labels - Style3 2 3 3 3 2 3" xfId="25187"/>
    <cellStyle name="Labels - Style3 2 3 3 3 2 3 2" xfId="25188"/>
    <cellStyle name="Labels - Style3 2 3 3 3 2 3 2 2" xfId="25189"/>
    <cellStyle name="Labels - Style3 2 3 3 3 2 3 3" xfId="25190"/>
    <cellStyle name="Labels - Style3 2 3 3 3 2 4" xfId="25191"/>
    <cellStyle name="Labels - Style3 2 3 3 3 2 4 2" xfId="25192"/>
    <cellStyle name="Labels - Style3 2 3 3 3 2 4 2 2" xfId="25193"/>
    <cellStyle name="Labels - Style3 2 3 3 3 2 4 3" xfId="25194"/>
    <cellStyle name="Labels - Style3 2 3 3 3 2 5" xfId="25195"/>
    <cellStyle name="Labels - Style3 2 3 3 3 2 5 2" xfId="25196"/>
    <cellStyle name="Labels - Style3 2 3 3 3 2 6" xfId="25197"/>
    <cellStyle name="Labels - Style3 2 3 3 3 3" xfId="25198"/>
    <cellStyle name="Labels - Style3 2 3 3 3 3 2" xfId="25199"/>
    <cellStyle name="Labels - Style3 2 3 3 3 3 2 2" xfId="25200"/>
    <cellStyle name="Labels - Style3 2 3 3 3 3 3" xfId="25201"/>
    <cellStyle name="Labels - Style3 2 3 3 3 4" xfId="25202"/>
    <cellStyle name="Labels - Style3 2 3 3 3 4 2" xfId="25203"/>
    <cellStyle name="Labels - Style3 2 3 3 3 4 2 2" xfId="25204"/>
    <cellStyle name="Labels - Style3 2 3 3 3 4 3" xfId="25205"/>
    <cellStyle name="Labels - Style3 2 3 3 3 5" xfId="25206"/>
    <cellStyle name="Labels - Style3 2 3 3 3 5 2" xfId="25207"/>
    <cellStyle name="Labels - Style3 2 3 3 3 5 2 2" xfId="25208"/>
    <cellStyle name="Labels - Style3 2 3 3 3 5 3" xfId="25209"/>
    <cellStyle name="Labels - Style3 2 3 3 3 6" xfId="25210"/>
    <cellStyle name="Labels - Style3 2 3 3 3 6 2" xfId="25211"/>
    <cellStyle name="Labels - Style3 2 3 3 3 6 2 2" xfId="25212"/>
    <cellStyle name="Labels - Style3 2 3 3 3 6 3" xfId="25213"/>
    <cellStyle name="Labels - Style3 2 3 3 3 7" xfId="25214"/>
    <cellStyle name="Labels - Style3 2 3 3 3 7 2" xfId="25215"/>
    <cellStyle name="Labels - Style3 2 3 3 3 7 2 2" xfId="25216"/>
    <cellStyle name="Labels - Style3 2 3 3 3 7 3" xfId="25217"/>
    <cellStyle name="Labels - Style3 2 3 3 3 8" xfId="25218"/>
    <cellStyle name="Labels - Style3 2 3 3 3 8 2" xfId="25219"/>
    <cellStyle name="Labels - Style3 2 3 3 3 9" xfId="25220"/>
    <cellStyle name="Labels - Style3 2 3 3 4" xfId="25221"/>
    <cellStyle name="Labels - Style3 2 3 3 4 2" xfId="25222"/>
    <cellStyle name="Labels - Style3 2 3 3 4 2 2" xfId="25223"/>
    <cellStyle name="Labels - Style3 2 3 3 4 2 2 2" xfId="25224"/>
    <cellStyle name="Labels - Style3 2 3 3 4 2 3" xfId="25225"/>
    <cellStyle name="Labels - Style3 2 3 3 4 3" xfId="25226"/>
    <cellStyle name="Labels - Style3 2 3 3 4 3 2" xfId="25227"/>
    <cellStyle name="Labels - Style3 2 3 3 4 3 2 2" xfId="25228"/>
    <cellStyle name="Labels - Style3 2 3 3 4 3 3" xfId="25229"/>
    <cellStyle name="Labels - Style3 2 3 3 4 4" xfId="25230"/>
    <cellStyle name="Labels - Style3 2 3 3 4 4 2" xfId="25231"/>
    <cellStyle name="Labels - Style3 2 3 3 4 4 2 2" xfId="25232"/>
    <cellStyle name="Labels - Style3 2 3 3 4 4 3" xfId="25233"/>
    <cellStyle name="Labels - Style3 2 3 3 4 5" xfId="25234"/>
    <cellStyle name="Labels - Style3 2 3 3 4 5 2" xfId="25235"/>
    <cellStyle name="Labels - Style3 2 3 3 4 6" xfId="25236"/>
    <cellStyle name="Labels - Style3 2 3 3 5" xfId="25237"/>
    <cellStyle name="Labels - Style3 2 3 3 5 2" xfId="25238"/>
    <cellStyle name="Labels - Style3 2 3 3 5 2 2" xfId="25239"/>
    <cellStyle name="Labels - Style3 2 3 3 5 3" xfId="25240"/>
    <cellStyle name="Labels - Style3 2 3 3 6" xfId="25241"/>
    <cellStyle name="Labels - Style3 2 3 3 6 2" xfId="25242"/>
    <cellStyle name="Labels - Style3 2 3 3 6 2 2" xfId="25243"/>
    <cellStyle name="Labels - Style3 2 3 3 6 3" xfId="25244"/>
    <cellStyle name="Labels - Style3 2 3 3 7" xfId="25245"/>
    <cellStyle name="Labels - Style3 2 3 3 7 2" xfId="25246"/>
    <cellStyle name="Labels - Style3 2 3 3 7 2 2" xfId="25247"/>
    <cellStyle name="Labels - Style3 2 3 3 7 3" xfId="25248"/>
    <cellStyle name="Labels - Style3 2 3 3 8" xfId="25249"/>
    <cellStyle name="Labels - Style3 2 3 3 8 2" xfId="25250"/>
    <cellStyle name="Labels - Style3 2 3 3 8 2 2" xfId="25251"/>
    <cellStyle name="Labels - Style3 2 3 3 8 3" xfId="25252"/>
    <cellStyle name="Labels - Style3 2 3 3 9" xfId="25253"/>
    <cellStyle name="Labels - Style3 2 3 3 9 2" xfId="25254"/>
    <cellStyle name="Labels - Style3 2 3 3 9 2 2" xfId="25255"/>
    <cellStyle name="Labels - Style3 2 3 3 9 3" xfId="25256"/>
    <cellStyle name="Labels - Style3 2 3 4" xfId="25257"/>
    <cellStyle name="Labels - Style3 2 3 4 10" xfId="25258"/>
    <cellStyle name="Labels - Style3 2 3 4 2" xfId="25259"/>
    <cellStyle name="Labels - Style3 2 3 4 2 2" xfId="25260"/>
    <cellStyle name="Labels - Style3 2 3 4 2 2 2" xfId="25261"/>
    <cellStyle name="Labels - Style3 2 3 4 2 2 2 2" xfId="25262"/>
    <cellStyle name="Labels - Style3 2 3 4 2 2 2 2 2" xfId="25263"/>
    <cellStyle name="Labels - Style3 2 3 4 2 2 2 3" xfId="25264"/>
    <cellStyle name="Labels - Style3 2 3 4 2 2 3" xfId="25265"/>
    <cellStyle name="Labels - Style3 2 3 4 2 2 3 2" xfId="25266"/>
    <cellStyle name="Labels - Style3 2 3 4 2 2 3 2 2" xfId="25267"/>
    <cellStyle name="Labels - Style3 2 3 4 2 2 3 3" xfId="25268"/>
    <cellStyle name="Labels - Style3 2 3 4 2 2 4" xfId="25269"/>
    <cellStyle name="Labels - Style3 2 3 4 2 2 4 2" xfId="25270"/>
    <cellStyle name="Labels - Style3 2 3 4 2 2 4 2 2" xfId="25271"/>
    <cellStyle name="Labels - Style3 2 3 4 2 2 4 3" xfId="25272"/>
    <cellStyle name="Labels - Style3 2 3 4 2 2 5" xfId="25273"/>
    <cellStyle name="Labels - Style3 2 3 4 2 2 5 2" xfId="25274"/>
    <cellStyle name="Labels - Style3 2 3 4 2 2 6" xfId="25275"/>
    <cellStyle name="Labels - Style3 2 3 4 2 3" xfId="25276"/>
    <cellStyle name="Labels - Style3 2 3 4 2 3 2" xfId="25277"/>
    <cellStyle name="Labels - Style3 2 3 4 2 3 2 2" xfId="25278"/>
    <cellStyle name="Labels - Style3 2 3 4 2 3 3" xfId="25279"/>
    <cellStyle name="Labels - Style3 2 3 4 2 4" xfId="25280"/>
    <cellStyle name="Labels - Style3 2 3 4 2 4 2" xfId="25281"/>
    <cellStyle name="Labels - Style3 2 3 4 2 4 2 2" xfId="25282"/>
    <cellStyle name="Labels - Style3 2 3 4 2 4 3" xfId="25283"/>
    <cellStyle name="Labels - Style3 2 3 4 2 5" xfId="25284"/>
    <cellStyle name="Labels - Style3 2 3 4 2 5 2" xfId="25285"/>
    <cellStyle name="Labels - Style3 2 3 4 2 5 2 2" xfId="25286"/>
    <cellStyle name="Labels - Style3 2 3 4 2 5 3" xfId="25287"/>
    <cellStyle name="Labels - Style3 2 3 4 2 6" xfId="25288"/>
    <cellStyle name="Labels - Style3 2 3 4 2 6 2" xfId="25289"/>
    <cellStyle name="Labels - Style3 2 3 4 2 6 2 2" xfId="25290"/>
    <cellStyle name="Labels - Style3 2 3 4 2 6 3" xfId="25291"/>
    <cellStyle name="Labels - Style3 2 3 4 2 7" xfId="25292"/>
    <cellStyle name="Labels - Style3 2 3 4 2 7 2" xfId="25293"/>
    <cellStyle name="Labels - Style3 2 3 4 2 7 2 2" xfId="25294"/>
    <cellStyle name="Labels - Style3 2 3 4 2 7 3" xfId="25295"/>
    <cellStyle name="Labels - Style3 2 3 4 2 8" xfId="25296"/>
    <cellStyle name="Labels - Style3 2 3 4 2 8 2" xfId="25297"/>
    <cellStyle name="Labels - Style3 2 3 4 2 9" xfId="25298"/>
    <cellStyle name="Labels - Style3 2 3 4 3" xfId="25299"/>
    <cellStyle name="Labels - Style3 2 3 4 3 2" xfId="25300"/>
    <cellStyle name="Labels - Style3 2 3 4 3 2 2" xfId="25301"/>
    <cellStyle name="Labels - Style3 2 3 4 3 2 2 2" xfId="25302"/>
    <cellStyle name="Labels - Style3 2 3 4 3 2 3" xfId="25303"/>
    <cellStyle name="Labels - Style3 2 3 4 3 3" xfId="25304"/>
    <cellStyle name="Labels - Style3 2 3 4 3 3 2" xfId="25305"/>
    <cellStyle name="Labels - Style3 2 3 4 3 3 2 2" xfId="25306"/>
    <cellStyle name="Labels - Style3 2 3 4 3 3 3" xfId="25307"/>
    <cellStyle name="Labels - Style3 2 3 4 3 4" xfId="25308"/>
    <cellStyle name="Labels - Style3 2 3 4 3 4 2" xfId="25309"/>
    <cellStyle name="Labels - Style3 2 3 4 3 4 2 2" xfId="25310"/>
    <cellStyle name="Labels - Style3 2 3 4 3 4 3" xfId="25311"/>
    <cellStyle name="Labels - Style3 2 3 4 3 5" xfId="25312"/>
    <cellStyle name="Labels - Style3 2 3 4 3 5 2" xfId="25313"/>
    <cellStyle name="Labels - Style3 2 3 4 3 6" xfId="25314"/>
    <cellStyle name="Labels - Style3 2 3 4 4" xfId="25315"/>
    <cellStyle name="Labels - Style3 2 3 4 4 2" xfId="25316"/>
    <cellStyle name="Labels - Style3 2 3 4 4 2 2" xfId="25317"/>
    <cellStyle name="Labels - Style3 2 3 4 4 3" xfId="25318"/>
    <cellStyle name="Labels - Style3 2 3 4 5" xfId="25319"/>
    <cellStyle name="Labels - Style3 2 3 4 5 2" xfId="25320"/>
    <cellStyle name="Labels - Style3 2 3 4 5 2 2" xfId="25321"/>
    <cellStyle name="Labels - Style3 2 3 4 5 3" xfId="25322"/>
    <cellStyle name="Labels - Style3 2 3 4 6" xfId="25323"/>
    <cellStyle name="Labels - Style3 2 3 4 6 2" xfId="25324"/>
    <cellStyle name="Labels - Style3 2 3 4 6 2 2" xfId="25325"/>
    <cellStyle name="Labels - Style3 2 3 4 6 3" xfId="25326"/>
    <cellStyle name="Labels - Style3 2 3 4 7" xfId="25327"/>
    <cellStyle name="Labels - Style3 2 3 4 7 2" xfId="25328"/>
    <cellStyle name="Labels - Style3 2 3 4 7 2 2" xfId="25329"/>
    <cellStyle name="Labels - Style3 2 3 4 7 3" xfId="25330"/>
    <cellStyle name="Labels - Style3 2 3 4 8" xfId="25331"/>
    <cellStyle name="Labels - Style3 2 3 4 8 2" xfId="25332"/>
    <cellStyle name="Labels - Style3 2 3 4 8 2 2" xfId="25333"/>
    <cellStyle name="Labels - Style3 2 3 4 8 3" xfId="25334"/>
    <cellStyle name="Labels - Style3 2 3 4 9" xfId="25335"/>
    <cellStyle name="Labels - Style3 2 3 4 9 2" xfId="25336"/>
    <cellStyle name="Labels - Style3 2 3 5" xfId="25337"/>
    <cellStyle name="Labels - Style3 2 3 5 2" xfId="25338"/>
    <cellStyle name="Labels - Style3 2 3 5 2 2" xfId="25339"/>
    <cellStyle name="Labels - Style3 2 3 5 2 2 2" xfId="25340"/>
    <cellStyle name="Labels - Style3 2 3 5 2 2 2 2" xfId="25341"/>
    <cellStyle name="Labels - Style3 2 3 5 2 2 3" xfId="25342"/>
    <cellStyle name="Labels - Style3 2 3 5 2 3" xfId="25343"/>
    <cellStyle name="Labels - Style3 2 3 5 2 3 2" xfId="25344"/>
    <cellStyle name="Labels - Style3 2 3 5 2 3 2 2" xfId="25345"/>
    <cellStyle name="Labels - Style3 2 3 5 2 3 3" xfId="25346"/>
    <cellStyle name="Labels - Style3 2 3 5 2 4" xfId="25347"/>
    <cellStyle name="Labels - Style3 2 3 5 2 4 2" xfId="25348"/>
    <cellStyle name="Labels - Style3 2 3 5 2 4 2 2" xfId="25349"/>
    <cellStyle name="Labels - Style3 2 3 5 2 4 3" xfId="25350"/>
    <cellStyle name="Labels - Style3 2 3 5 2 5" xfId="25351"/>
    <cellStyle name="Labels - Style3 2 3 5 2 5 2" xfId="25352"/>
    <cellStyle name="Labels - Style3 2 3 5 2 6" xfId="25353"/>
    <cellStyle name="Labels - Style3 2 3 5 3" xfId="25354"/>
    <cellStyle name="Labels - Style3 2 3 5 3 2" xfId="25355"/>
    <cellStyle name="Labels - Style3 2 3 5 3 2 2" xfId="25356"/>
    <cellStyle name="Labels - Style3 2 3 5 3 3" xfId="25357"/>
    <cellStyle name="Labels - Style3 2 3 5 4" xfId="25358"/>
    <cellStyle name="Labels - Style3 2 3 5 4 2" xfId="25359"/>
    <cellStyle name="Labels - Style3 2 3 5 4 2 2" xfId="25360"/>
    <cellStyle name="Labels - Style3 2 3 5 4 3" xfId="25361"/>
    <cellStyle name="Labels - Style3 2 3 5 5" xfId="25362"/>
    <cellStyle name="Labels - Style3 2 3 5 5 2" xfId="25363"/>
    <cellStyle name="Labels - Style3 2 3 5 5 2 2" xfId="25364"/>
    <cellStyle name="Labels - Style3 2 3 5 5 3" xfId="25365"/>
    <cellStyle name="Labels - Style3 2 3 5 6" xfId="25366"/>
    <cellStyle name="Labels - Style3 2 3 5 6 2" xfId="25367"/>
    <cellStyle name="Labels - Style3 2 3 5 6 2 2" xfId="25368"/>
    <cellStyle name="Labels - Style3 2 3 5 6 3" xfId="25369"/>
    <cellStyle name="Labels - Style3 2 3 5 7" xfId="25370"/>
    <cellStyle name="Labels - Style3 2 3 5 7 2" xfId="25371"/>
    <cellStyle name="Labels - Style3 2 3 5 7 2 2" xfId="25372"/>
    <cellStyle name="Labels - Style3 2 3 5 7 3" xfId="25373"/>
    <cellStyle name="Labels - Style3 2 3 5 8" xfId="25374"/>
    <cellStyle name="Labels - Style3 2 3 5 8 2" xfId="25375"/>
    <cellStyle name="Labels - Style3 2 3 5 9" xfId="25376"/>
    <cellStyle name="Labels - Style3 2 3 6" xfId="25377"/>
    <cellStyle name="Labels - Style3 2 3 6 2" xfId="25378"/>
    <cellStyle name="Labels - Style3 2 3 6 2 2" xfId="25379"/>
    <cellStyle name="Labels - Style3 2 3 6 2 2 2" xfId="25380"/>
    <cellStyle name="Labels - Style3 2 3 6 2 3" xfId="25381"/>
    <cellStyle name="Labels - Style3 2 3 6 3" xfId="25382"/>
    <cellStyle name="Labels - Style3 2 3 6 3 2" xfId="25383"/>
    <cellStyle name="Labels - Style3 2 3 6 3 2 2" xfId="25384"/>
    <cellStyle name="Labels - Style3 2 3 6 3 3" xfId="25385"/>
    <cellStyle name="Labels - Style3 2 3 6 4" xfId="25386"/>
    <cellStyle name="Labels - Style3 2 3 6 4 2" xfId="25387"/>
    <cellStyle name="Labels - Style3 2 3 6 4 2 2" xfId="25388"/>
    <cellStyle name="Labels - Style3 2 3 6 4 3" xfId="25389"/>
    <cellStyle name="Labels - Style3 2 3 6 5" xfId="25390"/>
    <cellStyle name="Labels - Style3 2 3 6 5 2" xfId="25391"/>
    <cellStyle name="Labels - Style3 2 3 6 6" xfId="25392"/>
    <cellStyle name="Labels - Style3 2 3 7" xfId="25393"/>
    <cellStyle name="Labels - Style3 2 3 7 2" xfId="25394"/>
    <cellStyle name="Labels - Style3 2 3 7 2 2" xfId="25395"/>
    <cellStyle name="Labels - Style3 2 3 7 3" xfId="25396"/>
    <cellStyle name="Labels - Style3 2 3 8" xfId="25397"/>
    <cellStyle name="Labels - Style3 2 3 8 2" xfId="25398"/>
    <cellStyle name="Labels - Style3 2 3 8 2 2" xfId="25399"/>
    <cellStyle name="Labels - Style3 2 3 8 3" xfId="25400"/>
    <cellStyle name="Labels - Style3 2 3 9" xfId="25401"/>
    <cellStyle name="Labels - Style3 2 3 9 2" xfId="25402"/>
    <cellStyle name="Labels - Style3 2 3 9 2 2" xfId="25403"/>
    <cellStyle name="Labels - Style3 2 3 9 3" xfId="25404"/>
    <cellStyle name="Labels - Style3 2 4" xfId="25405"/>
    <cellStyle name="Labels - Style3 2 4 10" xfId="25406"/>
    <cellStyle name="Labels - Style3 2 4 10 2" xfId="25407"/>
    <cellStyle name="Labels - Style3 2 4 10 2 2" xfId="25408"/>
    <cellStyle name="Labels - Style3 2 4 10 3" xfId="25409"/>
    <cellStyle name="Labels - Style3 2 4 11" xfId="25410"/>
    <cellStyle name="Labels - Style3 2 4 11 2" xfId="25411"/>
    <cellStyle name="Labels - Style3 2 4 11 2 2" xfId="25412"/>
    <cellStyle name="Labels - Style3 2 4 11 3" xfId="25413"/>
    <cellStyle name="Labels - Style3 2 4 12" xfId="25414"/>
    <cellStyle name="Labels - Style3 2 4 12 2" xfId="25415"/>
    <cellStyle name="Labels - Style3 2 4 13" xfId="25416"/>
    <cellStyle name="Labels - Style3 2 4 2" xfId="25417"/>
    <cellStyle name="Labels - Style3 2 4 2 10" xfId="25418"/>
    <cellStyle name="Labels - Style3 2 4 2 10 2" xfId="25419"/>
    <cellStyle name="Labels - Style3 2 4 2 11" xfId="25420"/>
    <cellStyle name="Labels - Style3 2 4 2 2" xfId="25421"/>
    <cellStyle name="Labels - Style3 2 4 2 2 10" xfId="25422"/>
    <cellStyle name="Labels - Style3 2 4 2 2 2" xfId="25423"/>
    <cellStyle name="Labels - Style3 2 4 2 2 2 2" xfId="25424"/>
    <cellStyle name="Labels - Style3 2 4 2 2 2 2 2" xfId="25425"/>
    <cellStyle name="Labels - Style3 2 4 2 2 2 2 2 2" xfId="25426"/>
    <cellStyle name="Labels - Style3 2 4 2 2 2 2 2 2 2" xfId="25427"/>
    <cellStyle name="Labels - Style3 2 4 2 2 2 2 2 3" xfId="25428"/>
    <cellStyle name="Labels - Style3 2 4 2 2 2 2 3" xfId="25429"/>
    <cellStyle name="Labels - Style3 2 4 2 2 2 2 3 2" xfId="25430"/>
    <cellStyle name="Labels - Style3 2 4 2 2 2 2 3 2 2" xfId="25431"/>
    <cellStyle name="Labels - Style3 2 4 2 2 2 2 3 3" xfId="25432"/>
    <cellStyle name="Labels - Style3 2 4 2 2 2 2 4" xfId="25433"/>
    <cellStyle name="Labels - Style3 2 4 2 2 2 2 4 2" xfId="25434"/>
    <cellStyle name="Labels - Style3 2 4 2 2 2 2 4 2 2" xfId="25435"/>
    <cellStyle name="Labels - Style3 2 4 2 2 2 2 4 3" xfId="25436"/>
    <cellStyle name="Labels - Style3 2 4 2 2 2 2 5" xfId="25437"/>
    <cellStyle name="Labels - Style3 2 4 2 2 2 2 5 2" xfId="25438"/>
    <cellStyle name="Labels - Style3 2 4 2 2 2 2 6" xfId="25439"/>
    <cellStyle name="Labels - Style3 2 4 2 2 2 3" xfId="25440"/>
    <cellStyle name="Labels - Style3 2 4 2 2 2 3 2" xfId="25441"/>
    <cellStyle name="Labels - Style3 2 4 2 2 2 3 2 2" xfId="25442"/>
    <cellStyle name="Labels - Style3 2 4 2 2 2 3 3" xfId="25443"/>
    <cellStyle name="Labels - Style3 2 4 2 2 2 4" xfId="25444"/>
    <cellStyle name="Labels - Style3 2 4 2 2 2 4 2" xfId="25445"/>
    <cellStyle name="Labels - Style3 2 4 2 2 2 4 2 2" xfId="25446"/>
    <cellStyle name="Labels - Style3 2 4 2 2 2 4 3" xfId="25447"/>
    <cellStyle name="Labels - Style3 2 4 2 2 2 5" xfId="25448"/>
    <cellStyle name="Labels - Style3 2 4 2 2 2 5 2" xfId="25449"/>
    <cellStyle name="Labels - Style3 2 4 2 2 2 5 2 2" xfId="25450"/>
    <cellStyle name="Labels - Style3 2 4 2 2 2 5 3" xfId="25451"/>
    <cellStyle name="Labels - Style3 2 4 2 2 2 6" xfId="25452"/>
    <cellStyle name="Labels - Style3 2 4 2 2 2 6 2" xfId="25453"/>
    <cellStyle name="Labels - Style3 2 4 2 2 2 6 2 2" xfId="25454"/>
    <cellStyle name="Labels - Style3 2 4 2 2 2 6 3" xfId="25455"/>
    <cellStyle name="Labels - Style3 2 4 2 2 2 7" xfId="25456"/>
    <cellStyle name="Labels - Style3 2 4 2 2 2 7 2" xfId="25457"/>
    <cellStyle name="Labels - Style3 2 4 2 2 2 7 2 2" xfId="25458"/>
    <cellStyle name="Labels - Style3 2 4 2 2 2 7 3" xfId="25459"/>
    <cellStyle name="Labels - Style3 2 4 2 2 2 8" xfId="25460"/>
    <cellStyle name="Labels - Style3 2 4 2 2 2 8 2" xfId="25461"/>
    <cellStyle name="Labels - Style3 2 4 2 2 2 9" xfId="25462"/>
    <cellStyle name="Labels - Style3 2 4 2 2 3" xfId="25463"/>
    <cellStyle name="Labels - Style3 2 4 2 2 3 2" xfId="25464"/>
    <cellStyle name="Labels - Style3 2 4 2 2 3 2 2" xfId="25465"/>
    <cellStyle name="Labels - Style3 2 4 2 2 3 2 2 2" xfId="25466"/>
    <cellStyle name="Labels - Style3 2 4 2 2 3 2 3" xfId="25467"/>
    <cellStyle name="Labels - Style3 2 4 2 2 3 3" xfId="25468"/>
    <cellStyle name="Labels - Style3 2 4 2 2 3 3 2" xfId="25469"/>
    <cellStyle name="Labels - Style3 2 4 2 2 3 3 2 2" xfId="25470"/>
    <cellStyle name="Labels - Style3 2 4 2 2 3 3 3" xfId="25471"/>
    <cellStyle name="Labels - Style3 2 4 2 2 3 4" xfId="25472"/>
    <cellStyle name="Labels - Style3 2 4 2 2 3 4 2" xfId="25473"/>
    <cellStyle name="Labels - Style3 2 4 2 2 3 4 2 2" xfId="25474"/>
    <cellStyle name="Labels - Style3 2 4 2 2 3 4 3" xfId="25475"/>
    <cellStyle name="Labels - Style3 2 4 2 2 3 5" xfId="25476"/>
    <cellStyle name="Labels - Style3 2 4 2 2 3 5 2" xfId="25477"/>
    <cellStyle name="Labels - Style3 2 4 2 2 3 6" xfId="25478"/>
    <cellStyle name="Labels - Style3 2 4 2 2 4" xfId="25479"/>
    <cellStyle name="Labels - Style3 2 4 2 2 4 2" xfId="25480"/>
    <cellStyle name="Labels - Style3 2 4 2 2 4 2 2" xfId="25481"/>
    <cellStyle name="Labels - Style3 2 4 2 2 4 3" xfId="25482"/>
    <cellStyle name="Labels - Style3 2 4 2 2 5" xfId="25483"/>
    <cellStyle name="Labels - Style3 2 4 2 2 5 2" xfId="25484"/>
    <cellStyle name="Labels - Style3 2 4 2 2 5 2 2" xfId="25485"/>
    <cellStyle name="Labels - Style3 2 4 2 2 5 3" xfId="25486"/>
    <cellStyle name="Labels - Style3 2 4 2 2 6" xfId="25487"/>
    <cellStyle name="Labels - Style3 2 4 2 2 6 2" xfId="25488"/>
    <cellStyle name="Labels - Style3 2 4 2 2 6 2 2" xfId="25489"/>
    <cellStyle name="Labels - Style3 2 4 2 2 6 3" xfId="25490"/>
    <cellStyle name="Labels - Style3 2 4 2 2 7" xfId="25491"/>
    <cellStyle name="Labels - Style3 2 4 2 2 7 2" xfId="25492"/>
    <cellStyle name="Labels - Style3 2 4 2 2 7 2 2" xfId="25493"/>
    <cellStyle name="Labels - Style3 2 4 2 2 7 3" xfId="25494"/>
    <cellStyle name="Labels - Style3 2 4 2 2 8" xfId="25495"/>
    <cellStyle name="Labels - Style3 2 4 2 2 8 2" xfId="25496"/>
    <cellStyle name="Labels - Style3 2 4 2 2 8 2 2" xfId="25497"/>
    <cellStyle name="Labels - Style3 2 4 2 2 8 3" xfId="25498"/>
    <cellStyle name="Labels - Style3 2 4 2 2 9" xfId="25499"/>
    <cellStyle name="Labels - Style3 2 4 2 2 9 2" xfId="25500"/>
    <cellStyle name="Labels - Style3 2 4 2 3" xfId="25501"/>
    <cellStyle name="Labels - Style3 2 4 2 3 2" xfId="25502"/>
    <cellStyle name="Labels - Style3 2 4 2 3 2 2" xfId="25503"/>
    <cellStyle name="Labels - Style3 2 4 2 3 2 2 2" xfId="25504"/>
    <cellStyle name="Labels - Style3 2 4 2 3 2 2 2 2" xfId="25505"/>
    <cellStyle name="Labels - Style3 2 4 2 3 2 2 3" xfId="25506"/>
    <cellStyle name="Labels - Style3 2 4 2 3 2 3" xfId="25507"/>
    <cellStyle name="Labels - Style3 2 4 2 3 2 3 2" xfId="25508"/>
    <cellStyle name="Labels - Style3 2 4 2 3 2 3 2 2" xfId="25509"/>
    <cellStyle name="Labels - Style3 2 4 2 3 2 3 3" xfId="25510"/>
    <cellStyle name="Labels - Style3 2 4 2 3 2 4" xfId="25511"/>
    <cellStyle name="Labels - Style3 2 4 2 3 2 4 2" xfId="25512"/>
    <cellStyle name="Labels - Style3 2 4 2 3 2 4 2 2" xfId="25513"/>
    <cellStyle name="Labels - Style3 2 4 2 3 2 4 3" xfId="25514"/>
    <cellStyle name="Labels - Style3 2 4 2 3 2 5" xfId="25515"/>
    <cellStyle name="Labels - Style3 2 4 2 3 2 5 2" xfId="25516"/>
    <cellStyle name="Labels - Style3 2 4 2 3 2 6" xfId="25517"/>
    <cellStyle name="Labels - Style3 2 4 2 3 3" xfId="25518"/>
    <cellStyle name="Labels - Style3 2 4 2 3 3 2" xfId="25519"/>
    <cellStyle name="Labels - Style3 2 4 2 3 3 2 2" xfId="25520"/>
    <cellStyle name="Labels - Style3 2 4 2 3 3 3" xfId="25521"/>
    <cellStyle name="Labels - Style3 2 4 2 3 4" xfId="25522"/>
    <cellStyle name="Labels - Style3 2 4 2 3 4 2" xfId="25523"/>
    <cellStyle name="Labels - Style3 2 4 2 3 4 2 2" xfId="25524"/>
    <cellStyle name="Labels - Style3 2 4 2 3 4 3" xfId="25525"/>
    <cellStyle name="Labels - Style3 2 4 2 3 5" xfId="25526"/>
    <cellStyle name="Labels - Style3 2 4 2 3 5 2" xfId="25527"/>
    <cellStyle name="Labels - Style3 2 4 2 3 5 2 2" xfId="25528"/>
    <cellStyle name="Labels - Style3 2 4 2 3 5 3" xfId="25529"/>
    <cellStyle name="Labels - Style3 2 4 2 3 6" xfId="25530"/>
    <cellStyle name="Labels - Style3 2 4 2 3 6 2" xfId="25531"/>
    <cellStyle name="Labels - Style3 2 4 2 3 6 2 2" xfId="25532"/>
    <cellStyle name="Labels - Style3 2 4 2 3 6 3" xfId="25533"/>
    <cellStyle name="Labels - Style3 2 4 2 3 7" xfId="25534"/>
    <cellStyle name="Labels - Style3 2 4 2 3 7 2" xfId="25535"/>
    <cellStyle name="Labels - Style3 2 4 2 3 7 2 2" xfId="25536"/>
    <cellStyle name="Labels - Style3 2 4 2 3 7 3" xfId="25537"/>
    <cellStyle name="Labels - Style3 2 4 2 3 8" xfId="25538"/>
    <cellStyle name="Labels - Style3 2 4 2 3 8 2" xfId="25539"/>
    <cellStyle name="Labels - Style3 2 4 2 3 9" xfId="25540"/>
    <cellStyle name="Labels - Style3 2 4 2 4" xfId="25541"/>
    <cellStyle name="Labels - Style3 2 4 2 4 2" xfId="25542"/>
    <cellStyle name="Labels - Style3 2 4 2 4 2 2" xfId="25543"/>
    <cellStyle name="Labels - Style3 2 4 2 4 2 2 2" xfId="25544"/>
    <cellStyle name="Labels - Style3 2 4 2 4 2 3" xfId="25545"/>
    <cellStyle name="Labels - Style3 2 4 2 4 3" xfId="25546"/>
    <cellStyle name="Labels - Style3 2 4 2 4 3 2" xfId="25547"/>
    <cellStyle name="Labels - Style3 2 4 2 4 3 2 2" xfId="25548"/>
    <cellStyle name="Labels - Style3 2 4 2 4 3 3" xfId="25549"/>
    <cellStyle name="Labels - Style3 2 4 2 4 4" xfId="25550"/>
    <cellStyle name="Labels - Style3 2 4 2 4 4 2" xfId="25551"/>
    <cellStyle name="Labels - Style3 2 4 2 4 4 2 2" xfId="25552"/>
    <cellStyle name="Labels - Style3 2 4 2 4 4 3" xfId="25553"/>
    <cellStyle name="Labels - Style3 2 4 2 4 5" xfId="25554"/>
    <cellStyle name="Labels - Style3 2 4 2 4 5 2" xfId="25555"/>
    <cellStyle name="Labels - Style3 2 4 2 4 6" xfId="25556"/>
    <cellStyle name="Labels - Style3 2 4 2 5" xfId="25557"/>
    <cellStyle name="Labels - Style3 2 4 2 5 2" xfId="25558"/>
    <cellStyle name="Labels - Style3 2 4 2 5 2 2" xfId="25559"/>
    <cellStyle name="Labels - Style3 2 4 2 5 3" xfId="25560"/>
    <cellStyle name="Labels - Style3 2 4 2 6" xfId="25561"/>
    <cellStyle name="Labels - Style3 2 4 2 6 2" xfId="25562"/>
    <cellStyle name="Labels - Style3 2 4 2 6 2 2" xfId="25563"/>
    <cellStyle name="Labels - Style3 2 4 2 6 3" xfId="25564"/>
    <cellStyle name="Labels - Style3 2 4 2 7" xfId="25565"/>
    <cellStyle name="Labels - Style3 2 4 2 7 2" xfId="25566"/>
    <cellStyle name="Labels - Style3 2 4 2 7 2 2" xfId="25567"/>
    <cellStyle name="Labels - Style3 2 4 2 7 3" xfId="25568"/>
    <cellStyle name="Labels - Style3 2 4 2 8" xfId="25569"/>
    <cellStyle name="Labels - Style3 2 4 2 8 2" xfId="25570"/>
    <cellStyle name="Labels - Style3 2 4 2 8 2 2" xfId="25571"/>
    <cellStyle name="Labels - Style3 2 4 2 8 3" xfId="25572"/>
    <cellStyle name="Labels - Style3 2 4 2 9" xfId="25573"/>
    <cellStyle name="Labels - Style3 2 4 2 9 2" xfId="25574"/>
    <cellStyle name="Labels - Style3 2 4 2 9 2 2" xfId="25575"/>
    <cellStyle name="Labels - Style3 2 4 2 9 3" xfId="25576"/>
    <cellStyle name="Labels - Style3 2 4 3" xfId="25577"/>
    <cellStyle name="Labels - Style3 2 4 3 10" xfId="25578"/>
    <cellStyle name="Labels - Style3 2 4 3 10 2" xfId="25579"/>
    <cellStyle name="Labels - Style3 2 4 3 11" xfId="25580"/>
    <cellStyle name="Labels - Style3 2 4 3 2" xfId="25581"/>
    <cellStyle name="Labels - Style3 2 4 3 2 10" xfId="25582"/>
    <cellStyle name="Labels - Style3 2 4 3 2 2" xfId="25583"/>
    <cellStyle name="Labels - Style3 2 4 3 2 2 2" xfId="25584"/>
    <cellStyle name="Labels - Style3 2 4 3 2 2 2 2" xfId="25585"/>
    <cellStyle name="Labels - Style3 2 4 3 2 2 2 2 2" xfId="25586"/>
    <cellStyle name="Labels - Style3 2 4 3 2 2 2 2 2 2" xfId="25587"/>
    <cellStyle name="Labels - Style3 2 4 3 2 2 2 2 3" xfId="25588"/>
    <cellStyle name="Labels - Style3 2 4 3 2 2 2 3" xfId="25589"/>
    <cellStyle name="Labels - Style3 2 4 3 2 2 2 3 2" xfId="25590"/>
    <cellStyle name="Labels - Style3 2 4 3 2 2 2 3 2 2" xfId="25591"/>
    <cellStyle name="Labels - Style3 2 4 3 2 2 2 3 3" xfId="25592"/>
    <cellStyle name="Labels - Style3 2 4 3 2 2 2 4" xfId="25593"/>
    <cellStyle name="Labels - Style3 2 4 3 2 2 2 4 2" xfId="25594"/>
    <cellStyle name="Labels - Style3 2 4 3 2 2 2 4 2 2" xfId="25595"/>
    <cellStyle name="Labels - Style3 2 4 3 2 2 2 4 3" xfId="25596"/>
    <cellStyle name="Labels - Style3 2 4 3 2 2 2 5" xfId="25597"/>
    <cellStyle name="Labels - Style3 2 4 3 2 2 2 5 2" xfId="25598"/>
    <cellStyle name="Labels - Style3 2 4 3 2 2 2 6" xfId="25599"/>
    <cellStyle name="Labels - Style3 2 4 3 2 2 3" xfId="25600"/>
    <cellStyle name="Labels - Style3 2 4 3 2 2 3 2" xfId="25601"/>
    <cellStyle name="Labels - Style3 2 4 3 2 2 3 2 2" xfId="25602"/>
    <cellStyle name="Labels - Style3 2 4 3 2 2 3 3" xfId="25603"/>
    <cellStyle name="Labels - Style3 2 4 3 2 2 4" xfId="25604"/>
    <cellStyle name="Labels - Style3 2 4 3 2 2 4 2" xfId="25605"/>
    <cellStyle name="Labels - Style3 2 4 3 2 2 4 2 2" xfId="25606"/>
    <cellStyle name="Labels - Style3 2 4 3 2 2 4 3" xfId="25607"/>
    <cellStyle name="Labels - Style3 2 4 3 2 2 5" xfId="25608"/>
    <cellStyle name="Labels - Style3 2 4 3 2 2 5 2" xfId="25609"/>
    <cellStyle name="Labels - Style3 2 4 3 2 2 5 2 2" xfId="25610"/>
    <cellStyle name="Labels - Style3 2 4 3 2 2 5 3" xfId="25611"/>
    <cellStyle name="Labels - Style3 2 4 3 2 2 6" xfId="25612"/>
    <cellStyle name="Labels - Style3 2 4 3 2 2 6 2" xfId="25613"/>
    <cellStyle name="Labels - Style3 2 4 3 2 2 6 2 2" xfId="25614"/>
    <cellStyle name="Labels - Style3 2 4 3 2 2 6 3" xfId="25615"/>
    <cellStyle name="Labels - Style3 2 4 3 2 2 7" xfId="25616"/>
    <cellStyle name="Labels - Style3 2 4 3 2 2 7 2" xfId="25617"/>
    <cellStyle name="Labels - Style3 2 4 3 2 2 7 2 2" xfId="25618"/>
    <cellStyle name="Labels - Style3 2 4 3 2 2 7 3" xfId="25619"/>
    <cellStyle name="Labels - Style3 2 4 3 2 2 8" xfId="25620"/>
    <cellStyle name="Labels - Style3 2 4 3 2 2 8 2" xfId="25621"/>
    <cellStyle name="Labels - Style3 2 4 3 2 2 9" xfId="25622"/>
    <cellStyle name="Labels - Style3 2 4 3 2 3" xfId="25623"/>
    <cellStyle name="Labels - Style3 2 4 3 2 3 2" xfId="25624"/>
    <cellStyle name="Labels - Style3 2 4 3 2 3 2 2" xfId="25625"/>
    <cellStyle name="Labels - Style3 2 4 3 2 3 2 2 2" xfId="25626"/>
    <cellStyle name="Labels - Style3 2 4 3 2 3 2 3" xfId="25627"/>
    <cellStyle name="Labels - Style3 2 4 3 2 3 3" xfId="25628"/>
    <cellStyle name="Labels - Style3 2 4 3 2 3 3 2" xfId="25629"/>
    <cellStyle name="Labels - Style3 2 4 3 2 3 3 2 2" xfId="25630"/>
    <cellStyle name="Labels - Style3 2 4 3 2 3 3 3" xfId="25631"/>
    <cellStyle name="Labels - Style3 2 4 3 2 3 4" xfId="25632"/>
    <cellStyle name="Labels - Style3 2 4 3 2 3 4 2" xfId="25633"/>
    <cellStyle name="Labels - Style3 2 4 3 2 3 4 2 2" xfId="25634"/>
    <cellStyle name="Labels - Style3 2 4 3 2 3 4 3" xfId="25635"/>
    <cellStyle name="Labels - Style3 2 4 3 2 3 5" xfId="25636"/>
    <cellStyle name="Labels - Style3 2 4 3 2 3 5 2" xfId="25637"/>
    <cellStyle name="Labels - Style3 2 4 3 2 3 6" xfId="25638"/>
    <cellStyle name="Labels - Style3 2 4 3 2 4" xfId="25639"/>
    <cellStyle name="Labels - Style3 2 4 3 2 4 2" xfId="25640"/>
    <cellStyle name="Labels - Style3 2 4 3 2 4 2 2" xfId="25641"/>
    <cellStyle name="Labels - Style3 2 4 3 2 4 3" xfId="25642"/>
    <cellStyle name="Labels - Style3 2 4 3 2 5" xfId="25643"/>
    <cellStyle name="Labels - Style3 2 4 3 2 5 2" xfId="25644"/>
    <cellStyle name="Labels - Style3 2 4 3 2 5 2 2" xfId="25645"/>
    <cellStyle name="Labels - Style3 2 4 3 2 5 3" xfId="25646"/>
    <cellStyle name="Labels - Style3 2 4 3 2 6" xfId="25647"/>
    <cellStyle name="Labels - Style3 2 4 3 2 6 2" xfId="25648"/>
    <cellStyle name="Labels - Style3 2 4 3 2 6 2 2" xfId="25649"/>
    <cellStyle name="Labels - Style3 2 4 3 2 6 3" xfId="25650"/>
    <cellStyle name="Labels - Style3 2 4 3 2 7" xfId="25651"/>
    <cellStyle name="Labels - Style3 2 4 3 2 7 2" xfId="25652"/>
    <cellStyle name="Labels - Style3 2 4 3 2 7 2 2" xfId="25653"/>
    <cellStyle name="Labels - Style3 2 4 3 2 7 3" xfId="25654"/>
    <cellStyle name="Labels - Style3 2 4 3 2 8" xfId="25655"/>
    <cellStyle name="Labels - Style3 2 4 3 2 8 2" xfId="25656"/>
    <cellStyle name="Labels - Style3 2 4 3 2 8 2 2" xfId="25657"/>
    <cellStyle name="Labels - Style3 2 4 3 2 8 3" xfId="25658"/>
    <cellStyle name="Labels - Style3 2 4 3 2 9" xfId="25659"/>
    <cellStyle name="Labels - Style3 2 4 3 2 9 2" xfId="25660"/>
    <cellStyle name="Labels - Style3 2 4 3 3" xfId="25661"/>
    <cellStyle name="Labels - Style3 2 4 3 3 2" xfId="25662"/>
    <cellStyle name="Labels - Style3 2 4 3 3 2 2" xfId="25663"/>
    <cellStyle name="Labels - Style3 2 4 3 3 2 2 2" xfId="25664"/>
    <cellStyle name="Labels - Style3 2 4 3 3 2 2 2 2" xfId="25665"/>
    <cellStyle name="Labels - Style3 2 4 3 3 2 2 3" xfId="25666"/>
    <cellStyle name="Labels - Style3 2 4 3 3 2 3" xfId="25667"/>
    <cellStyle name="Labels - Style3 2 4 3 3 2 3 2" xfId="25668"/>
    <cellStyle name="Labels - Style3 2 4 3 3 2 3 2 2" xfId="25669"/>
    <cellStyle name="Labels - Style3 2 4 3 3 2 3 3" xfId="25670"/>
    <cellStyle name="Labels - Style3 2 4 3 3 2 4" xfId="25671"/>
    <cellStyle name="Labels - Style3 2 4 3 3 2 4 2" xfId="25672"/>
    <cellStyle name="Labels - Style3 2 4 3 3 2 4 2 2" xfId="25673"/>
    <cellStyle name="Labels - Style3 2 4 3 3 2 4 3" xfId="25674"/>
    <cellStyle name="Labels - Style3 2 4 3 3 2 5" xfId="25675"/>
    <cellStyle name="Labels - Style3 2 4 3 3 2 5 2" xfId="25676"/>
    <cellStyle name="Labels - Style3 2 4 3 3 2 6" xfId="25677"/>
    <cellStyle name="Labels - Style3 2 4 3 3 3" xfId="25678"/>
    <cellStyle name="Labels - Style3 2 4 3 3 3 2" xfId="25679"/>
    <cellStyle name="Labels - Style3 2 4 3 3 3 2 2" xfId="25680"/>
    <cellStyle name="Labels - Style3 2 4 3 3 3 3" xfId="25681"/>
    <cellStyle name="Labels - Style3 2 4 3 3 4" xfId="25682"/>
    <cellStyle name="Labels - Style3 2 4 3 3 4 2" xfId="25683"/>
    <cellStyle name="Labels - Style3 2 4 3 3 4 2 2" xfId="25684"/>
    <cellStyle name="Labels - Style3 2 4 3 3 4 3" xfId="25685"/>
    <cellStyle name="Labels - Style3 2 4 3 3 5" xfId="25686"/>
    <cellStyle name="Labels - Style3 2 4 3 3 5 2" xfId="25687"/>
    <cellStyle name="Labels - Style3 2 4 3 3 5 2 2" xfId="25688"/>
    <cellStyle name="Labels - Style3 2 4 3 3 5 3" xfId="25689"/>
    <cellStyle name="Labels - Style3 2 4 3 3 6" xfId="25690"/>
    <cellStyle name="Labels - Style3 2 4 3 3 6 2" xfId="25691"/>
    <cellStyle name="Labels - Style3 2 4 3 3 6 2 2" xfId="25692"/>
    <cellStyle name="Labels - Style3 2 4 3 3 6 3" xfId="25693"/>
    <cellStyle name="Labels - Style3 2 4 3 3 7" xfId="25694"/>
    <cellStyle name="Labels - Style3 2 4 3 3 7 2" xfId="25695"/>
    <cellStyle name="Labels - Style3 2 4 3 3 7 2 2" xfId="25696"/>
    <cellStyle name="Labels - Style3 2 4 3 3 7 3" xfId="25697"/>
    <cellStyle name="Labels - Style3 2 4 3 3 8" xfId="25698"/>
    <cellStyle name="Labels - Style3 2 4 3 3 8 2" xfId="25699"/>
    <cellStyle name="Labels - Style3 2 4 3 3 9" xfId="25700"/>
    <cellStyle name="Labels - Style3 2 4 3 4" xfId="25701"/>
    <cellStyle name="Labels - Style3 2 4 3 4 2" xfId="25702"/>
    <cellStyle name="Labels - Style3 2 4 3 4 2 2" xfId="25703"/>
    <cellStyle name="Labels - Style3 2 4 3 4 2 2 2" xfId="25704"/>
    <cellStyle name="Labels - Style3 2 4 3 4 2 3" xfId="25705"/>
    <cellStyle name="Labels - Style3 2 4 3 4 3" xfId="25706"/>
    <cellStyle name="Labels - Style3 2 4 3 4 3 2" xfId="25707"/>
    <cellStyle name="Labels - Style3 2 4 3 4 3 2 2" xfId="25708"/>
    <cellStyle name="Labels - Style3 2 4 3 4 3 3" xfId="25709"/>
    <cellStyle name="Labels - Style3 2 4 3 4 4" xfId="25710"/>
    <cellStyle name="Labels - Style3 2 4 3 4 4 2" xfId="25711"/>
    <cellStyle name="Labels - Style3 2 4 3 4 4 2 2" xfId="25712"/>
    <cellStyle name="Labels - Style3 2 4 3 4 4 3" xfId="25713"/>
    <cellStyle name="Labels - Style3 2 4 3 4 5" xfId="25714"/>
    <cellStyle name="Labels - Style3 2 4 3 4 5 2" xfId="25715"/>
    <cellStyle name="Labels - Style3 2 4 3 4 6" xfId="25716"/>
    <cellStyle name="Labels - Style3 2 4 3 5" xfId="25717"/>
    <cellStyle name="Labels - Style3 2 4 3 5 2" xfId="25718"/>
    <cellStyle name="Labels - Style3 2 4 3 5 2 2" xfId="25719"/>
    <cellStyle name="Labels - Style3 2 4 3 5 3" xfId="25720"/>
    <cellStyle name="Labels - Style3 2 4 3 6" xfId="25721"/>
    <cellStyle name="Labels - Style3 2 4 3 6 2" xfId="25722"/>
    <cellStyle name="Labels - Style3 2 4 3 6 2 2" xfId="25723"/>
    <cellStyle name="Labels - Style3 2 4 3 6 3" xfId="25724"/>
    <cellStyle name="Labels - Style3 2 4 3 7" xfId="25725"/>
    <cellStyle name="Labels - Style3 2 4 3 7 2" xfId="25726"/>
    <cellStyle name="Labels - Style3 2 4 3 7 2 2" xfId="25727"/>
    <cellStyle name="Labels - Style3 2 4 3 7 3" xfId="25728"/>
    <cellStyle name="Labels - Style3 2 4 3 8" xfId="25729"/>
    <cellStyle name="Labels - Style3 2 4 3 8 2" xfId="25730"/>
    <cellStyle name="Labels - Style3 2 4 3 8 2 2" xfId="25731"/>
    <cellStyle name="Labels - Style3 2 4 3 8 3" xfId="25732"/>
    <cellStyle name="Labels - Style3 2 4 3 9" xfId="25733"/>
    <cellStyle name="Labels - Style3 2 4 3 9 2" xfId="25734"/>
    <cellStyle name="Labels - Style3 2 4 3 9 2 2" xfId="25735"/>
    <cellStyle name="Labels - Style3 2 4 3 9 3" xfId="25736"/>
    <cellStyle name="Labels - Style3 2 4 4" xfId="25737"/>
    <cellStyle name="Labels - Style3 2 4 4 10" xfId="25738"/>
    <cellStyle name="Labels - Style3 2 4 4 2" xfId="25739"/>
    <cellStyle name="Labels - Style3 2 4 4 2 2" xfId="25740"/>
    <cellStyle name="Labels - Style3 2 4 4 2 2 2" xfId="25741"/>
    <cellStyle name="Labels - Style3 2 4 4 2 2 2 2" xfId="25742"/>
    <cellStyle name="Labels - Style3 2 4 4 2 2 2 2 2" xfId="25743"/>
    <cellStyle name="Labels - Style3 2 4 4 2 2 2 3" xfId="25744"/>
    <cellStyle name="Labels - Style3 2 4 4 2 2 3" xfId="25745"/>
    <cellStyle name="Labels - Style3 2 4 4 2 2 3 2" xfId="25746"/>
    <cellStyle name="Labels - Style3 2 4 4 2 2 3 2 2" xfId="25747"/>
    <cellStyle name="Labels - Style3 2 4 4 2 2 3 3" xfId="25748"/>
    <cellStyle name="Labels - Style3 2 4 4 2 2 4" xfId="25749"/>
    <cellStyle name="Labels - Style3 2 4 4 2 2 4 2" xfId="25750"/>
    <cellStyle name="Labels - Style3 2 4 4 2 2 4 2 2" xfId="25751"/>
    <cellStyle name="Labels - Style3 2 4 4 2 2 4 3" xfId="25752"/>
    <cellStyle name="Labels - Style3 2 4 4 2 2 5" xfId="25753"/>
    <cellStyle name="Labels - Style3 2 4 4 2 2 5 2" xfId="25754"/>
    <cellStyle name="Labels - Style3 2 4 4 2 2 6" xfId="25755"/>
    <cellStyle name="Labels - Style3 2 4 4 2 3" xfId="25756"/>
    <cellStyle name="Labels - Style3 2 4 4 2 3 2" xfId="25757"/>
    <cellStyle name="Labels - Style3 2 4 4 2 3 2 2" xfId="25758"/>
    <cellStyle name="Labels - Style3 2 4 4 2 3 3" xfId="25759"/>
    <cellStyle name="Labels - Style3 2 4 4 2 4" xfId="25760"/>
    <cellStyle name="Labels - Style3 2 4 4 2 4 2" xfId="25761"/>
    <cellStyle name="Labels - Style3 2 4 4 2 4 2 2" xfId="25762"/>
    <cellStyle name="Labels - Style3 2 4 4 2 4 3" xfId="25763"/>
    <cellStyle name="Labels - Style3 2 4 4 2 5" xfId="25764"/>
    <cellStyle name="Labels - Style3 2 4 4 2 5 2" xfId="25765"/>
    <cellStyle name="Labels - Style3 2 4 4 2 5 2 2" xfId="25766"/>
    <cellStyle name="Labels - Style3 2 4 4 2 5 3" xfId="25767"/>
    <cellStyle name="Labels - Style3 2 4 4 2 6" xfId="25768"/>
    <cellStyle name="Labels - Style3 2 4 4 2 6 2" xfId="25769"/>
    <cellStyle name="Labels - Style3 2 4 4 2 6 2 2" xfId="25770"/>
    <cellStyle name="Labels - Style3 2 4 4 2 6 3" xfId="25771"/>
    <cellStyle name="Labels - Style3 2 4 4 2 7" xfId="25772"/>
    <cellStyle name="Labels - Style3 2 4 4 2 7 2" xfId="25773"/>
    <cellStyle name="Labels - Style3 2 4 4 2 7 2 2" xfId="25774"/>
    <cellStyle name="Labels - Style3 2 4 4 2 7 3" xfId="25775"/>
    <cellStyle name="Labels - Style3 2 4 4 2 8" xfId="25776"/>
    <cellStyle name="Labels - Style3 2 4 4 2 8 2" xfId="25777"/>
    <cellStyle name="Labels - Style3 2 4 4 2 9" xfId="25778"/>
    <cellStyle name="Labels - Style3 2 4 4 3" xfId="25779"/>
    <cellStyle name="Labels - Style3 2 4 4 3 2" xfId="25780"/>
    <cellStyle name="Labels - Style3 2 4 4 3 2 2" xfId="25781"/>
    <cellStyle name="Labels - Style3 2 4 4 3 2 2 2" xfId="25782"/>
    <cellStyle name="Labels - Style3 2 4 4 3 2 3" xfId="25783"/>
    <cellStyle name="Labels - Style3 2 4 4 3 3" xfId="25784"/>
    <cellStyle name="Labels - Style3 2 4 4 3 3 2" xfId="25785"/>
    <cellStyle name="Labels - Style3 2 4 4 3 3 2 2" xfId="25786"/>
    <cellStyle name="Labels - Style3 2 4 4 3 3 3" xfId="25787"/>
    <cellStyle name="Labels - Style3 2 4 4 3 4" xfId="25788"/>
    <cellStyle name="Labels - Style3 2 4 4 3 4 2" xfId="25789"/>
    <cellStyle name="Labels - Style3 2 4 4 3 4 2 2" xfId="25790"/>
    <cellStyle name="Labels - Style3 2 4 4 3 4 3" xfId="25791"/>
    <cellStyle name="Labels - Style3 2 4 4 3 5" xfId="25792"/>
    <cellStyle name="Labels - Style3 2 4 4 3 5 2" xfId="25793"/>
    <cellStyle name="Labels - Style3 2 4 4 3 6" xfId="25794"/>
    <cellStyle name="Labels - Style3 2 4 4 4" xfId="25795"/>
    <cellStyle name="Labels - Style3 2 4 4 4 2" xfId="25796"/>
    <cellStyle name="Labels - Style3 2 4 4 4 2 2" xfId="25797"/>
    <cellStyle name="Labels - Style3 2 4 4 4 3" xfId="25798"/>
    <cellStyle name="Labels - Style3 2 4 4 5" xfId="25799"/>
    <cellStyle name="Labels - Style3 2 4 4 5 2" xfId="25800"/>
    <cellStyle name="Labels - Style3 2 4 4 5 2 2" xfId="25801"/>
    <cellStyle name="Labels - Style3 2 4 4 5 3" xfId="25802"/>
    <cellStyle name="Labels - Style3 2 4 4 6" xfId="25803"/>
    <cellStyle name="Labels - Style3 2 4 4 6 2" xfId="25804"/>
    <cellStyle name="Labels - Style3 2 4 4 6 2 2" xfId="25805"/>
    <cellStyle name="Labels - Style3 2 4 4 6 3" xfId="25806"/>
    <cellStyle name="Labels - Style3 2 4 4 7" xfId="25807"/>
    <cellStyle name="Labels - Style3 2 4 4 7 2" xfId="25808"/>
    <cellStyle name="Labels - Style3 2 4 4 7 2 2" xfId="25809"/>
    <cellStyle name="Labels - Style3 2 4 4 7 3" xfId="25810"/>
    <cellStyle name="Labels - Style3 2 4 4 8" xfId="25811"/>
    <cellStyle name="Labels - Style3 2 4 4 8 2" xfId="25812"/>
    <cellStyle name="Labels - Style3 2 4 4 8 2 2" xfId="25813"/>
    <cellStyle name="Labels - Style3 2 4 4 8 3" xfId="25814"/>
    <cellStyle name="Labels - Style3 2 4 4 9" xfId="25815"/>
    <cellStyle name="Labels - Style3 2 4 4 9 2" xfId="25816"/>
    <cellStyle name="Labels - Style3 2 4 5" xfId="25817"/>
    <cellStyle name="Labels - Style3 2 4 5 2" xfId="25818"/>
    <cellStyle name="Labels - Style3 2 4 5 2 2" xfId="25819"/>
    <cellStyle name="Labels - Style3 2 4 5 2 2 2" xfId="25820"/>
    <cellStyle name="Labels - Style3 2 4 5 2 2 2 2" xfId="25821"/>
    <cellStyle name="Labels - Style3 2 4 5 2 2 3" xfId="25822"/>
    <cellStyle name="Labels - Style3 2 4 5 2 3" xfId="25823"/>
    <cellStyle name="Labels - Style3 2 4 5 2 3 2" xfId="25824"/>
    <cellStyle name="Labels - Style3 2 4 5 2 3 2 2" xfId="25825"/>
    <cellStyle name="Labels - Style3 2 4 5 2 3 3" xfId="25826"/>
    <cellStyle name="Labels - Style3 2 4 5 2 4" xfId="25827"/>
    <cellStyle name="Labels - Style3 2 4 5 2 4 2" xfId="25828"/>
    <cellStyle name="Labels - Style3 2 4 5 2 4 2 2" xfId="25829"/>
    <cellStyle name="Labels - Style3 2 4 5 2 4 3" xfId="25830"/>
    <cellStyle name="Labels - Style3 2 4 5 2 5" xfId="25831"/>
    <cellStyle name="Labels - Style3 2 4 5 2 5 2" xfId="25832"/>
    <cellStyle name="Labels - Style3 2 4 5 2 6" xfId="25833"/>
    <cellStyle name="Labels - Style3 2 4 5 3" xfId="25834"/>
    <cellStyle name="Labels - Style3 2 4 5 3 2" xfId="25835"/>
    <cellStyle name="Labels - Style3 2 4 5 3 2 2" xfId="25836"/>
    <cellStyle name="Labels - Style3 2 4 5 3 3" xfId="25837"/>
    <cellStyle name="Labels - Style3 2 4 5 4" xfId="25838"/>
    <cellStyle name="Labels - Style3 2 4 5 4 2" xfId="25839"/>
    <cellStyle name="Labels - Style3 2 4 5 4 2 2" xfId="25840"/>
    <cellStyle name="Labels - Style3 2 4 5 4 3" xfId="25841"/>
    <cellStyle name="Labels - Style3 2 4 5 5" xfId="25842"/>
    <cellStyle name="Labels - Style3 2 4 5 5 2" xfId="25843"/>
    <cellStyle name="Labels - Style3 2 4 5 5 2 2" xfId="25844"/>
    <cellStyle name="Labels - Style3 2 4 5 5 3" xfId="25845"/>
    <cellStyle name="Labels - Style3 2 4 5 6" xfId="25846"/>
    <cellStyle name="Labels - Style3 2 4 5 6 2" xfId="25847"/>
    <cellStyle name="Labels - Style3 2 4 5 6 2 2" xfId="25848"/>
    <cellStyle name="Labels - Style3 2 4 5 6 3" xfId="25849"/>
    <cellStyle name="Labels - Style3 2 4 5 7" xfId="25850"/>
    <cellStyle name="Labels - Style3 2 4 5 7 2" xfId="25851"/>
    <cellStyle name="Labels - Style3 2 4 5 7 2 2" xfId="25852"/>
    <cellStyle name="Labels - Style3 2 4 5 7 3" xfId="25853"/>
    <cellStyle name="Labels - Style3 2 4 5 8" xfId="25854"/>
    <cellStyle name="Labels - Style3 2 4 5 8 2" xfId="25855"/>
    <cellStyle name="Labels - Style3 2 4 5 9" xfId="25856"/>
    <cellStyle name="Labels - Style3 2 4 6" xfId="25857"/>
    <cellStyle name="Labels - Style3 2 4 6 2" xfId="25858"/>
    <cellStyle name="Labels - Style3 2 4 6 2 2" xfId="25859"/>
    <cellStyle name="Labels - Style3 2 4 6 2 2 2" xfId="25860"/>
    <cellStyle name="Labels - Style3 2 4 6 2 3" xfId="25861"/>
    <cellStyle name="Labels - Style3 2 4 6 3" xfId="25862"/>
    <cellStyle name="Labels - Style3 2 4 6 3 2" xfId="25863"/>
    <cellStyle name="Labels - Style3 2 4 6 3 2 2" xfId="25864"/>
    <cellStyle name="Labels - Style3 2 4 6 3 3" xfId="25865"/>
    <cellStyle name="Labels - Style3 2 4 6 4" xfId="25866"/>
    <cellStyle name="Labels - Style3 2 4 6 4 2" xfId="25867"/>
    <cellStyle name="Labels - Style3 2 4 6 4 2 2" xfId="25868"/>
    <cellStyle name="Labels - Style3 2 4 6 4 3" xfId="25869"/>
    <cellStyle name="Labels - Style3 2 4 6 5" xfId="25870"/>
    <cellStyle name="Labels - Style3 2 4 6 5 2" xfId="25871"/>
    <cellStyle name="Labels - Style3 2 4 6 6" xfId="25872"/>
    <cellStyle name="Labels - Style3 2 4 7" xfId="25873"/>
    <cellStyle name="Labels - Style3 2 4 7 2" xfId="25874"/>
    <cellStyle name="Labels - Style3 2 4 7 2 2" xfId="25875"/>
    <cellStyle name="Labels - Style3 2 4 7 3" xfId="25876"/>
    <cellStyle name="Labels - Style3 2 4 8" xfId="25877"/>
    <cellStyle name="Labels - Style3 2 4 8 2" xfId="25878"/>
    <cellStyle name="Labels - Style3 2 4 8 2 2" xfId="25879"/>
    <cellStyle name="Labels - Style3 2 4 8 3" xfId="25880"/>
    <cellStyle name="Labels - Style3 2 4 9" xfId="25881"/>
    <cellStyle name="Labels - Style3 2 4 9 2" xfId="25882"/>
    <cellStyle name="Labels - Style3 2 4 9 2 2" xfId="25883"/>
    <cellStyle name="Labels - Style3 2 4 9 3" xfId="25884"/>
    <cellStyle name="Labels - Style3 2 5" xfId="25885"/>
    <cellStyle name="Labels - Style3 2 5 10" xfId="25886"/>
    <cellStyle name="Labels - Style3 2 5 10 2" xfId="25887"/>
    <cellStyle name="Labels - Style3 2 5 11" xfId="25888"/>
    <cellStyle name="Labels - Style3 2 5 2" xfId="25889"/>
    <cellStyle name="Labels - Style3 2 5 2 10" xfId="25890"/>
    <cellStyle name="Labels - Style3 2 5 2 2" xfId="25891"/>
    <cellStyle name="Labels - Style3 2 5 2 2 2" xfId="25892"/>
    <cellStyle name="Labels - Style3 2 5 2 2 2 2" xfId="25893"/>
    <cellStyle name="Labels - Style3 2 5 2 2 2 2 2" xfId="25894"/>
    <cellStyle name="Labels - Style3 2 5 2 2 2 2 2 2" xfId="25895"/>
    <cellStyle name="Labels - Style3 2 5 2 2 2 2 3" xfId="25896"/>
    <cellStyle name="Labels - Style3 2 5 2 2 2 3" xfId="25897"/>
    <cellStyle name="Labels - Style3 2 5 2 2 2 3 2" xfId="25898"/>
    <cellStyle name="Labels - Style3 2 5 2 2 2 3 2 2" xfId="25899"/>
    <cellStyle name="Labels - Style3 2 5 2 2 2 3 3" xfId="25900"/>
    <cellStyle name="Labels - Style3 2 5 2 2 2 4" xfId="25901"/>
    <cellStyle name="Labels - Style3 2 5 2 2 2 4 2" xfId="25902"/>
    <cellStyle name="Labels - Style3 2 5 2 2 2 4 2 2" xfId="25903"/>
    <cellStyle name="Labels - Style3 2 5 2 2 2 4 3" xfId="25904"/>
    <cellStyle name="Labels - Style3 2 5 2 2 2 5" xfId="25905"/>
    <cellStyle name="Labels - Style3 2 5 2 2 2 5 2" xfId="25906"/>
    <cellStyle name="Labels - Style3 2 5 2 2 2 6" xfId="25907"/>
    <cellStyle name="Labels - Style3 2 5 2 2 3" xfId="25908"/>
    <cellStyle name="Labels - Style3 2 5 2 2 3 2" xfId="25909"/>
    <cellStyle name="Labels - Style3 2 5 2 2 3 2 2" xfId="25910"/>
    <cellStyle name="Labels - Style3 2 5 2 2 3 3" xfId="25911"/>
    <cellStyle name="Labels - Style3 2 5 2 2 4" xfId="25912"/>
    <cellStyle name="Labels - Style3 2 5 2 2 4 2" xfId="25913"/>
    <cellStyle name="Labels - Style3 2 5 2 2 4 2 2" xfId="25914"/>
    <cellStyle name="Labels - Style3 2 5 2 2 4 3" xfId="25915"/>
    <cellStyle name="Labels - Style3 2 5 2 2 5" xfId="25916"/>
    <cellStyle name="Labels - Style3 2 5 2 2 5 2" xfId="25917"/>
    <cellStyle name="Labels - Style3 2 5 2 2 5 2 2" xfId="25918"/>
    <cellStyle name="Labels - Style3 2 5 2 2 5 3" xfId="25919"/>
    <cellStyle name="Labels - Style3 2 5 2 2 6" xfId="25920"/>
    <cellStyle name="Labels - Style3 2 5 2 2 6 2" xfId="25921"/>
    <cellStyle name="Labels - Style3 2 5 2 2 6 2 2" xfId="25922"/>
    <cellStyle name="Labels - Style3 2 5 2 2 6 3" xfId="25923"/>
    <cellStyle name="Labels - Style3 2 5 2 2 7" xfId="25924"/>
    <cellStyle name="Labels - Style3 2 5 2 2 7 2" xfId="25925"/>
    <cellStyle name="Labels - Style3 2 5 2 2 7 2 2" xfId="25926"/>
    <cellStyle name="Labels - Style3 2 5 2 2 7 3" xfId="25927"/>
    <cellStyle name="Labels - Style3 2 5 2 2 8" xfId="25928"/>
    <cellStyle name="Labels - Style3 2 5 2 2 8 2" xfId="25929"/>
    <cellStyle name="Labels - Style3 2 5 2 2 9" xfId="25930"/>
    <cellStyle name="Labels - Style3 2 5 2 3" xfId="25931"/>
    <cellStyle name="Labels - Style3 2 5 2 3 2" xfId="25932"/>
    <cellStyle name="Labels - Style3 2 5 2 3 2 2" xfId="25933"/>
    <cellStyle name="Labels - Style3 2 5 2 3 2 2 2" xfId="25934"/>
    <cellStyle name="Labels - Style3 2 5 2 3 2 3" xfId="25935"/>
    <cellStyle name="Labels - Style3 2 5 2 3 3" xfId="25936"/>
    <cellStyle name="Labels - Style3 2 5 2 3 3 2" xfId="25937"/>
    <cellStyle name="Labels - Style3 2 5 2 3 3 2 2" xfId="25938"/>
    <cellStyle name="Labels - Style3 2 5 2 3 3 3" xfId="25939"/>
    <cellStyle name="Labels - Style3 2 5 2 3 4" xfId="25940"/>
    <cellStyle name="Labels - Style3 2 5 2 3 4 2" xfId="25941"/>
    <cellStyle name="Labels - Style3 2 5 2 3 4 2 2" xfId="25942"/>
    <cellStyle name="Labels - Style3 2 5 2 3 4 3" xfId="25943"/>
    <cellStyle name="Labels - Style3 2 5 2 3 5" xfId="25944"/>
    <cellStyle name="Labels - Style3 2 5 2 3 5 2" xfId="25945"/>
    <cellStyle name="Labels - Style3 2 5 2 3 6" xfId="25946"/>
    <cellStyle name="Labels - Style3 2 5 2 4" xfId="25947"/>
    <cellStyle name="Labels - Style3 2 5 2 4 2" xfId="25948"/>
    <cellStyle name="Labels - Style3 2 5 2 4 2 2" xfId="25949"/>
    <cellStyle name="Labels - Style3 2 5 2 4 3" xfId="25950"/>
    <cellStyle name="Labels - Style3 2 5 2 5" xfId="25951"/>
    <cellStyle name="Labels - Style3 2 5 2 5 2" xfId="25952"/>
    <cellStyle name="Labels - Style3 2 5 2 5 2 2" xfId="25953"/>
    <cellStyle name="Labels - Style3 2 5 2 5 3" xfId="25954"/>
    <cellStyle name="Labels - Style3 2 5 2 6" xfId="25955"/>
    <cellStyle name="Labels - Style3 2 5 2 6 2" xfId="25956"/>
    <cellStyle name="Labels - Style3 2 5 2 6 2 2" xfId="25957"/>
    <cellStyle name="Labels - Style3 2 5 2 6 3" xfId="25958"/>
    <cellStyle name="Labels - Style3 2 5 2 7" xfId="25959"/>
    <cellStyle name="Labels - Style3 2 5 2 7 2" xfId="25960"/>
    <cellStyle name="Labels - Style3 2 5 2 7 2 2" xfId="25961"/>
    <cellStyle name="Labels - Style3 2 5 2 7 3" xfId="25962"/>
    <cellStyle name="Labels - Style3 2 5 2 8" xfId="25963"/>
    <cellStyle name="Labels - Style3 2 5 2 8 2" xfId="25964"/>
    <cellStyle name="Labels - Style3 2 5 2 8 2 2" xfId="25965"/>
    <cellStyle name="Labels - Style3 2 5 2 8 3" xfId="25966"/>
    <cellStyle name="Labels - Style3 2 5 2 9" xfId="25967"/>
    <cellStyle name="Labels - Style3 2 5 2 9 2" xfId="25968"/>
    <cellStyle name="Labels - Style3 2 5 3" xfId="25969"/>
    <cellStyle name="Labels - Style3 2 5 3 2" xfId="25970"/>
    <cellStyle name="Labels - Style3 2 5 3 2 2" xfId="25971"/>
    <cellStyle name="Labels - Style3 2 5 3 2 2 2" xfId="25972"/>
    <cellStyle name="Labels - Style3 2 5 3 2 2 2 2" xfId="25973"/>
    <cellStyle name="Labels - Style3 2 5 3 2 2 3" xfId="25974"/>
    <cellStyle name="Labels - Style3 2 5 3 2 3" xfId="25975"/>
    <cellStyle name="Labels - Style3 2 5 3 2 3 2" xfId="25976"/>
    <cellStyle name="Labels - Style3 2 5 3 2 3 2 2" xfId="25977"/>
    <cellStyle name="Labels - Style3 2 5 3 2 3 3" xfId="25978"/>
    <cellStyle name="Labels - Style3 2 5 3 2 4" xfId="25979"/>
    <cellStyle name="Labels - Style3 2 5 3 2 4 2" xfId="25980"/>
    <cellStyle name="Labels - Style3 2 5 3 2 4 2 2" xfId="25981"/>
    <cellStyle name="Labels - Style3 2 5 3 2 4 3" xfId="25982"/>
    <cellStyle name="Labels - Style3 2 5 3 2 5" xfId="25983"/>
    <cellStyle name="Labels - Style3 2 5 3 2 5 2" xfId="25984"/>
    <cellStyle name="Labels - Style3 2 5 3 2 6" xfId="25985"/>
    <cellStyle name="Labels - Style3 2 5 3 3" xfId="25986"/>
    <cellStyle name="Labels - Style3 2 5 3 3 2" xfId="25987"/>
    <cellStyle name="Labels - Style3 2 5 3 3 2 2" xfId="25988"/>
    <cellStyle name="Labels - Style3 2 5 3 3 3" xfId="25989"/>
    <cellStyle name="Labels - Style3 2 5 3 4" xfId="25990"/>
    <cellStyle name="Labels - Style3 2 5 3 4 2" xfId="25991"/>
    <cellStyle name="Labels - Style3 2 5 3 4 2 2" xfId="25992"/>
    <cellStyle name="Labels - Style3 2 5 3 4 3" xfId="25993"/>
    <cellStyle name="Labels - Style3 2 5 3 5" xfId="25994"/>
    <cellStyle name="Labels - Style3 2 5 3 5 2" xfId="25995"/>
    <cellStyle name="Labels - Style3 2 5 3 5 2 2" xfId="25996"/>
    <cellStyle name="Labels - Style3 2 5 3 5 3" xfId="25997"/>
    <cellStyle name="Labels - Style3 2 5 3 6" xfId="25998"/>
    <cellStyle name="Labels - Style3 2 5 3 6 2" xfId="25999"/>
    <cellStyle name="Labels - Style3 2 5 3 6 2 2" xfId="26000"/>
    <cellStyle name="Labels - Style3 2 5 3 6 3" xfId="26001"/>
    <cellStyle name="Labels - Style3 2 5 3 7" xfId="26002"/>
    <cellStyle name="Labels - Style3 2 5 3 7 2" xfId="26003"/>
    <cellStyle name="Labels - Style3 2 5 3 7 2 2" xfId="26004"/>
    <cellStyle name="Labels - Style3 2 5 3 7 3" xfId="26005"/>
    <cellStyle name="Labels - Style3 2 5 3 8" xfId="26006"/>
    <cellStyle name="Labels - Style3 2 5 3 8 2" xfId="26007"/>
    <cellStyle name="Labels - Style3 2 5 3 9" xfId="26008"/>
    <cellStyle name="Labels - Style3 2 5 4" xfId="26009"/>
    <cellStyle name="Labels - Style3 2 5 4 2" xfId="26010"/>
    <cellStyle name="Labels - Style3 2 5 4 2 2" xfId="26011"/>
    <cellStyle name="Labels - Style3 2 5 4 2 2 2" xfId="26012"/>
    <cellStyle name="Labels - Style3 2 5 4 2 3" xfId="26013"/>
    <cellStyle name="Labels - Style3 2 5 4 3" xfId="26014"/>
    <cellStyle name="Labels - Style3 2 5 4 3 2" xfId="26015"/>
    <cellStyle name="Labels - Style3 2 5 4 3 2 2" xfId="26016"/>
    <cellStyle name="Labels - Style3 2 5 4 3 3" xfId="26017"/>
    <cellStyle name="Labels - Style3 2 5 4 4" xfId="26018"/>
    <cellStyle name="Labels - Style3 2 5 4 4 2" xfId="26019"/>
    <cellStyle name="Labels - Style3 2 5 4 4 2 2" xfId="26020"/>
    <cellStyle name="Labels - Style3 2 5 4 4 3" xfId="26021"/>
    <cellStyle name="Labels - Style3 2 5 4 5" xfId="26022"/>
    <cellStyle name="Labels - Style3 2 5 4 5 2" xfId="26023"/>
    <cellStyle name="Labels - Style3 2 5 4 6" xfId="26024"/>
    <cellStyle name="Labels - Style3 2 5 5" xfId="26025"/>
    <cellStyle name="Labels - Style3 2 5 5 2" xfId="26026"/>
    <cellStyle name="Labels - Style3 2 5 5 2 2" xfId="26027"/>
    <cellStyle name="Labels - Style3 2 5 5 3" xfId="26028"/>
    <cellStyle name="Labels - Style3 2 5 6" xfId="26029"/>
    <cellStyle name="Labels - Style3 2 5 6 2" xfId="26030"/>
    <cellStyle name="Labels - Style3 2 5 6 2 2" xfId="26031"/>
    <cellStyle name="Labels - Style3 2 5 6 3" xfId="26032"/>
    <cellStyle name="Labels - Style3 2 5 7" xfId="26033"/>
    <cellStyle name="Labels - Style3 2 5 7 2" xfId="26034"/>
    <cellStyle name="Labels - Style3 2 5 7 2 2" xfId="26035"/>
    <cellStyle name="Labels - Style3 2 5 7 3" xfId="26036"/>
    <cellStyle name="Labels - Style3 2 5 8" xfId="26037"/>
    <cellStyle name="Labels - Style3 2 5 8 2" xfId="26038"/>
    <cellStyle name="Labels - Style3 2 5 8 2 2" xfId="26039"/>
    <cellStyle name="Labels - Style3 2 5 8 3" xfId="26040"/>
    <cellStyle name="Labels - Style3 2 5 9" xfId="26041"/>
    <cellStyle name="Labels - Style3 2 5 9 2" xfId="26042"/>
    <cellStyle name="Labels - Style3 2 5 9 2 2" xfId="26043"/>
    <cellStyle name="Labels - Style3 2 5 9 3" xfId="26044"/>
    <cellStyle name="Labels - Style3 2 6" xfId="26045"/>
    <cellStyle name="Labels - Style3 2 6 10" xfId="26046"/>
    <cellStyle name="Labels - Style3 2 6 10 2" xfId="26047"/>
    <cellStyle name="Labels - Style3 2 6 11" xfId="26048"/>
    <cellStyle name="Labels - Style3 2 6 2" xfId="26049"/>
    <cellStyle name="Labels - Style3 2 6 2 10" xfId="26050"/>
    <cellStyle name="Labels - Style3 2 6 2 2" xfId="26051"/>
    <cellStyle name="Labels - Style3 2 6 2 2 2" xfId="26052"/>
    <cellStyle name="Labels - Style3 2 6 2 2 2 2" xfId="26053"/>
    <cellStyle name="Labels - Style3 2 6 2 2 2 2 2" xfId="26054"/>
    <cellStyle name="Labels - Style3 2 6 2 2 2 2 2 2" xfId="26055"/>
    <cellStyle name="Labels - Style3 2 6 2 2 2 2 3" xfId="26056"/>
    <cellStyle name="Labels - Style3 2 6 2 2 2 3" xfId="26057"/>
    <cellStyle name="Labels - Style3 2 6 2 2 2 3 2" xfId="26058"/>
    <cellStyle name="Labels - Style3 2 6 2 2 2 3 2 2" xfId="26059"/>
    <cellStyle name="Labels - Style3 2 6 2 2 2 3 3" xfId="26060"/>
    <cellStyle name="Labels - Style3 2 6 2 2 2 4" xfId="26061"/>
    <cellStyle name="Labels - Style3 2 6 2 2 2 4 2" xfId="26062"/>
    <cellStyle name="Labels - Style3 2 6 2 2 2 4 2 2" xfId="26063"/>
    <cellStyle name="Labels - Style3 2 6 2 2 2 4 3" xfId="26064"/>
    <cellStyle name="Labels - Style3 2 6 2 2 2 5" xfId="26065"/>
    <cellStyle name="Labels - Style3 2 6 2 2 2 5 2" xfId="26066"/>
    <cellStyle name="Labels - Style3 2 6 2 2 2 6" xfId="26067"/>
    <cellStyle name="Labels - Style3 2 6 2 2 3" xfId="26068"/>
    <cellStyle name="Labels - Style3 2 6 2 2 3 2" xfId="26069"/>
    <cellStyle name="Labels - Style3 2 6 2 2 3 2 2" xfId="26070"/>
    <cellStyle name="Labels - Style3 2 6 2 2 3 3" xfId="26071"/>
    <cellStyle name="Labels - Style3 2 6 2 2 4" xfId="26072"/>
    <cellStyle name="Labels - Style3 2 6 2 2 4 2" xfId="26073"/>
    <cellStyle name="Labels - Style3 2 6 2 2 4 2 2" xfId="26074"/>
    <cellStyle name="Labels - Style3 2 6 2 2 4 3" xfId="26075"/>
    <cellStyle name="Labels - Style3 2 6 2 2 5" xfId="26076"/>
    <cellStyle name="Labels - Style3 2 6 2 2 5 2" xfId="26077"/>
    <cellStyle name="Labels - Style3 2 6 2 2 5 2 2" xfId="26078"/>
    <cellStyle name="Labels - Style3 2 6 2 2 5 3" xfId="26079"/>
    <cellStyle name="Labels - Style3 2 6 2 2 6" xfId="26080"/>
    <cellStyle name="Labels - Style3 2 6 2 2 6 2" xfId="26081"/>
    <cellStyle name="Labels - Style3 2 6 2 2 6 2 2" xfId="26082"/>
    <cellStyle name="Labels - Style3 2 6 2 2 6 3" xfId="26083"/>
    <cellStyle name="Labels - Style3 2 6 2 2 7" xfId="26084"/>
    <cellStyle name="Labels - Style3 2 6 2 2 7 2" xfId="26085"/>
    <cellStyle name="Labels - Style3 2 6 2 2 7 2 2" xfId="26086"/>
    <cellStyle name="Labels - Style3 2 6 2 2 7 3" xfId="26087"/>
    <cellStyle name="Labels - Style3 2 6 2 2 8" xfId="26088"/>
    <cellStyle name="Labels - Style3 2 6 2 2 8 2" xfId="26089"/>
    <cellStyle name="Labels - Style3 2 6 2 2 9" xfId="26090"/>
    <cellStyle name="Labels - Style3 2 6 2 3" xfId="26091"/>
    <cellStyle name="Labels - Style3 2 6 2 3 2" xfId="26092"/>
    <cellStyle name="Labels - Style3 2 6 2 3 2 2" xfId="26093"/>
    <cellStyle name="Labels - Style3 2 6 2 3 2 2 2" xfId="26094"/>
    <cellStyle name="Labels - Style3 2 6 2 3 2 3" xfId="26095"/>
    <cellStyle name="Labels - Style3 2 6 2 3 3" xfId="26096"/>
    <cellStyle name="Labels - Style3 2 6 2 3 3 2" xfId="26097"/>
    <cellStyle name="Labels - Style3 2 6 2 3 3 2 2" xfId="26098"/>
    <cellStyle name="Labels - Style3 2 6 2 3 3 3" xfId="26099"/>
    <cellStyle name="Labels - Style3 2 6 2 3 4" xfId="26100"/>
    <cellStyle name="Labels - Style3 2 6 2 3 4 2" xfId="26101"/>
    <cellStyle name="Labels - Style3 2 6 2 3 4 2 2" xfId="26102"/>
    <cellStyle name="Labels - Style3 2 6 2 3 4 3" xfId="26103"/>
    <cellStyle name="Labels - Style3 2 6 2 3 5" xfId="26104"/>
    <cellStyle name="Labels - Style3 2 6 2 3 5 2" xfId="26105"/>
    <cellStyle name="Labels - Style3 2 6 2 3 6" xfId="26106"/>
    <cellStyle name="Labels - Style3 2 6 2 4" xfId="26107"/>
    <cellStyle name="Labels - Style3 2 6 2 4 2" xfId="26108"/>
    <cellStyle name="Labels - Style3 2 6 2 4 2 2" xfId="26109"/>
    <cellStyle name="Labels - Style3 2 6 2 4 3" xfId="26110"/>
    <cellStyle name="Labels - Style3 2 6 2 5" xfId="26111"/>
    <cellStyle name="Labels - Style3 2 6 2 5 2" xfId="26112"/>
    <cellStyle name="Labels - Style3 2 6 2 5 2 2" xfId="26113"/>
    <cellStyle name="Labels - Style3 2 6 2 5 3" xfId="26114"/>
    <cellStyle name="Labels - Style3 2 6 2 6" xfId="26115"/>
    <cellStyle name="Labels - Style3 2 6 2 6 2" xfId="26116"/>
    <cellStyle name="Labels - Style3 2 6 2 6 2 2" xfId="26117"/>
    <cellStyle name="Labels - Style3 2 6 2 6 3" xfId="26118"/>
    <cellStyle name="Labels - Style3 2 6 2 7" xfId="26119"/>
    <cellStyle name="Labels - Style3 2 6 2 7 2" xfId="26120"/>
    <cellStyle name="Labels - Style3 2 6 2 7 2 2" xfId="26121"/>
    <cellStyle name="Labels - Style3 2 6 2 7 3" xfId="26122"/>
    <cellStyle name="Labels - Style3 2 6 2 8" xfId="26123"/>
    <cellStyle name="Labels - Style3 2 6 2 8 2" xfId="26124"/>
    <cellStyle name="Labels - Style3 2 6 2 8 2 2" xfId="26125"/>
    <cellStyle name="Labels - Style3 2 6 2 8 3" xfId="26126"/>
    <cellStyle name="Labels - Style3 2 6 2 9" xfId="26127"/>
    <cellStyle name="Labels - Style3 2 6 2 9 2" xfId="26128"/>
    <cellStyle name="Labels - Style3 2 6 3" xfId="26129"/>
    <cellStyle name="Labels - Style3 2 6 3 2" xfId="26130"/>
    <cellStyle name="Labels - Style3 2 6 3 2 2" xfId="26131"/>
    <cellStyle name="Labels - Style3 2 6 3 2 2 2" xfId="26132"/>
    <cellStyle name="Labels - Style3 2 6 3 2 2 2 2" xfId="26133"/>
    <cellStyle name="Labels - Style3 2 6 3 2 2 3" xfId="26134"/>
    <cellStyle name="Labels - Style3 2 6 3 2 3" xfId="26135"/>
    <cellStyle name="Labels - Style3 2 6 3 2 3 2" xfId="26136"/>
    <cellStyle name="Labels - Style3 2 6 3 2 3 2 2" xfId="26137"/>
    <cellStyle name="Labels - Style3 2 6 3 2 3 3" xfId="26138"/>
    <cellStyle name="Labels - Style3 2 6 3 2 4" xfId="26139"/>
    <cellStyle name="Labels - Style3 2 6 3 2 4 2" xfId="26140"/>
    <cellStyle name="Labels - Style3 2 6 3 2 4 2 2" xfId="26141"/>
    <cellStyle name="Labels - Style3 2 6 3 2 4 3" xfId="26142"/>
    <cellStyle name="Labels - Style3 2 6 3 2 5" xfId="26143"/>
    <cellStyle name="Labels - Style3 2 6 3 2 5 2" xfId="26144"/>
    <cellStyle name="Labels - Style3 2 6 3 2 6" xfId="26145"/>
    <cellStyle name="Labels - Style3 2 6 3 3" xfId="26146"/>
    <cellStyle name="Labels - Style3 2 6 3 3 2" xfId="26147"/>
    <cellStyle name="Labels - Style3 2 6 3 3 2 2" xfId="26148"/>
    <cellStyle name="Labels - Style3 2 6 3 3 3" xfId="26149"/>
    <cellStyle name="Labels - Style3 2 6 3 4" xfId="26150"/>
    <cellStyle name="Labels - Style3 2 6 3 4 2" xfId="26151"/>
    <cellStyle name="Labels - Style3 2 6 3 4 2 2" xfId="26152"/>
    <cellStyle name="Labels - Style3 2 6 3 4 3" xfId="26153"/>
    <cellStyle name="Labels - Style3 2 6 3 5" xfId="26154"/>
    <cellStyle name="Labels - Style3 2 6 3 5 2" xfId="26155"/>
    <cellStyle name="Labels - Style3 2 6 3 5 2 2" xfId="26156"/>
    <cellStyle name="Labels - Style3 2 6 3 5 3" xfId="26157"/>
    <cellStyle name="Labels - Style3 2 6 3 6" xfId="26158"/>
    <cellStyle name="Labels - Style3 2 6 3 6 2" xfId="26159"/>
    <cellStyle name="Labels - Style3 2 6 3 6 2 2" xfId="26160"/>
    <cellStyle name="Labels - Style3 2 6 3 6 3" xfId="26161"/>
    <cellStyle name="Labels - Style3 2 6 3 7" xfId="26162"/>
    <cellStyle name="Labels - Style3 2 6 3 7 2" xfId="26163"/>
    <cellStyle name="Labels - Style3 2 6 3 7 2 2" xfId="26164"/>
    <cellStyle name="Labels - Style3 2 6 3 7 3" xfId="26165"/>
    <cellStyle name="Labels - Style3 2 6 3 8" xfId="26166"/>
    <cellStyle name="Labels - Style3 2 6 3 8 2" xfId="26167"/>
    <cellStyle name="Labels - Style3 2 6 3 9" xfId="26168"/>
    <cellStyle name="Labels - Style3 2 6 4" xfId="26169"/>
    <cellStyle name="Labels - Style3 2 6 4 2" xfId="26170"/>
    <cellStyle name="Labels - Style3 2 6 4 2 2" xfId="26171"/>
    <cellStyle name="Labels - Style3 2 6 4 2 2 2" xfId="26172"/>
    <cellStyle name="Labels - Style3 2 6 4 2 3" xfId="26173"/>
    <cellStyle name="Labels - Style3 2 6 4 3" xfId="26174"/>
    <cellStyle name="Labels - Style3 2 6 4 3 2" xfId="26175"/>
    <cellStyle name="Labels - Style3 2 6 4 3 2 2" xfId="26176"/>
    <cellStyle name="Labels - Style3 2 6 4 3 3" xfId="26177"/>
    <cellStyle name="Labels - Style3 2 6 4 4" xfId="26178"/>
    <cellStyle name="Labels - Style3 2 6 4 4 2" xfId="26179"/>
    <cellStyle name="Labels - Style3 2 6 4 4 2 2" xfId="26180"/>
    <cellStyle name="Labels - Style3 2 6 4 4 3" xfId="26181"/>
    <cellStyle name="Labels - Style3 2 6 4 5" xfId="26182"/>
    <cellStyle name="Labels - Style3 2 6 4 5 2" xfId="26183"/>
    <cellStyle name="Labels - Style3 2 6 4 6" xfId="26184"/>
    <cellStyle name="Labels - Style3 2 6 5" xfId="26185"/>
    <cellStyle name="Labels - Style3 2 6 5 2" xfId="26186"/>
    <cellStyle name="Labels - Style3 2 6 5 2 2" xfId="26187"/>
    <cellStyle name="Labels - Style3 2 6 5 3" xfId="26188"/>
    <cellStyle name="Labels - Style3 2 6 6" xfId="26189"/>
    <cellStyle name="Labels - Style3 2 6 6 2" xfId="26190"/>
    <cellStyle name="Labels - Style3 2 6 6 2 2" xfId="26191"/>
    <cellStyle name="Labels - Style3 2 6 6 3" xfId="26192"/>
    <cellStyle name="Labels - Style3 2 6 7" xfId="26193"/>
    <cellStyle name="Labels - Style3 2 6 7 2" xfId="26194"/>
    <cellStyle name="Labels - Style3 2 6 7 2 2" xfId="26195"/>
    <cellStyle name="Labels - Style3 2 6 7 3" xfId="26196"/>
    <cellStyle name="Labels - Style3 2 6 8" xfId="26197"/>
    <cellStyle name="Labels - Style3 2 6 8 2" xfId="26198"/>
    <cellStyle name="Labels - Style3 2 6 8 2 2" xfId="26199"/>
    <cellStyle name="Labels - Style3 2 6 8 3" xfId="26200"/>
    <cellStyle name="Labels - Style3 2 6 9" xfId="26201"/>
    <cellStyle name="Labels - Style3 2 6 9 2" xfId="26202"/>
    <cellStyle name="Labels - Style3 2 6 9 2 2" xfId="26203"/>
    <cellStyle name="Labels - Style3 2 6 9 3" xfId="26204"/>
    <cellStyle name="Labels - Style3 2 7" xfId="26205"/>
    <cellStyle name="Labels - Style3 2 7 10" xfId="26206"/>
    <cellStyle name="Labels - Style3 2 7 10 2" xfId="26207"/>
    <cellStyle name="Labels - Style3 2 7 11" xfId="26208"/>
    <cellStyle name="Labels - Style3 2 7 2" xfId="26209"/>
    <cellStyle name="Labels - Style3 2 7 2 10" xfId="26210"/>
    <cellStyle name="Labels - Style3 2 7 2 2" xfId="26211"/>
    <cellStyle name="Labels - Style3 2 7 2 2 2" xfId="26212"/>
    <cellStyle name="Labels - Style3 2 7 2 2 2 2" xfId="26213"/>
    <cellStyle name="Labels - Style3 2 7 2 2 2 2 2" xfId="26214"/>
    <cellStyle name="Labels - Style3 2 7 2 2 2 2 2 2" xfId="26215"/>
    <cellStyle name="Labels - Style3 2 7 2 2 2 2 3" xfId="26216"/>
    <cellStyle name="Labels - Style3 2 7 2 2 2 3" xfId="26217"/>
    <cellStyle name="Labels - Style3 2 7 2 2 2 3 2" xfId="26218"/>
    <cellStyle name="Labels - Style3 2 7 2 2 2 3 2 2" xfId="26219"/>
    <cellStyle name="Labels - Style3 2 7 2 2 2 3 3" xfId="26220"/>
    <cellStyle name="Labels - Style3 2 7 2 2 2 4" xfId="26221"/>
    <cellStyle name="Labels - Style3 2 7 2 2 2 4 2" xfId="26222"/>
    <cellStyle name="Labels - Style3 2 7 2 2 2 4 2 2" xfId="26223"/>
    <cellStyle name="Labels - Style3 2 7 2 2 2 4 3" xfId="26224"/>
    <cellStyle name="Labels - Style3 2 7 2 2 2 5" xfId="26225"/>
    <cellStyle name="Labels - Style3 2 7 2 2 2 5 2" xfId="26226"/>
    <cellStyle name="Labels - Style3 2 7 2 2 2 6" xfId="26227"/>
    <cellStyle name="Labels - Style3 2 7 2 2 3" xfId="26228"/>
    <cellStyle name="Labels - Style3 2 7 2 2 3 2" xfId="26229"/>
    <cellStyle name="Labels - Style3 2 7 2 2 3 2 2" xfId="26230"/>
    <cellStyle name="Labels - Style3 2 7 2 2 3 3" xfId="26231"/>
    <cellStyle name="Labels - Style3 2 7 2 2 4" xfId="26232"/>
    <cellStyle name="Labels - Style3 2 7 2 2 4 2" xfId="26233"/>
    <cellStyle name="Labels - Style3 2 7 2 2 4 2 2" xfId="26234"/>
    <cellStyle name="Labels - Style3 2 7 2 2 4 3" xfId="26235"/>
    <cellStyle name="Labels - Style3 2 7 2 2 5" xfId="26236"/>
    <cellStyle name="Labels - Style3 2 7 2 2 5 2" xfId="26237"/>
    <cellStyle name="Labels - Style3 2 7 2 2 5 2 2" xfId="26238"/>
    <cellStyle name="Labels - Style3 2 7 2 2 5 3" xfId="26239"/>
    <cellStyle name="Labels - Style3 2 7 2 2 6" xfId="26240"/>
    <cellStyle name="Labels - Style3 2 7 2 2 6 2" xfId="26241"/>
    <cellStyle name="Labels - Style3 2 7 2 2 6 2 2" xfId="26242"/>
    <cellStyle name="Labels - Style3 2 7 2 2 6 3" xfId="26243"/>
    <cellStyle name="Labels - Style3 2 7 2 2 7" xfId="26244"/>
    <cellStyle name="Labels - Style3 2 7 2 2 7 2" xfId="26245"/>
    <cellStyle name="Labels - Style3 2 7 2 2 7 2 2" xfId="26246"/>
    <cellStyle name="Labels - Style3 2 7 2 2 7 3" xfId="26247"/>
    <cellStyle name="Labels - Style3 2 7 2 2 8" xfId="26248"/>
    <cellStyle name="Labels - Style3 2 7 2 2 8 2" xfId="26249"/>
    <cellStyle name="Labels - Style3 2 7 2 2 9" xfId="26250"/>
    <cellStyle name="Labels - Style3 2 7 2 3" xfId="26251"/>
    <cellStyle name="Labels - Style3 2 7 2 3 2" xfId="26252"/>
    <cellStyle name="Labels - Style3 2 7 2 3 2 2" xfId="26253"/>
    <cellStyle name="Labels - Style3 2 7 2 3 2 2 2" xfId="26254"/>
    <cellStyle name="Labels - Style3 2 7 2 3 2 3" xfId="26255"/>
    <cellStyle name="Labels - Style3 2 7 2 3 3" xfId="26256"/>
    <cellStyle name="Labels - Style3 2 7 2 3 3 2" xfId="26257"/>
    <cellStyle name="Labels - Style3 2 7 2 3 3 2 2" xfId="26258"/>
    <cellStyle name="Labels - Style3 2 7 2 3 3 3" xfId="26259"/>
    <cellStyle name="Labels - Style3 2 7 2 3 4" xfId="26260"/>
    <cellStyle name="Labels - Style3 2 7 2 3 4 2" xfId="26261"/>
    <cellStyle name="Labels - Style3 2 7 2 3 4 2 2" xfId="26262"/>
    <cellStyle name="Labels - Style3 2 7 2 3 4 3" xfId="26263"/>
    <cellStyle name="Labels - Style3 2 7 2 3 5" xfId="26264"/>
    <cellStyle name="Labels - Style3 2 7 2 3 5 2" xfId="26265"/>
    <cellStyle name="Labels - Style3 2 7 2 3 6" xfId="26266"/>
    <cellStyle name="Labels - Style3 2 7 2 4" xfId="26267"/>
    <cellStyle name="Labels - Style3 2 7 2 4 2" xfId="26268"/>
    <cellStyle name="Labels - Style3 2 7 2 4 2 2" xfId="26269"/>
    <cellStyle name="Labels - Style3 2 7 2 4 3" xfId="26270"/>
    <cellStyle name="Labels - Style3 2 7 2 5" xfId="26271"/>
    <cellStyle name="Labels - Style3 2 7 2 5 2" xfId="26272"/>
    <cellStyle name="Labels - Style3 2 7 2 5 2 2" xfId="26273"/>
    <cellStyle name="Labels - Style3 2 7 2 5 3" xfId="26274"/>
    <cellStyle name="Labels - Style3 2 7 2 6" xfId="26275"/>
    <cellStyle name="Labels - Style3 2 7 2 6 2" xfId="26276"/>
    <cellStyle name="Labels - Style3 2 7 2 6 2 2" xfId="26277"/>
    <cellStyle name="Labels - Style3 2 7 2 6 3" xfId="26278"/>
    <cellStyle name="Labels - Style3 2 7 2 7" xfId="26279"/>
    <cellStyle name="Labels - Style3 2 7 2 7 2" xfId="26280"/>
    <cellStyle name="Labels - Style3 2 7 2 7 2 2" xfId="26281"/>
    <cellStyle name="Labels - Style3 2 7 2 7 3" xfId="26282"/>
    <cellStyle name="Labels - Style3 2 7 2 8" xfId="26283"/>
    <cellStyle name="Labels - Style3 2 7 2 8 2" xfId="26284"/>
    <cellStyle name="Labels - Style3 2 7 2 8 2 2" xfId="26285"/>
    <cellStyle name="Labels - Style3 2 7 2 8 3" xfId="26286"/>
    <cellStyle name="Labels - Style3 2 7 2 9" xfId="26287"/>
    <cellStyle name="Labels - Style3 2 7 2 9 2" xfId="26288"/>
    <cellStyle name="Labels - Style3 2 7 3" xfId="26289"/>
    <cellStyle name="Labels - Style3 2 7 3 2" xfId="26290"/>
    <cellStyle name="Labels - Style3 2 7 3 2 2" xfId="26291"/>
    <cellStyle name="Labels - Style3 2 7 3 2 2 2" xfId="26292"/>
    <cellStyle name="Labels - Style3 2 7 3 2 2 2 2" xfId="26293"/>
    <cellStyle name="Labels - Style3 2 7 3 2 2 3" xfId="26294"/>
    <cellStyle name="Labels - Style3 2 7 3 2 3" xfId="26295"/>
    <cellStyle name="Labels - Style3 2 7 3 2 3 2" xfId="26296"/>
    <cellStyle name="Labels - Style3 2 7 3 2 3 2 2" xfId="26297"/>
    <cellStyle name="Labels - Style3 2 7 3 2 3 3" xfId="26298"/>
    <cellStyle name="Labels - Style3 2 7 3 2 4" xfId="26299"/>
    <cellStyle name="Labels - Style3 2 7 3 2 4 2" xfId="26300"/>
    <cellStyle name="Labels - Style3 2 7 3 2 4 2 2" xfId="26301"/>
    <cellStyle name="Labels - Style3 2 7 3 2 4 3" xfId="26302"/>
    <cellStyle name="Labels - Style3 2 7 3 2 5" xfId="26303"/>
    <cellStyle name="Labels - Style3 2 7 3 2 5 2" xfId="26304"/>
    <cellStyle name="Labels - Style3 2 7 3 2 6" xfId="26305"/>
    <cellStyle name="Labels - Style3 2 7 3 3" xfId="26306"/>
    <cellStyle name="Labels - Style3 2 7 3 3 2" xfId="26307"/>
    <cellStyle name="Labels - Style3 2 7 3 3 2 2" xfId="26308"/>
    <cellStyle name="Labels - Style3 2 7 3 3 3" xfId="26309"/>
    <cellStyle name="Labels - Style3 2 7 3 4" xfId="26310"/>
    <cellStyle name="Labels - Style3 2 7 3 4 2" xfId="26311"/>
    <cellStyle name="Labels - Style3 2 7 3 4 2 2" xfId="26312"/>
    <cellStyle name="Labels - Style3 2 7 3 4 3" xfId="26313"/>
    <cellStyle name="Labels - Style3 2 7 3 5" xfId="26314"/>
    <cellStyle name="Labels - Style3 2 7 3 5 2" xfId="26315"/>
    <cellStyle name="Labels - Style3 2 7 3 5 2 2" xfId="26316"/>
    <cellStyle name="Labels - Style3 2 7 3 5 3" xfId="26317"/>
    <cellStyle name="Labels - Style3 2 7 3 6" xfId="26318"/>
    <cellStyle name="Labels - Style3 2 7 3 6 2" xfId="26319"/>
    <cellStyle name="Labels - Style3 2 7 3 6 2 2" xfId="26320"/>
    <cellStyle name="Labels - Style3 2 7 3 6 3" xfId="26321"/>
    <cellStyle name="Labels - Style3 2 7 3 7" xfId="26322"/>
    <cellStyle name="Labels - Style3 2 7 3 7 2" xfId="26323"/>
    <cellStyle name="Labels - Style3 2 7 3 7 2 2" xfId="26324"/>
    <cellStyle name="Labels - Style3 2 7 3 7 3" xfId="26325"/>
    <cellStyle name="Labels - Style3 2 7 3 8" xfId="26326"/>
    <cellStyle name="Labels - Style3 2 7 3 8 2" xfId="26327"/>
    <cellStyle name="Labels - Style3 2 7 3 9" xfId="26328"/>
    <cellStyle name="Labels - Style3 2 7 4" xfId="26329"/>
    <cellStyle name="Labels - Style3 2 7 4 2" xfId="26330"/>
    <cellStyle name="Labels - Style3 2 7 4 2 2" xfId="26331"/>
    <cellStyle name="Labels - Style3 2 7 4 2 2 2" xfId="26332"/>
    <cellStyle name="Labels - Style3 2 7 4 2 3" xfId="26333"/>
    <cellStyle name="Labels - Style3 2 7 4 3" xfId="26334"/>
    <cellStyle name="Labels - Style3 2 7 4 3 2" xfId="26335"/>
    <cellStyle name="Labels - Style3 2 7 4 3 2 2" xfId="26336"/>
    <cellStyle name="Labels - Style3 2 7 4 3 3" xfId="26337"/>
    <cellStyle name="Labels - Style3 2 7 4 4" xfId="26338"/>
    <cellStyle name="Labels - Style3 2 7 4 4 2" xfId="26339"/>
    <cellStyle name="Labels - Style3 2 7 4 4 2 2" xfId="26340"/>
    <cellStyle name="Labels - Style3 2 7 4 4 3" xfId="26341"/>
    <cellStyle name="Labels - Style3 2 7 4 5" xfId="26342"/>
    <cellStyle name="Labels - Style3 2 7 4 5 2" xfId="26343"/>
    <cellStyle name="Labels - Style3 2 7 4 6" xfId="26344"/>
    <cellStyle name="Labels - Style3 2 7 5" xfId="26345"/>
    <cellStyle name="Labels - Style3 2 7 5 2" xfId="26346"/>
    <cellStyle name="Labels - Style3 2 7 5 2 2" xfId="26347"/>
    <cellStyle name="Labels - Style3 2 7 5 3" xfId="26348"/>
    <cellStyle name="Labels - Style3 2 7 6" xfId="26349"/>
    <cellStyle name="Labels - Style3 2 7 6 2" xfId="26350"/>
    <cellStyle name="Labels - Style3 2 7 6 2 2" xfId="26351"/>
    <cellStyle name="Labels - Style3 2 7 6 3" xfId="26352"/>
    <cellStyle name="Labels - Style3 2 7 7" xfId="26353"/>
    <cellStyle name="Labels - Style3 2 7 7 2" xfId="26354"/>
    <cellStyle name="Labels - Style3 2 7 7 2 2" xfId="26355"/>
    <cellStyle name="Labels - Style3 2 7 7 3" xfId="26356"/>
    <cellStyle name="Labels - Style3 2 7 8" xfId="26357"/>
    <cellStyle name="Labels - Style3 2 7 8 2" xfId="26358"/>
    <cellStyle name="Labels - Style3 2 7 8 2 2" xfId="26359"/>
    <cellStyle name="Labels - Style3 2 7 8 3" xfId="26360"/>
    <cellStyle name="Labels - Style3 2 7 9" xfId="26361"/>
    <cellStyle name="Labels - Style3 2 7 9 2" xfId="26362"/>
    <cellStyle name="Labels - Style3 2 7 9 2 2" xfId="26363"/>
    <cellStyle name="Labels - Style3 2 7 9 3" xfId="26364"/>
    <cellStyle name="Labels - Style3 2 8" xfId="26365"/>
    <cellStyle name="Labels - Style3 2 8 10" xfId="26366"/>
    <cellStyle name="Labels - Style3 2 8 10 2" xfId="26367"/>
    <cellStyle name="Labels - Style3 2 8 11" xfId="26368"/>
    <cellStyle name="Labels - Style3 2 8 2" xfId="26369"/>
    <cellStyle name="Labels - Style3 2 8 2 10" xfId="26370"/>
    <cellStyle name="Labels - Style3 2 8 2 2" xfId="26371"/>
    <cellStyle name="Labels - Style3 2 8 2 2 2" xfId="26372"/>
    <cellStyle name="Labels - Style3 2 8 2 2 2 2" xfId="26373"/>
    <cellStyle name="Labels - Style3 2 8 2 2 2 2 2" xfId="26374"/>
    <cellStyle name="Labels - Style3 2 8 2 2 2 2 2 2" xfId="26375"/>
    <cellStyle name="Labels - Style3 2 8 2 2 2 2 3" xfId="26376"/>
    <cellStyle name="Labels - Style3 2 8 2 2 2 3" xfId="26377"/>
    <cellStyle name="Labels - Style3 2 8 2 2 2 3 2" xfId="26378"/>
    <cellStyle name="Labels - Style3 2 8 2 2 2 3 2 2" xfId="26379"/>
    <cellStyle name="Labels - Style3 2 8 2 2 2 3 3" xfId="26380"/>
    <cellStyle name="Labels - Style3 2 8 2 2 2 4" xfId="26381"/>
    <cellStyle name="Labels - Style3 2 8 2 2 2 4 2" xfId="26382"/>
    <cellStyle name="Labels - Style3 2 8 2 2 2 4 2 2" xfId="26383"/>
    <cellStyle name="Labels - Style3 2 8 2 2 2 4 3" xfId="26384"/>
    <cellStyle name="Labels - Style3 2 8 2 2 2 5" xfId="26385"/>
    <cellStyle name="Labels - Style3 2 8 2 2 2 5 2" xfId="26386"/>
    <cellStyle name="Labels - Style3 2 8 2 2 2 6" xfId="26387"/>
    <cellStyle name="Labels - Style3 2 8 2 2 3" xfId="26388"/>
    <cellStyle name="Labels - Style3 2 8 2 2 3 2" xfId="26389"/>
    <cellStyle name="Labels - Style3 2 8 2 2 3 2 2" xfId="26390"/>
    <cellStyle name="Labels - Style3 2 8 2 2 3 3" xfId="26391"/>
    <cellStyle name="Labels - Style3 2 8 2 2 4" xfId="26392"/>
    <cellStyle name="Labels - Style3 2 8 2 2 4 2" xfId="26393"/>
    <cellStyle name="Labels - Style3 2 8 2 2 4 2 2" xfId="26394"/>
    <cellStyle name="Labels - Style3 2 8 2 2 4 3" xfId="26395"/>
    <cellStyle name="Labels - Style3 2 8 2 2 5" xfId="26396"/>
    <cellStyle name="Labels - Style3 2 8 2 2 5 2" xfId="26397"/>
    <cellStyle name="Labels - Style3 2 8 2 2 5 2 2" xfId="26398"/>
    <cellStyle name="Labels - Style3 2 8 2 2 5 3" xfId="26399"/>
    <cellStyle name="Labels - Style3 2 8 2 2 6" xfId="26400"/>
    <cellStyle name="Labels - Style3 2 8 2 2 6 2" xfId="26401"/>
    <cellStyle name="Labels - Style3 2 8 2 2 6 2 2" xfId="26402"/>
    <cellStyle name="Labels - Style3 2 8 2 2 6 3" xfId="26403"/>
    <cellStyle name="Labels - Style3 2 8 2 2 7" xfId="26404"/>
    <cellStyle name="Labels - Style3 2 8 2 2 7 2" xfId="26405"/>
    <cellStyle name="Labels - Style3 2 8 2 2 7 2 2" xfId="26406"/>
    <cellStyle name="Labels - Style3 2 8 2 2 7 3" xfId="26407"/>
    <cellStyle name="Labels - Style3 2 8 2 2 8" xfId="26408"/>
    <cellStyle name="Labels - Style3 2 8 2 2 8 2" xfId="26409"/>
    <cellStyle name="Labels - Style3 2 8 2 2 9" xfId="26410"/>
    <cellStyle name="Labels - Style3 2 8 2 3" xfId="26411"/>
    <cellStyle name="Labels - Style3 2 8 2 3 2" xfId="26412"/>
    <cellStyle name="Labels - Style3 2 8 2 3 2 2" xfId="26413"/>
    <cellStyle name="Labels - Style3 2 8 2 3 2 2 2" xfId="26414"/>
    <cellStyle name="Labels - Style3 2 8 2 3 2 3" xfId="26415"/>
    <cellStyle name="Labels - Style3 2 8 2 3 3" xfId="26416"/>
    <cellStyle name="Labels - Style3 2 8 2 3 3 2" xfId="26417"/>
    <cellStyle name="Labels - Style3 2 8 2 3 3 2 2" xfId="26418"/>
    <cellStyle name="Labels - Style3 2 8 2 3 3 3" xfId="26419"/>
    <cellStyle name="Labels - Style3 2 8 2 3 4" xfId="26420"/>
    <cellStyle name="Labels - Style3 2 8 2 3 4 2" xfId="26421"/>
    <cellStyle name="Labels - Style3 2 8 2 3 4 2 2" xfId="26422"/>
    <cellStyle name="Labels - Style3 2 8 2 3 4 3" xfId="26423"/>
    <cellStyle name="Labels - Style3 2 8 2 3 5" xfId="26424"/>
    <cellStyle name="Labels - Style3 2 8 2 3 5 2" xfId="26425"/>
    <cellStyle name="Labels - Style3 2 8 2 3 6" xfId="26426"/>
    <cellStyle name="Labels - Style3 2 8 2 4" xfId="26427"/>
    <cellStyle name="Labels - Style3 2 8 2 4 2" xfId="26428"/>
    <cellStyle name="Labels - Style3 2 8 2 4 2 2" xfId="26429"/>
    <cellStyle name="Labels - Style3 2 8 2 4 3" xfId="26430"/>
    <cellStyle name="Labels - Style3 2 8 2 5" xfId="26431"/>
    <cellStyle name="Labels - Style3 2 8 2 5 2" xfId="26432"/>
    <cellStyle name="Labels - Style3 2 8 2 5 2 2" xfId="26433"/>
    <cellStyle name="Labels - Style3 2 8 2 5 3" xfId="26434"/>
    <cellStyle name="Labels - Style3 2 8 2 6" xfId="26435"/>
    <cellStyle name="Labels - Style3 2 8 2 6 2" xfId="26436"/>
    <cellStyle name="Labels - Style3 2 8 2 6 2 2" xfId="26437"/>
    <cellStyle name="Labels - Style3 2 8 2 6 3" xfId="26438"/>
    <cellStyle name="Labels - Style3 2 8 2 7" xfId="26439"/>
    <cellStyle name="Labels - Style3 2 8 2 7 2" xfId="26440"/>
    <cellStyle name="Labels - Style3 2 8 2 7 2 2" xfId="26441"/>
    <cellStyle name="Labels - Style3 2 8 2 7 3" xfId="26442"/>
    <cellStyle name="Labels - Style3 2 8 2 8" xfId="26443"/>
    <cellStyle name="Labels - Style3 2 8 2 8 2" xfId="26444"/>
    <cellStyle name="Labels - Style3 2 8 2 8 2 2" xfId="26445"/>
    <cellStyle name="Labels - Style3 2 8 2 8 3" xfId="26446"/>
    <cellStyle name="Labels - Style3 2 8 2 9" xfId="26447"/>
    <cellStyle name="Labels - Style3 2 8 2 9 2" xfId="26448"/>
    <cellStyle name="Labels - Style3 2 8 3" xfId="26449"/>
    <cellStyle name="Labels - Style3 2 8 3 2" xfId="26450"/>
    <cellStyle name="Labels - Style3 2 8 3 2 2" xfId="26451"/>
    <cellStyle name="Labels - Style3 2 8 3 2 2 2" xfId="26452"/>
    <cellStyle name="Labels - Style3 2 8 3 2 2 2 2" xfId="26453"/>
    <cellStyle name="Labels - Style3 2 8 3 2 2 3" xfId="26454"/>
    <cellStyle name="Labels - Style3 2 8 3 2 3" xfId="26455"/>
    <cellStyle name="Labels - Style3 2 8 3 2 3 2" xfId="26456"/>
    <cellStyle name="Labels - Style3 2 8 3 2 3 2 2" xfId="26457"/>
    <cellStyle name="Labels - Style3 2 8 3 2 3 3" xfId="26458"/>
    <cellStyle name="Labels - Style3 2 8 3 2 4" xfId="26459"/>
    <cellStyle name="Labels - Style3 2 8 3 2 4 2" xfId="26460"/>
    <cellStyle name="Labels - Style3 2 8 3 2 4 2 2" xfId="26461"/>
    <cellStyle name="Labels - Style3 2 8 3 2 4 3" xfId="26462"/>
    <cellStyle name="Labels - Style3 2 8 3 2 5" xfId="26463"/>
    <cellStyle name="Labels - Style3 2 8 3 2 5 2" xfId="26464"/>
    <cellStyle name="Labels - Style3 2 8 3 2 6" xfId="26465"/>
    <cellStyle name="Labels - Style3 2 8 3 3" xfId="26466"/>
    <cellStyle name="Labels - Style3 2 8 3 3 2" xfId="26467"/>
    <cellStyle name="Labels - Style3 2 8 3 3 2 2" xfId="26468"/>
    <cellStyle name="Labels - Style3 2 8 3 3 3" xfId="26469"/>
    <cellStyle name="Labels - Style3 2 8 3 4" xfId="26470"/>
    <cellStyle name="Labels - Style3 2 8 3 4 2" xfId="26471"/>
    <cellStyle name="Labels - Style3 2 8 3 4 2 2" xfId="26472"/>
    <cellStyle name="Labels - Style3 2 8 3 4 3" xfId="26473"/>
    <cellStyle name="Labels - Style3 2 8 3 5" xfId="26474"/>
    <cellStyle name="Labels - Style3 2 8 3 5 2" xfId="26475"/>
    <cellStyle name="Labels - Style3 2 8 3 5 2 2" xfId="26476"/>
    <cellStyle name="Labels - Style3 2 8 3 5 3" xfId="26477"/>
    <cellStyle name="Labels - Style3 2 8 3 6" xfId="26478"/>
    <cellStyle name="Labels - Style3 2 8 3 6 2" xfId="26479"/>
    <cellStyle name="Labels - Style3 2 8 3 6 2 2" xfId="26480"/>
    <cellStyle name="Labels - Style3 2 8 3 6 3" xfId="26481"/>
    <cellStyle name="Labels - Style3 2 8 3 7" xfId="26482"/>
    <cellStyle name="Labels - Style3 2 8 3 7 2" xfId="26483"/>
    <cellStyle name="Labels - Style3 2 8 3 7 2 2" xfId="26484"/>
    <cellStyle name="Labels - Style3 2 8 3 7 3" xfId="26485"/>
    <cellStyle name="Labels - Style3 2 8 3 8" xfId="26486"/>
    <cellStyle name="Labels - Style3 2 8 3 8 2" xfId="26487"/>
    <cellStyle name="Labels - Style3 2 8 3 9" xfId="26488"/>
    <cellStyle name="Labels - Style3 2 8 4" xfId="26489"/>
    <cellStyle name="Labels - Style3 2 8 4 2" xfId="26490"/>
    <cellStyle name="Labels - Style3 2 8 4 2 2" xfId="26491"/>
    <cellStyle name="Labels - Style3 2 8 4 2 2 2" xfId="26492"/>
    <cellStyle name="Labels - Style3 2 8 4 2 3" xfId="26493"/>
    <cellStyle name="Labels - Style3 2 8 4 3" xfId="26494"/>
    <cellStyle name="Labels - Style3 2 8 4 3 2" xfId="26495"/>
    <cellStyle name="Labels - Style3 2 8 4 3 2 2" xfId="26496"/>
    <cellStyle name="Labels - Style3 2 8 4 3 3" xfId="26497"/>
    <cellStyle name="Labels - Style3 2 8 4 4" xfId="26498"/>
    <cellStyle name="Labels - Style3 2 8 4 4 2" xfId="26499"/>
    <cellStyle name="Labels - Style3 2 8 4 4 2 2" xfId="26500"/>
    <cellStyle name="Labels - Style3 2 8 4 4 3" xfId="26501"/>
    <cellStyle name="Labels - Style3 2 8 4 5" xfId="26502"/>
    <cellStyle name="Labels - Style3 2 8 4 5 2" xfId="26503"/>
    <cellStyle name="Labels - Style3 2 8 4 6" xfId="26504"/>
    <cellStyle name="Labels - Style3 2 8 5" xfId="26505"/>
    <cellStyle name="Labels - Style3 2 8 5 2" xfId="26506"/>
    <cellStyle name="Labels - Style3 2 8 5 2 2" xfId="26507"/>
    <cellStyle name="Labels - Style3 2 8 5 3" xfId="26508"/>
    <cellStyle name="Labels - Style3 2 8 6" xfId="26509"/>
    <cellStyle name="Labels - Style3 2 8 6 2" xfId="26510"/>
    <cellStyle name="Labels - Style3 2 8 6 2 2" xfId="26511"/>
    <cellStyle name="Labels - Style3 2 8 6 3" xfId="26512"/>
    <cellStyle name="Labels - Style3 2 8 7" xfId="26513"/>
    <cellStyle name="Labels - Style3 2 8 7 2" xfId="26514"/>
    <cellStyle name="Labels - Style3 2 8 7 2 2" xfId="26515"/>
    <cellStyle name="Labels - Style3 2 8 7 3" xfId="26516"/>
    <cellStyle name="Labels - Style3 2 8 8" xfId="26517"/>
    <cellStyle name="Labels - Style3 2 8 8 2" xfId="26518"/>
    <cellStyle name="Labels - Style3 2 8 8 2 2" xfId="26519"/>
    <cellStyle name="Labels - Style3 2 8 8 3" xfId="26520"/>
    <cellStyle name="Labels - Style3 2 8 9" xfId="26521"/>
    <cellStyle name="Labels - Style3 2 8 9 2" xfId="26522"/>
    <cellStyle name="Labels - Style3 2 8 9 2 2" xfId="26523"/>
    <cellStyle name="Labels - Style3 2 8 9 3" xfId="26524"/>
    <cellStyle name="Labels - Style3 2 9" xfId="26525"/>
    <cellStyle name="Labels - Style3 2 9 10" xfId="26526"/>
    <cellStyle name="Labels - Style3 2 9 2" xfId="26527"/>
    <cellStyle name="Labels - Style3 2 9 2 2" xfId="26528"/>
    <cellStyle name="Labels - Style3 2 9 2 2 2" xfId="26529"/>
    <cellStyle name="Labels - Style3 2 9 2 2 2 2" xfId="26530"/>
    <cellStyle name="Labels - Style3 2 9 2 2 2 2 2" xfId="26531"/>
    <cellStyle name="Labels - Style3 2 9 2 2 2 3" xfId="26532"/>
    <cellStyle name="Labels - Style3 2 9 2 2 3" xfId="26533"/>
    <cellStyle name="Labels - Style3 2 9 2 2 3 2" xfId="26534"/>
    <cellStyle name="Labels - Style3 2 9 2 2 3 2 2" xfId="26535"/>
    <cellStyle name="Labels - Style3 2 9 2 2 3 3" xfId="26536"/>
    <cellStyle name="Labels - Style3 2 9 2 2 4" xfId="26537"/>
    <cellStyle name="Labels - Style3 2 9 2 2 4 2" xfId="26538"/>
    <cellStyle name="Labels - Style3 2 9 2 2 4 2 2" xfId="26539"/>
    <cellStyle name="Labels - Style3 2 9 2 2 4 3" xfId="26540"/>
    <cellStyle name="Labels - Style3 2 9 2 2 5" xfId="26541"/>
    <cellStyle name="Labels - Style3 2 9 2 2 5 2" xfId="26542"/>
    <cellStyle name="Labels - Style3 2 9 2 2 6" xfId="26543"/>
    <cellStyle name="Labels - Style3 2 9 2 3" xfId="26544"/>
    <cellStyle name="Labels - Style3 2 9 2 3 2" xfId="26545"/>
    <cellStyle name="Labels - Style3 2 9 2 3 2 2" xfId="26546"/>
    <cellStyle name="Labels - Style3 2 9 2 3 3" xfId="26547"/>
    <cellStyle name="Labels - Style3 2 9 2 4" xfId="26548"/>
    <cellStyle name="Labels - Style3 2 9 2 4 2" xfId="26549"/>
    <cellStyle name="Labels - Style3 2 9 2 4 2 2" xfId="26550"/>
    <cellStyle name="Labels - Style3 2 9 2 4 3" xfId="26551"/>
    <cellStyle name="Labels - Style3 2 9 2 5" xfId="26552"/>
    <cellStyle name="Labels - Style3 2 9 2 5 2" xfId="26553"/>
    <cellStyle name="Labels - Style3 2 9 2 5 2 2" xfId="26554"/>
    <cellStyle name="Labels - Style3 2 9 2 5 3" xfId="26555"/>
    <cellStyle name="Labels - Style3 2 9 2 6" xfId="26556"/>
    <cellStyle name="Labels - Style3 2 9 2 6 2" xfId="26557"/>
    <cellStyle name="Labels - Style3 2 9 2 6 2 2" xfId="26558"/>
    <cellStyle name="Labels - Style3 2 9 2 6 3" xfId="26559"/>
    <cellStyle name="Labels - Style3 2 9 2 7" xfId="26560"/>
    <cellStyle name="Labels - Style3 2 9 2 7 2" xfId="26561"/>
    <cellStyle name="Labels - Style3 2 9 2 7 2 2" xfId="26562"/>
    <cellStyle name="Labels - Style3 2 9 2 7 3" xfId="26563"/>
    <cellStyle name="Labels - Style3 2 9 2 8" xfId="26564"/>
    <cellStyle name="Labels - Style3 2 9 2 8 2" xfId="26565"/>
    <cellStyle name="Labels - Style3 2 9 2 9" xfId="26566"/>
    <cellStyle name="Labels - Style3 2 9 3" xfId="26567"/>
    <cellStyle name="Labels - Style3 2 9 3 2" xfId="26568"/>
    <cellStyle name="Labels - Style3 2 9 3 2 2" xfId="26569"/>
    <cellStyle name="Labels - Style3 2 9 3 2 2 2" xfId="26570"/>
    <cellStyle name="Labels - Style3 2 9 3 2 3" xfId="26571"/>
    <cellStyle name="Labels - Style3 2 9 3 3" xfId="26572"/>
    <cellStyle name="Labels - Style3 2 9 3 3 2" xfId="26573"/>
    <cellStyle name="Labels - Style3 2 9 3 3 2 2" xfId="26574"/>
    <cellStyle name="Labels - Style3 2 9 3 3 3" xfId="26575"/>
    <cellStyle name="Labels - Style3 2 9 3 4" xfId="26576"/>
    <cellStyle name="Labels - Style3 2 9 3 4 2" xfId="26577"/>
    <cellStyle name="Labels - Style3 2 9 3 4 2 2" xfId="26578"/>
    <cellStyle name="Labels - Style3 2 9 3 4 3" xfId="26579"/>
    <cellStyle name="Labels - Style3 2 9 3 5" xfId="26580"/>
    <cellStyle name="Labels - Style3 2 9 3 5 2" xfId="26581"/>
    <cellStyle name="Labels - Style3 2 9 3 6" xfId="26582"/>
    <cellStyle name="Labels - Style3 2 9 4" xfId="26583"/>
    <cellStyle name="Labels - Style3 2 9 4 2" xfId="26584"/>
    <cellStyle name="Labels - Style3 2 9 4 2 2" xfId="26585"/>
    <cellStyle name="Labels - Style3 2 9 4 3" xfId="26586"/>
    <cellStyle name="Labels - Style3 2 9 5" xfId="26587"/>
    <cellStyle name="Labels - Style3 2 9 5 2" xfId="26588"/>
    <cellStyle name="Labels - Style3 2 9 5 2 2" xfId="26589"/>
    <cellStyle name="Labels - Style3 2 9 5 3" xfId="26590"/>
    <cellStyle name="Labels - Style3 2 9 6" xfId="26591"/>
    <cellStyle name="Labels - Style3 2 9 6 2" xfId="26592"/>
    <cellStyle name="Labels - Style3 2 9 6 2 2" xfId="26593"/>
    <cellStyle name="Labels - Style3 2 9 6 3" xfId="26594"/>
    <cellStyle name="Labels - Style3 2 9 7" xfId="26595"/>
    <cellStyle name="Labels - Style3 2 9 7 2" xfId="26596"/>
    <cellStyle name="Labels - Style3 2 9 7 2 2" xfId="26597"/>
    <cellStyle name="Labels - Style3 2 9 7 3" xfId="26598"/>
    <cellStyle name="Labels - Style3 2 9 8" xfId="26599"/>
    <cellStyle name="Labels - Style3 2 9 8 2" xfId="26600"/>
    <cellStyle name="Labels - Style3 2 9 8 2 2" xfId="26601"/>
    <cellStyle name="Labels - Style3 2 9 8 3" xfId="26602"/>
    <cellStyle name="Labels - Style3 2 9 9" xfId="26603"/>
    <cellStyle name="Labels - Style3 2 9 9 2" xfId="26604"/>
    <cellStyle name="Labels - Style3 20" xfId="26605"/>
    <cellStyle name="Labels - Style3 20 2" xfId="26606"/>
    <cellStyle name="Labels - Style3 21" xfId="26607"/>
    <cellStyle name="Labels - Style3 3" xfId="26608"/>
    <cellStyle name="Labels - Style3 3 10" xfId="26609"/>
    <cellStyle name="Labels - Style3 3 10 2" xfId="26610"/>
    <cellStyle name="Labels - Style3 3 10 2 2" xfId="26611"/>
    <cellStyle name="Labels - Style3 3 10 3" xfId="26612"/>
    <cellStyle name="Labels - Style3 3 11" xfId="26613"/>
    <cellStyle name="Labels - Style3 3 11 2" xfId="26614"/>
    <cellStyle name="Labels - Style3 3 11 2 2" xfId="26615"/>
    <cellStyle name="Labels - Style3 3 11 3" xfId="26616"/>
    <cellStyle name="Labels - Style3 3 12" xfId="26617"/>
    <cellStyle name="Labels - Style3 3 12 2" xfId="26618"/>
    <cellStyle name="Labels - Style3 3 13" xfId="26619"/>
    <cellStyle name="Labels - Style3 3 2" xfId="26620"/>
    <cellStyle name="Labels - Style3 3 2 10" xfId="26621"/>
    <cellStyle name="Labels - Style3 3 2 10 2" xfId="26622"/>
    <cellStyle name="Labels - Style3 3 2 11" xfId="26623"/>
    <cellStyle name="Labels - Style3 3 2 2" xfId="26624"/>
    <cellStyle name="Labels - Style3 3 2 2 10" xfId="26625"/>
    <cellStyle name="Labels - Style3 3 2 2 2" xfId="26626"/>
    <cellStyle name="Labels - Style3 3 2 2 2 2" xfId="26627"/>
    <cellStyle name="Labels - Style3 3 2 2 2 2 2" xfId="26628"/>
    <cellStyle name="Labels - Style3 3 2 2 2 2 2 2" xfId="26629"/>
    <cellStyle name="Labels - Style3 3 2 2 2 2 2 2 2" xfId="26630"/>
    <cellStyle name="Labels - Style3 3 2 2 2 2 2 3" xfId="26631"/>
    <cellStyle name="Labels - Style3 3 2 2 2 2 3" xfId="26632"/>
    <cellStyle name="Labels - Style3 3 2 2 2 2 3 2" xfId="26633"/>
    <cellStyle name="Labels - Style3 3 2 2 2 2 3 2 2" xfId="26634"/>
    <cellStyle name="Labels - Style3 3 2 2 2 2 3 3" xfId="26635"/>
    <cellStyle name="Labels - Style3 3 2 2 2 2 4" xfId="26636"/>
    <cellStyle name="Labels - Style3 3 2 2 2 2 4 2" xfId="26637"/>
    <cellStyle name="Labels - Style3 3 2 2 2 2 4 2 2" xfId="26638"/>
    <cellStyle name="Labels - Style3 3 2 2 2 2 4 3" xfId="26639"/>
    <cellStyle name="Labels - Style3 3 2 2 2 2 5" xfId="26640"/>
    <cellStyle name="Labels - Style3 3 2 2 2 2 5 2" xfId="26641"/>
    <cellStyle name="Labels - Style3 3 2 2 2 2 6" xfId="26642"/>
    <cellStyle name="Labels - Style3 3 2 2 2 3" xfId="26643"/>
    <cellStyle name="Labels - Style3 3 2 2 2 3 2" xfId="26644"/>
    <cellStyle name="Labels - Style3 3 2 2 2 3 2 2" xfId="26645"/>
    <cellStyle name="Labels - Style3 3 2 2 2 3 3" xfId="26646"/>
    <cellStyle name="Labels - Style3 3 2 2 2 4" xfId="26647"/>
    <cellStyle name="Labels - Style3 3 2 2 2 4 2" xfId="26648"/>
    <cellStyle name="Labels - Style3 3 2 2 2 4 2 2" xfId="26649"/>
    <cellStyle name="Labels - Style3 3 2 2 2 4 3" xfId="26650"/>
    <cellStyle name="Labels - Style3 3 2 2 2 5" xfId="26651"/>
    <cellStyle name="Labels - Style3 3 2 2 2 5 2" xfId="26652"/>
    <cellStyle name="Labels - Style3 3 2 2 2 5 2 2" xfId="26653"/>
    <cellStyle name="Labels - Style3 3 2 2 2 5 3" xfId="26654"/>
    <cellStyle name="Labels - Style3 3 2 2 2 6" xfId="26655"/>
    <cellStyle name="Labels - Style3 3 2 2 2 6 2" xfId="26656"/>
    <cellStyle name="Labels - Style3 3 2 2 2 6 2 2" xfId="26657"/>
    <cellStyle name="Labels - Style3 3 2 2 2 6 3" xfId="26658"/>
    <cellStyle name="Labels - Style3 3 2 2 2 7" xfId="26659"/>
    <cellStyle name="Labels - Style3 3 2 2 2 7 2" xfId="26660"/>
    <cellStyle name="Labels - Style3 3 2 2 2 7 2 2" xfId="26661"/>
    <cellStyle name="Labels - Style3 3 2 2 2 7 3" xfId="26662"/>
    <cellStyle name="Labels - Style3 3 2 2 2 8" xfId="26663"/>
    <cellStyle name="Labels - Style3 3 2 2 2 8 2" xfId="26664"/>
    <cellStyle name="Labels - Style3 3 2 2 2 9" xfId="26665"/>
    <cellStyle name="Labels - Style3 3 2 2 3" xfId="26666"/>
    <cellStyle name="Labels - Style3 3 2 2 3 2" xfId="26667"/>
    <cellStyle name="Labels - Style3 3 2 2 3 2 2" xfId="26668"/>
    <cellStyle name="Labels - Style3 3 2 2 3 2 2 2" xfId="26669"/>
    <cellStyle name="Labels - Style3 3 2 2 3 2 3" xfId="26670"/>
    <cellStyle name="Labels - Style3 3 2 2 3 3" xfId="26671"/>
    <cellStyle name="Labels - Style3 3 2 2 3 3 2" xfId="26672"/>
    <cellStyle name="Labels - Style3 3 2 2 3 3 2 2" xfId="26673"/>
    <cellStyle name="Labels - Style3 3 2 2 3 3 3" xfId="26674"/>
    <cellStyle name="Labels - Style3 3 2 2 3 4" xfId="26675"/>
    <cellStyle name="Labels - Style3 3 2 2 3 4 2" xfId="26676"/>
    <cellStyle name="Labels - Style3 3 2 2 3 4 2 2" xfId="26677"/>
    <cellStyle name="Labels - Style3 3 2 2 3 4 3" xfId="26678"/>
    <cellStyle name="Labels - Style3 3 2 2 3 5" xfId="26679"/>
    <cellStyle name="Labels - Style3 3 2 2 3 5 2" xfId="26680"/>
    <cellStyle name="Labels - Style3 3 2 2 3 6" xfId="26681"/>
    <cellStyle name="Labels - Style3 3 2 2 4" xfId="26682"/>
    <cellStyle name="Labels - Style3 3 2 2 4 2" xfId="26683"/>
    <cellStyle name="Labels - Style3 3 2 2 4 2 2" xfId="26684"/>
    <cellStyle name="Labels - Style3 3 2 2 4 3" xfId="26685"/>
    <cellStyle name="Labels - Style3 3 2 2 5" xfId="26686"/>
    <cellStyle name="Labels - Style3 3 2 2 5 2" xfId="26687"/>
    <cellStyle name="Labels - Style3 3 2 2 5 2 2" xfId="26688"/>
    <cellStyle name="Labels - Style3 3 2 2 5 3" xfId="26689"/>
    <cellStyle name="Labels - Style3 3 2 2 6" xfId="26690"/>
    <cellStyle name="Labels - Style3 3 2 2 6 2" xfId="26691"/>
    <cellStyle name="Labels - Style3 3 2 2 6 2 2" xfId="26692"/>
    <cellStyle name="Labels - Style3 3 2 2 6 3" xfId="26693"/>
    <cellStyle name="Labels - Style3 3 2 2 7" xfId="26694"/>
    <cellStyle name="Labels - Style3 3 2 2 7 2" xfId="26695"/>
    <cellStyle name="Labels - Style3 3 2 2 7 2 2" xfId="26696"/>
    <cellStyle name="Labels - Style3 3 2 2 7 3" xfId="26697"/>
    <cellStyle name="Labels - Style3 3 2 2 8" xfId="26698"/>
    <cellStyle name="Labels - Style3 3 2 2 8 2" xfId="26699"/>
    <cellStyle name="Labels - Style3 3 2 2 8 2 2" xfId="26700"/>
    <cellStyle name="Labels - Style3 3 2 2 8 3" xfId="26701"/>
    <cellStyle name="Labels - Style3 3 2 2 9" xfId="26702"/>
    <cellStyle name="Labels - Style3 3 2 2 9 2" xfId="26703"/>
    <cellStyle name="Labels - Style3 3 2 3" xfId="26704"/>
    <cellStyle name="Labels - Style3 3 2 3 2" xfId="26705"/>
    <cellStyle name="Labels - Style3 3 2 3 2 2" xfId="26706"/>
    <cellStyle name="Labels - Style3 3 2 3 2 2 2" xfId="26707"/>
    <cellStyle name="Labels - Style3 3 2 3 2 2 2 2" xfId="26708"/>
    <cellStyle name="Labels - Style3 3 2 3 2 2 3" xfId="26709"/>
    <cellStyle name="Labels - Style3 3 2 3 2 3" xfId="26710"/>
    <cellStyle name="Labels - Style3 3 2 3 2 3 2" xfId="26711"/>
    <cellStyle name="Labels - Style3 3 2 3 2 3 2 2" xfId="26712"/>
    <cellStyle name="Labels - Style3 3 2 3 2 3 3" xfId="26713"/>
    <cellStyle name="Labels - Style3 3 2 3 2 4" xfId="26714"/>
    <cellStyle name="Labels - Style3 3 2 3 2 4 2" xfId="26715"/>
    <cellStyle name="Labels - Style3 3 2 3 2 4 2 2" xfId="26716"/>
    <cellStyle name="Labels - Style3 3 2 3 2 4 3" xfId="26717"/>
    <cellStyle name="Labels - Style3 3 2 3 2 5" xfId="26718"/>
    <cellStyle name="Labels - Style3 3 2 3 2 5 2" xfId="26719"/>
    <cellStyle name="Labels - Style3 3 2 3 2 6" xfId="26720"/>
    <cellStyle name="Labels - Style3 3 2 3 3" xfId="26721"/>
    <cellStyle name="Labels - Style3 3 2 3 3 2" xfId="26722"/>
    <cellStyle name="Labels - Style3 3 2 3 3 2 2" xfId="26723"/>
    <cellStyle name="Labels - Style3 3 2 3 3 3" xfId="26724"/>
    <cellStyle name="Labels - Style3 3 2 3 4" xfId="26725"/>
    <cellStyle name="Labels - Style3 3 2 3 4 2" xfId="26726"/>
    <cellStyle name="Labels - Style3 3 2 3 4 2 2" xfId="26727"/>
    <cellStyle name="Labels - Style3 3 2 3 4 3" xfId="26728"/>
    <cellStyle name="Labels - Style3 3 2 3 5" xfId="26729"/>
    <cellStyle name="Labels - Style3 3 2 3 5 2" xfId="26730"/>
    <cellStyle name="Labels - Style3 3 2 3 5 2 2" xfId="26731"/>
    <cellStyle name="Labels - Style3 3 2 3 5 3" xfId="26732"/>
    <cellStyle name="Labels - Style3 3 2 3 6" xfId="26733"/>
    <cellStyle name="Labels - Style3 3 2 3 6 2" xfId="26734"/>
    <cellStyle name="Labels - Style3 3 2 3 6 2 2" xfId="26735"/>
    <cellStyle name="Labels - Style3 3 2 3 6 3" xfId="26736"/>
    <cellStyle name="Labels - Style3 3 2 3 7" xfId="26737"/>
    <cellStyle name="Labels - Style3 3 2 3 7 2" xfId="26738"/>
    <cellStyle name="Labels - Style3 3 2 3 7 2 2" xfId="26739"/>
    <cellStyle name="Labels - Style3 3 2 3 7 3" xfId="26740"/>
    <cellStyle name="Labels - Style3 3 2 3 8" xfId="26741"/>
    <cellStyle name="Labels - Style3 3 2 3 8 2" xfId="26742"/>
    <cellStyle name="Labels - Style3 3 2 3 9" xfId="26743"/>
    <cellStyle name="Labels - Style3 3 2 4" xfId="26744"/>
    <cellStyle name="Labels - Style3 3 2 4 2" xfId="26745"/>
    <cellStyle name="Labels - Style3 3 2 4 2 2" xfId="26746"/>
    <cellStyle name="Labels - Style3 3 2 4 2 2 2" xfId="26747"/>
    <cellStyle name="Labels - Style3 3 2 4 2 3" xfId="26748"/>
    <cellStyle name="Labels - Style3 3 2 4 3" xfId="26749"/>
    <cellStyle name="Labels - Style3 3 2 4 3 2" xfId="26750"/>
    <cellStyle name="Labels - Style3 3 2 4 3 2 2" xfId="26751"/>
    <cellStyle name="Labels - Style3 3 2 4 3 3" xfId="26752"/>
    <cellStyle name="Labels - Style3 3 2 4 4" xfId="26753"/>
    <cellStyle name="Labels - Style3 3 2 4 4 2" xfId="26754"/>
    <cellStyle name="Labels - Style3 3 2 4 4 2 2" xfId="26755"/>
    <cellStyle name="Labels - Style3 3 2 4 4 3" xfId="26756"/>
    <cellStyle name="Labels - Style3 3 2 4 5" xfId="26757"/>
    <cellStyle name="Labels - Style3 3 2 4 5 2" xfId="26758"/>
    <cellStyle name="Labels - Style3 3 2 4 6" xfId="26759"/>
    <cellStyle name="Labels - Style3 3 2 5" xfId="26760"/>
    <cellStyle name="Labels - Style3 3 2 5 2" xfId="26761"/>
    <cellStyle name="Labels - Style3 3 2 5 2 2" xfId="26762"/>
    <cellStyle name="Labels - Style3 3 2 5 3" xfId="26763"/>
    <cellStyle name="Labels - Style3 3 2 6" xfId="26764"/>
    <cellStyle name="Labels - Style3 3 2 6 2" xfId="26765"/>
    <cellStyle name="Labels - Style3 3 2 6 2 2" xfId="26766"/>
    <cellStyle name="Labels - Style3 3 2 6 3" xfId="26767"/>
    <cellStyle name="Labels - Style3 3 2 7" xfId="26768"/>
    <cellStyle name="Labels - Style3 3 2 7 2" xfId="26769"/>
    <cellStyle name="Labels - Style3 3 2 7 2 2" xfId="26770"/>
    <cellStyle name="Labels - Style3 3 2 7 3" xfId="26771"/>
    <cellStyle name="Labels - Style3 3 2 8" xfId="26772"/>
    <cellStyle name="Labels - Style3 3 2 8 2" xfId="26773"/>
    <cellStyle name="Labels - Style3 3 2 8 2 2" xfId="26774"/>
    <cellStyle name="Labels - Style3 3 2 8 3" xfId="26775"/>
    <cellStyle name="Labels - Style3 3 2 9" xfId="26776"/>
    <cellStyle name="Labels - Style3 3 2 9 2" xfId="26777"/>
    <cellStyle name="Labels - Style3 3 2 9 2 2" xfId="26778"/>
    <cellStyle name="Labels - Style3 3 2 9 3" xfId="26779"/>
    <cellStyle name="Labels - Style3 3 3" xfId="26780"/>
    <cellStyle name="Labels - Style3 3 3 10" xfId="26781"/>
    <cellStyle name="Labels - Style3 3 3 10 2" xfId="26782"/>
    <cellStyle name="Labels - Style3 3 3 11" xfId="26783"/>
    <cellStyle name="Labels - Style3 3 3 2" xfId="26784"/>
    <cellStyle name="Labels - Style3 3 3 2 10" xfId="26785"/>
    <cellStyle name="Labels - Style3 3 3 2 2" xfId="26786"/>
    <cellStyle name="Labels - Style3 3 3 2 2 2" xfId="26787"/>
    <cellStyle name="Labels - Style3 3 3 2 2 2 2" xfId="26788"/>
    <cellStyle name="Labels - Style3 3 3 2 2 2 2 2" xfId="26789"/>
    <cellStyle name="Labels - Style3 3 3 2 2 2 2 2 2" xfId="26790"/>
    <cellStyle name="Labels - Style3 3 3 2 2 2 2 3" xfId="26791"/>
    <cellStyle name="Labels - Style3 3 3 2 2 2 3" xfId="26792"/>
    <cellStyle name="Labels - Style3 3 3 2 2 2 3 2" xfId="26793"/>
    <cellStyle name="Labels - Style3 3 3 2 2 2 3 2 2" xfId="26794"/>
    <cellStyle name="Labels - Style3 3 3 2 2 2 3 3" xfId="26795"/>
    <cellStyle name="Labels - Style3 3 3 2 2 2 4" xfId="26796"/>
    <cellStyle name="Labels - Style3 3 3 2 2 2 4 2" xfId="26797"/>
    <cellStyle name="Labels - Style3 3 3 2 2 2 4 2 2" xfId="26798"/>
    <cellStyle name="Labels - Style3 3 3 2 2 2 4 3" xfId="26799"/>
    <cellStyle name="Labels - Style3 3 3 2 2 2 5" xfId="26800"/>
    <cellStyle name="Labels - Style3 3 3 2 2 2 5 2" xfId="26801"/>
    <cellStyle name="Labels - Style3 3 3 2 2 2 6" xfId="26802"/>
    <cellStyle name="Labels - Style3 3 3 2 2 3" xfId="26803"/>
    <cellStyle name="Labels - Style3 3 3 2 2 3 2" xfId="26804"/>
    <cellStyle name="Labels - Style3 3 3 2 2 3 2 2" xfId="26805"/>
    <cellStyle name="Labels - Style3 3 3 2 2 3 3" xfId="26806"/>
    <cellStyle name="Labels - Style3 3 3 2 2 4" xfId="26807"/>
    <cellStyle name="Labels - Style3 3 3 2 2 4 2" xfId="26808"/>
    <cellStyle name="Labels - Style3 3 3 2 2 4 2 2" xfId="26809"/>
    <cellStyle name="Labels - Style3 3 3 2 2 4 3" xfId="26810"/>
    <cellStyle name="Labels - Style3 3 3 2 2 5" xfId="26811"/>
    <cellStyle name="Labels - Style3 3 3 2 2 5 2" xfId="26812"/>
    <cellStyle name="Labels - Style3 3 3 2 2 5 2 2" xfId="26813"/>
    <cellStyle name="Labels - Style3 3 3 2 2 5 3" xfId="26814"/>
    <cellStyle name="Labels - Style3 3 3 2 2 6" xfId="26815"/>
    <cellStyle name="Labels - Style3 3 3 2 2 6 2" xfId="26816"/>
    <cellStyle name="Labels - Style3 3 3 2 2 6 2 2" xfId="26817"/>
    <cellStyle name="Labels - Style3 3 3 2 2 6 3" xfId="26818"/>
    <cellStyle name="Labels - Style3 3 3 2 2 7" xfId="26819"/>
    <cellStyle name="Labels - Style3 3 3 2 2 7 2" xfId="26820"/>
    <cellStyle name="Labels - Style3 3 3 2 2 7 2 2" xfId="26821"/>
    <cellStyle name="Labels - Style3 3 3 2 2 7 3" xfId="26822"/>
    <cellStyle name="Labels - Style3 3 3 2 2 8" xfId="26823"/>
    <cellStyle name="Labels - Style3 3 3 2 2 8 2" xfId="26824"/>
    <cellStyle name="Labels - Style3 3 3 2 2 9" xfId="26825"/>
    <cellStyle name="Labels - Style3 3 3 2 3" xfId="26826"/>
    <cellStyle name="Labels - Style3 3 3 2 3 2" xfId="26827"/>
    <cellStyle name="Labels - Style3 3 3 2 3 2 2" xfId="26828"/>
    <cellStyle name="Labels - Style3 3 3 2 3 2 2 2" xfId="26829"/>
    <cellStyle name="Labels - Style3 3 3 2 3 2 3" xfId="26830"/>
    <cellStyle name="Labels - Style3 3 3 2 3 3" xfId="26831"/>
    <cellStyle name="Labels - Style3 3 3 2 3 3 2" xfId="26832"/>
    <cellStyle name="Labels - Style3 3 3 2 3 3 2 2" xfId="26833"/>
    <cellStyle name="Labels - Style3 3 3 2 3 3 3" xfId="26834"/>
    <cellStyle name="Labels - Style3 3 3 2 3 4" xfId="26835"/>
    <cellStyle name="Labels - Style3 3 3 2 3 4 2" xfId="26836"/>
    <cellStyle name="Labels - Style3 3 3 2 3 4 2 2" xfId="26837"/>
    <cellStyle name="Labels - Style3 3 3 2 3 4 3" xfId="26838"/>
    <cellStyle name="Labels - Style3 3 3 2 3 5" xfId="26839"/>
    <cellStyle name="Labels - Style3 3 3 2 3 5 2" xfId="26840"/>
    <cellStyle name="Labels - Style3 3 3 2 3 6" xfId="26841"/>
    <cellStyle name="Labels - Style3 3 3 2 4" xfId="26842"/>
    <cellStyle name="Labels - Style3 3 3 2 4 2" xfId="26843"/>
    <cellStyle name="Labels - Style3 3 3 2 4 2 2" xfId="26844"/>
    <cellStyle name="Labels - Style3 3 3 2 4 3" xfId="26845"/>
    <cellStyle name="Labels - Style3 3 3 2 5" xfId="26846"/>
    <cellStyle name="Labels - Style3 3 3 2 5 2" xfId="26847"/>
    <cellStyle name="Labels - Style3 3 3 2 5 2 2" xfId="26848"/>
    <cellStyle name="Labels - Style3 3 3 2 5 3" xfId="26849"/>
    <cellStyle name="Labels - Style3 3 3 2 6" xfId="26850"/>
    <cellStyle name="Labels - Style3 3 3 2 6 2" xfId="26851"/>
    <cellStyle name="Labels - Style3 3 3 2 6 2 2" xfId="26852"/>
    <cellStyle name="Labels - Style3 3 3 2 6 3" xfId="26853"/>
    <cellStyle name="Labels - Style3 3 3 2 7" xfId="26854"/>
    <cellStyle name="Labels - Style3 3 3 2 7 2" xfId="26855"/>
    <cellStyle name="Labels - Style3 3 3 2 7 2 2" xfId="26856"/>
    <cellStyle name="Labels - Style3 3 3 2 7 3" xfId="26857"/>
    <cellStyle name="Labels - Style3 3 3 2 8" xfId="26858"/>
    <cellStyle name="Labels - Style3 3 3 2 8 2" xfId="26859"/>
    <cellStyle name="Labels - Style3 3 3 2 8 2 2" xfId="26860"/>
    <cellStyle name="Labels - Style3 3 3 2 8 3" xfId="26861"/>
    <cellStyle name="Labels - Style3 3 3 2 9" xfId="26862"/>
    <cellStyle name="Labels - Style3 3 3 2 9 2" xfId="26863"/>
    <cellStyle name="Labels - Style3 3 3 3" xfId="26864"/>
    <cellStyle name="Labels - Style3 3 3 3 2" xfId="26865"/>
    <cellStyle name="Labels - Style3 3 3 3 2 2" xfId="26866"/>
    <cellStyle name="Labels - Style3 3 3 3 2 2 2" xfId="26867"/>
    <cellStyle name="Labels - Style3 3 3 3 2 2 2 2" xfId="26868"/>
    <cellStyle name="Labels - Style3 3 3 3 2 2 3" xfId="26869"/>
    <cellStyle name="Labels - Style3 3 3 3 2 3" xfId="26870"/>
    <cellStyle name="Labels - Style3 3 3 3 2 3 2" xfId="26871"/>
    <cellStyle name="Labels - Style3 3 3 3 2 3 2 2" xfId="26872"/>
    <cellStyle name="Labels - Style3 3 3 3 2 3 3" xfId="26873"/>
    <cellStyle name="Labels - Style3 3 3 3 2 4" xfId="26874"/>
    <cellStyle name="Labels - Style3 3 3 3 2 4 2" xfId="26875"/>
    <cellStyle name="Labels - Style3 3 3 3 2 4 2 2" xfId="26876"/>
    <cellStyle name="Labels - Style3 3 3 3 2 4 3" xfId="26877"/>
    <cellStyle name="Labels - Style3 3 3 3 2 5" xfId="26878"/>
    <cellStyle name="Labels - Style3 3 3 3 2 5 2" xfId="26879"/>
    <cellStyle name="Labels - Style3 3 3 3 2 6" xfId="26880"/>
    <cellStyle name="Labels - Style3 3 3 3 3" xfId="26881"/>
    <cellStyle name="Labels - Style3 3 3 3 3 2" xfId="26882"/>
    <cellStyle name="Labels - Style3 3 3 3 3 2 2" xfId="26883"/>
    <cellStyle name="Labels - Style3 3 3 3 3 3" xfId="26884"/>
    <cellStyle name="Labels - Style3 3 3 3 4" xfId="26885"/>
    <cellStyle name="Labels - Style3 3 3 3 4 2" xfId="26886"/>
    <cellStyle name="Labels - Style3 3 3 3 4 2 2" xfId="26887"/>
    <cellStyle name="Labels - Style3 3 3 3 4 3" xfId="26888"/>
    <cellStyle name="Labels - Style3 3 3 3 5" xfId="26889"/>
    <cellStyle name="Labels - Style3 3 3 3 5 2" xfId="26890"/>
    <cellStyle name="Labels - Style3 3 3 3 5 2 2" xfId="26891"/>
    <cellStyle name="Labels - Style3 3 3 3 5 3" xfId="26892"/>
    <cellStyle name="Labels - Style3 3 3 3 6" xfId="26893"/>
    <cellStyle name="Labels - Style3 3 3 3 6 2" xfId="26894"/>
    <cellStyle name="Labels - Style3 3 3 3 6 2 2" xfId="26895"/>
    <cellStyle name="Labels - Style3 3 3 3 6 3" xfId="26896"/>
    <cellStyle name="Labels - Style3 3 3 3 7" xfId="26897"/>
    <cellStyle name="Labels - Style3 3 3 3 7 2" xfId="26898"/>
    <cellStyle name="Labels - Style3 3 3 3 7 2 2" xfId="26899"/>
    <cellStyle name="Labels - Style3 3 3 3 7 3" xfId="26900"/>
    <cellStyle name="Labels - Style3 3 3 3 8" xfId="26901"/>
    <cellStyle name="Labels - Style3 3 3 3 8 2" xfId="26902"/>
    <cellStyle name="Labels - Style3 3 3 3 9" xfId="26903"/>
    <cellStyle name="Labels - Style3 3 3 4" xfId="26904"/>
    <cellStyle name="Labels - Style3 3 3 4 2" xfId="26905"/>
    <cellStyle name="Labels - Style3 3 3 4 2 2" xfId="26906"/>
    <cellStyle name="Labels - Style3 3 3 4 2 2 2" xfId="26907"/>
    <cellStyle name="Labels - Style3 3 3 4 2 3" xfId="26908"/>
    <cellStyle name="Labels - Style3 3 3 4 3" xfId="26909"/>
    <cellStyle name="Labels - Style3 3 3 4 3 2" xfId="26910"/>
    <cellStyle name="Labels - Style3 3 3 4 3 2 2" xfId="26911"/>
    <cellStyle name="Labels - Style3 3 3 4 3 3" xfId="26912"/>
    <cellStyle name="Labels - Style3 3 3 4 4" xfId="26913"/>
    <cellStyle name="Labels - Style3 3 3 4 4 2" xfId="26914"/>
    <cellStyle name="Labels - Style3 3 3 4 4 2 2" xfId="26915"/>
    <cellStyle name="Labels - Style3 3 3 4 4 3" xfId="26916"/>
    <cellStyle name="Labels - Style3 3 3 4 5" xfId="26917"/>
    <cellStyle name="Labels - Style3 3 3 4 5 2" xfId="26918"/>
    <cellStyle name="Labels - Style3 3 3 4 6" xfId="26919"/>
    <cellStyle name="Labels - Style3 3 3 5" xfId="26920"/>
    <cellStyle name="Labels - Style3 3 3 5 2" xfId="26921"/>
    <cellStyle name="Labels - Style3 3 3 5 2 2" xfId="26922"/>
    <cellStyle name="Labels - Style3 3 3 5 3" xfId="26923"/>
    <cellStyle name="Labels - Style3 3 3 6" xfId="26924"/>
    <cellStyle name="Labels - Style3 3 3 6 2" xfId="26925"/>
    <cellStyle name="Labels - Style3 3 3 6 2 2" xfId="26926"/>
    <cellStyle name="Labels - Style3 3 3 6 3" xfId="26927"/>
    <cellStyle name="Labels - Style3 3 3 7" xfId="26928"/>
    <cellStyle name="Labels - Style3 3 3 7 2" xfId="26929"/>
    <cellStyle name="Labels - Style3 3 3 7 2 2" xfId="26930"/>
    <cellStyle name="Labels - Style3 3 3 7 3" xfId="26931"/>
    <cellStyle name="Labels - Style3 3 3 8" xfId="26932"/>
    <cellStyle name="Labels - Style3 3 3 8 2" xfId="26933"/>
    <cellStyle name="Labels - Style3 3 3 8 2 2" xfId="26934"/>
    <cellStyle name="Labels - Style3 3 3 8 3" xfId="26935"/>
    <cellStyle name="Labels - Style3 3 3 9" xfId="26936"/>
    <cellStyle name="Labels - Style3 3 3 9 2" xfId="26937"/>
    <cellStyle name="Labels - Style3 3 3 9 2 2" xfId="26938"/>
    <cellStyle name="Labels - Style3 3 3 9 3" xfId="26939"/>
    <cellStyle name="Labels - Style3 3 4" xfId="26940"/>
    <cellStyle name="Labels - Style3 3 4 10" xfId="26941"/>
    <cellStyle name="Labels - Style3 3 4 10 2" xfId="26942"/>
    <cellStyle name="Labels - Style3 3 4 11" xfId="26943"/>
    <cellStyle name="Labels - Style3 3 4 2" xfId="26944"/>
    <cellStyle name="Labels - Style3 3 4 2 10" xfId="26945"/>
    <cellStyle name="Labels - Style3 3 4 2 2" xfId="26946"/>
    <cellStyle name="Labels - Style3 3 4 2 2 2" xfId="26947"/>
    <cellStyle name="Labels - Style3 3 4 2 2 2 2" xfId="26948"/>
    <cellStyle name="Labels - Style3 3 4 2 2 2 2 2" xfId="26949"/>
    <cellStyle name="Labels - Style3 3 4 2 2 2 2 2 2" xfId="26950"/>
    <cellStyle name="Labels - Style3 3 4 2 2 2 2 3" xfId="26951"/>
    <cellStyle name="Labels - Style3 3 4 2 2 2 3" xfId="26952"/>
    <cellStyle name="Labels - Style3 3 4 2 2 2 3 2" xfId="26953"/>
    <cellStyle name="Labels - Style3 3 4 2 2 2 3 2 2" xfId="26954"/>
    <cellStyle name="Labels - Style3 3 4 2 2 2 3 3" xfId="26955"/>
    <cellStyle name="Labels - Style3 3 4 2 2 2 4" xfId="26956"/>
    <cellStyle name="Labels - Style3 3 4 2 2 2 4 2" xfId="26957"/>
    <cellStyle name="Labels - Style3 3 4 2 2 2 4 2 2" xfId="26958"/>
    <cellStyle name="Labels - Style3 3 4 2 2 2 4 3" xfId="26959"/>
    <cellStyle name="Labels - Style3 3 4 2 2 2 5" xfId="26960"/>
    <cellStyle name="Labels - Style3 3 4 2 2 2 5 2" xfId="26961"/>
    <cellStyle name="Labels - Style3 3 4 2 2 2 6" xfId="26962"/>
    <cellStyle name="Labels - Style3 3 4 2 2 3" xfId="26963"/>
    <cellStyle name="Labels - Style3 3 4 2 2 3 2" xfId="26964"/>
    <cellStyle name="Labels - Style3 3 4 2 2 3 2 2" xfId="26965"/>
    <cellStyle name="Labels - Style3 3 4 2 2 3 3" xfId="26966"/>
    <cellStyle name="Labels - Style3 3 4 2 2 4" xfId="26967"/>
    <cellStyle name="Labels - Style3 3 4 2 2 4 2" xfId="26968"/>
    <cellStyle name="Labels - Style3 3 4 2 2 4 2 2" xfId="26969"/>
    <cellStyle name="Labels - Style3 3 4 2 2 4 3" xfId="26970"/>
    <cellStyle name="Labels - Style3 3 4 2 2 5" xfId="26971"/>
    <cellStyle name="Labels - Style3 3 4 2 2 5 2" xfId="26972"/>
    <cellStyle name="Labels - Style3 3 4 2 2 5 2 2" xfId="26973"/>
    <cellStyle name="Labels - Style3 3 4 2 2 5 3" xfId="26974"/>
    <cellStyle name="Labels - Style3 3 4 2 2 6" xfId="26975"/>
    <cellStyle name="Labels - Style3 3 4 2 2 6 2" xfId="26976"/>
    <cellStyle name="Labels - Style3 3 4 2 2 6 2 2" xfId="26977"/>
    <cellStyle name="Labels - Style3 3 4 2 2 6 3" xfId="26978"/>
    <cellStyle name="Labels - Style3 3 4 2 2 7" xfId="26979"/>
    <cellStyle name="Labels - Style3 3 4 2 2 7 2" xfId="26980"/>
    <cellStyle name="Labels - Style3 3 4 2 2 7 2 2" xfId="26981"/>
    <cellStyle name="Labels - Style3 3 4 2 2 7 3" xfId="26982"/>
    <cellStyle name="Labels - Style3 3 4 2 2 8" xfId="26983"/>
    <cellStyle name="Labels - Style3 3 4 2 2 8 2" xfId="26984"/>
    <cellStyle name="Labels - Style3 3 4 2 2 9" xfId="26985"/>
    <cellStyle name="Labels - Style3 3 4 2 3" xfId="26986"/>
    <cellStyle name="Labels - Style3 3 4 2 3 2" xfId="26987"/>
    <cellStyle name="Labels - Style3 3 4 2 3 2 2" xfId="26988"/>
    <cellStyle name="Labels - Style3 3 4 2 3 2 2 2" xfId="26989"/>
    <cellStyle name="Labels - Style3 3 4 2 3 2 3" xfId="26990"/>
    <cellStyle name="Labels - Style3 3 4 2 3 3" xfId="26991"/>
    <cellStyle name="Labels - Style3 3 4 2 3 3 2" xfId="26992"/>
    <cellStyle name="Labels - Style3 3 4 2 3 3 2 2" xfId="26993"/>
    <cellStyle name="Labels - Style3 3 4 2 3 3 3" xfId="26994"/>
    <cellStyle name="Labels - Style3 3 4 2 3 4" xfId="26995"/>
    <cellStyle name="Labels - Style3 3 4 2 3 4 2" xfId="26996"/>
    <cellStyle name="Labels - Style3 3 4 2 3 4 2 2" xfId="26997"/>
    <cellStyle name="Labels - Style3 3 4 2 3 4 3" xfId="26998"/>
    <cellStyle name="Labels - Style3 3 4 2 3 5" xfId="26999"/>
    <cellStyle name="Labels - Style3 3 4 2 3 5 2" xfId="27000"/>
    <cellStyle name="Labels - Style3 3 4 2 3 6" xfId="27001"/>
    <cellStyle name="Labels - Style3 3 4 2 4" xfId="27002"/>
    <cellStyle name="Labels - Style3 3 4 2 4 2" xfId="27003"/>
    <cellStyle name="Labels - Style3 3 4 2 4 2 2" xfId="27004"/>
    <cellStyle name="Labels - Style3 3 4 2 4 3" xfId="27005"/>
    <cellStyle name="Labels - Style3 3 4 2 5" xfId="27006"/>
    <cellStyle name="Labels - Style3 3 4 2 5 2" xfId="27007"/>
    <cellStyle name="Labels - Style3 3 4 2 5 2 2" xfId="27008"/>
    <cellStyle name="Labels - Style3 3 4 2 5 3" xfId="27009"/>
    <cellStyle name="Labels - Style3 3 4 2 6" xfId="27010"/>
    <cellStyle name="Labels - Style3 3 4 2 6 2" xfId="27011"/>
    <cellStyle name="Labels - Style3 3 4 2 6 2 2" xfId="27012"/>
    <cellStyle name="Labels - Style3 3 4 2 6 3" xfId="27013"/>
    <cellStyle name="Labels - Style3 3 4 2 7" xfId="27014"/>
    <cellStyle name="Labels - Style3 3 4 2 7 2" xfId="27015"/>
    <cellStyle name="Labels - Style3 3 4 2 7 2 2" xfId="27016"/>
    <cellStyle name="Labels - Style3 3 4 2 7 3" xfId="27017"/>
    <cellStyle name="Labels - Style3 3 4 2 8" xfId="27018"/>
    <cellStyle name="Labels - Style3 3 4 2 8 2" xfId="27019"/>
    <cellStyle name="Labels - Style3 3 4 2 8 2 2" xfId="27020"/>
    <cellStyle name="Labels - Style3 3 4 2 8 3" xfId="27021"/>
    <cellStyle name="Labels - Style3 3 4 2 9" xfId="27022"/>
    <cellStyle name="Labels - Style3 3 4 2 9 2" xfId="27023"/>
    <cellStyle name="Labels - Style3 3 4 3" xfId="27024"/>
    <cellStyle name="Labels - Style3 3 4 3 2" xfId="27025"/>
    <cellStyle name="Labels - Style3 3 4 3 2 2" xfId="27026"/>
    <cellStyle name="Labels - Style3 3 4 3 2 2 2" xfId="27027"/>
    <cellStyle name="Labels - Style3 3 4 3 2 2 2 2" xfId="27028"/>
    <cellStyle name="Labels - Style3 3 4 3 2 2 3" xfId="27029"/>
    <cellStyle name="Labels - Style3 3 4 3 2 3" xfId="27030"/>
    <cellStyle name="Labels - Style3 3 4 3 2 3 2" xfId="27031"/>
    <cellStyle name="Labels - Style3 3 4 3 2 3 2 2" xfId="27032"/>
    <cellStyle name="Labels - Style3 3 4 3 2 3 3" xfId="27033"/>
    <cellStyle name="Labels - Style3 3 4 3 2 4" xfId="27034"/>
    <cellStyle name="Labels - Style3 3 4 3 2 4 2" xfId="27035"/>
    <cellStyle name="Labels - Style3 3 4 3 2 4 2 2" xfId="27036"/>
    <cellStyle name="Labels - Style3 3 4 3 2 4 3" xfId="27037"/>
    <cellStyle name="Labels - Style3 3 4 3 2 5" xfId="27038"/>
    <cellStyle name="Labels - Style3 3 4 3 2 5 2" xfId="27039"/>
    <cellStyle name="Labels - Style3 3 4 3 2 6" xfId="27040"/>
    <cellStyle name="Labels - Style3 3 4 3 3" xfId="27041"/>
    <cellStyle name="Labels - Style3 3 4 3 3 2" xfId="27042"/>
    <cellStyle name="Labels - Style3 3 4 3 3 2 2" xfId="27043"/>
    <cellStyle name="Labels - Style3 3 4 3 3 3" xfId="27044"/>
    <cellStyle name="Labels - Style3 3 4 3 4" xfId="27045"/>
    <cellStyle name="Labels - Style3 3 4 3 4 2" xfId="27046"/>
    <cellStyle name="Labels - Style3 3 4 3 4 2 2" xfId="27047"/>
    <cellStyle name="Labels - Style3 3 4 3 4 3" xfId="27048"/>
    <cellStyle name="Labels - Style3 3 4 3 5" xfId="27049"/>
    <cellStyle name="Labels - Style3 3 4 3 5 2" xfId="27050"/>
    <cellStyle name="Labels - Style3 3 4 3 5 2 2" xfId="27051"/>
    <cellStyle name="Labels - Style3 3 4 3 5 3" xfId="27052"/>
    <cellStyle name="Labels - Style3 3 4 3 6" xfId="27053"/>
    <cellStyle name="Labels - Style3 3 4 3 6 2" xfId="27054"/>
    <cellStyle name="Labels - Style3 3 4 3 6 2 2" xfId="27055"/>
    <cellStyle name="Labels - Style3 3 4 3 6 3" xfId="27056"/>
    <cellStyle name="Labels - Style3 3 4 3 7" xfId="27057"/>
    <cellStyle name="Labels - Style3 3 4 3 7 2" xfId="27058"/>
    <cellStyle name="Labels - Style3 3 4 3 7 2 2" xfId="27059"/>
    <cellStyle name="Labels - Style3 3 4 3 7 3" xfId="27060"/>
    <cellStyle name="Labels - Style3 3 4 3 8" xfId="27061"/>
    <cellStyle name="Labels - Style3 3 4 3 8 2" xfId="27062"/>
    <cellStyle name="Labels - Style3 3 4 3 9" xfId="27063"/>
    <cellStyle name="Labels - Style3 3 4 4" xfId="27064"/>
    <cellStyle name="Labels - Style3 3 4 4 2" xfId="27065"/>
    <cellStyle name="Labels - Style3 3 4 4 2 2" xfId="27066"/>
    <cellStyle name="Labels - Style3 3 4 4 2 2 2" xfId="27067"/>
    <cellStyle name="Labels - Style3 3 4 4 2 3" xfId="27068"/>
    <cellStyle name="Labels - Style3 3 4 4 3" xfId="27069"/>
    <cellStyle name="Labels - Style3 3 4 4 3 2" xfId="27070"/>
    <cellStyle name="Labels - Style3 3 4 4 3 2 2" xfId="27071"/>
    <cellStyle name="Labels - Style3 3 4 4 3 3" xfId="27072"/>
    <cellStyle name="Labels - Style3 3 4 4 4" xfId="27073"/>
    <cellStyle name="Labels - Style3 3 4 4 4 2" xfId="27074"/>
    <cellStyle name="Labels - Style3 3 4 4 4 2 2" xfId="27075"/>
    <cellStyle name="Labels - Style3 3 4 4 4 3" xfId="27076"/>
    <cellStyle name="Labels - Style3 3 4 4 5" xfId="27077"/>
    <cellStyle name="Labels - Style3 3 4 4 5 2" xfId="27078"/>
    <cellStyle name="Labels - Style3 3 4 4 6" xfId="27079"/>
    <cellStyle name="Labels - Style3 3 4 5" xfId="27080"/>
    <cellStyle name="Labels - Style3 3 4 5 2" xfId="27081"/>
    <cellStyle name="Labels - Style3 3 4 5 2 2" xfId="27082"/>
    <cellStyle name="Labels - Style3 3 4 5 3" xfId="27083"/>
    <cellStyle name="Labels - Style3 3 4 6" xfId="27084"/>
    <cellStyle name="Labels - Style3 3 4 6 2" xfId="27085"/>
    <cellStyle name="Labels - Style3 3 4 6 2 2" xfId="27086"/>
    <cellStyle name="Labels - Style3 3 4 6 3" xfId="27087"/>
    <cellStyle name="Labels - Style3 3 4 7" xfId="27088"/>
    <cellStyle name="Labels - Style3 3 4 7 2" xfId="27089"/>
    <cellStyle name="Labels - Style3 3 4 7 2 2" xfId="27090"/>
    <cellStyle name="Labels - Style3 3 4 7 3" xfId="27091"/>
    <cellStyle name="Labels - Style3 3 4 8" xfId="27092"/>
    <cellStyle name="Labels - Style3 3 4 8 2" xfId="27093"/>
    <cellStyle name="Labels - Style3 3 4 8 2 2" xfId="27094"/>
    <cellStyle name="Labels - Style3 3 4 8 3" xfId="27095"/>
    <cellStyle name="Labels - Style3 3 4 9" xfId="27096"/>
    <cellStyle name="Labels - Style3 3 4 9 2" xfId="27097"/>
    <cellStyle name="Labels - Style3 3 4 9 2 2" xfId="27098"/>
    <cellStyle name="Labels - Style3 3 4 9 3" xfId="27099"/>
    <cellStyle name="Labels - Style3 3 5" xfId="27100"/>
    <cellStyle name="Labels - Style3 3 5 10" xfId="27101"/>
    <cellStyle name="Labels - Style3 3 5 2" xfId="27102"/>
    <cellStyle name="Labels - Style3 3 5 2 2" xfId="27103"/>
    <cellStyle name="Labels - Style3 3 5 2 2 2" xfId="27104"/>
    <cellStyle name="Labels - Style3 3 5 2 2 2 2" xfId="27105"/>
    <cellStyle name="Labels - Style3 3 5 2 2 2 2 2" xfId="27106"/>
    <cellStyle name="Labels - Style3 3 5 2 2 2 3" xfId="27107"/>
    <cellStyle name="Labels - Style3 3 5 2 2 3" xfId="27108"/>
    <cellStyle name="Labels - Style3 3 5 2 2 3 2" xfId="27109"/>
    <cellStyle name="Labels - Style3 3 5 2 2 3 2 2" xfId="27110"/>
    <cellStyle name="Labels - Style3 3 5 2 2 3 3" xfId="27111"/>
    <cellStyle name="Labels - Style3 3 5 2 2 4" xfId="27112"/>
    <cellStyle name="Labels - Style3 3 5 2 2 4 2" xfId="27113"/>
    <cellStyle name="Labels - Style3 3 5 2 2 4 2 2" xfId="27114"/>
    <cellStyle name="Labels - Style3 3 5 2 2 4 3" xfId="27115"/>
    <cellStyle name="Labels - Style3 3 5 2 2 5" xfId="27116"/>
    <cellStyle name="Labels - Style3 3 5 2 2 5 2" xfId="27117"/>
    <cellStyle name="Labels - Style3 3 5 2 2 6" xfId="27118"/>
    <cellStyle name="Labels - Style3 3 5 2 3" xfId="27119"/>
    <cellStyle name="Labels - Style3 3 5 2 3 2" xfId="27120"/>
    <cellStyle name="Labels - Style3 3 5 2 3 2 2" xfId="27121"/>
    <cellStyle name="Labels - Style3 3 5 2 3 3" xfId="27122"/>
    <cellStyle name="Labels - Style3 3 5 2 4" xfId="27123"/>
    <cellStyle name="Labels - Style3 3 5 2 4 2" xfId="27124"/>
    <cellStyle name="Labels - Style3 3 5 2 4 2 2" xfId="27125"/>
    <cellStyle name="Labels - Style3 3 5 2 4 3" xfId="27126"/>
    <cellStyle name="Labels - Style3 3 5 2 5" xfId="27127"/>
    <cellStyle name="Labels - Style3 3 5 2 5 2" xfId="27128"/>
    <cellStyle name="Labels - Style3 3 5 2 5 2 2" xfId="27129"/>
    <cellStyle name="Labels - Style3 3 5 2 5 3" xfId="27130"/>
    <cellStyle name="Labels - Style3 3 5 2 6" xfId="27131"/>
    <cellStyle name="Labels - Style3 3 5 2 6 2" xfId="27132"/>
    <cellStyle name="Labels - Style3 3 5 2 6 2 2" xfId="27133"/>
    <cellStyle name="Labels - Style3 3 5 2 6 3" xfId="27134"/>
    <cellStyle name="Labels - Style3 3 5 2 7" xfId="27135"/>
    <cellStyle name="Labels - Style3 3 5 2 7 2" xfId="27136"/>
    <cellStyle name="Labels - Style3 3 5 2 7 2 2" xfId="27137"/>
    <cellStyle name="Labels - Style3 3 5 2 7 3" xfId="27138"/>
    <cellStyle name="Labels - Style3 3 5 2 8" xfId="27139"/>
    <cellStyle name="Labels - Style3 3 5 2 8 2" xfId="27140"/>
    <cellStyle name="Labels - Style3 3 5 2 9" xfId="27141"/>
    <cellStyle name="Labels - Style3 3 5 3" xfId="27142"/>
    <cellStyle name="Labels - Style3 3 5 3 2" xfId="27143"/>
    <cellStyle name="Labels - Style3 3 5 3 2 2" xfId="27144"/>
    <cellStyle name="Labels - Style3 3 5 3 2 2 2" xfId="27145"/>
    <cellStyle name="Labels - Style3 3 5 3 2 3" xfId="27146"/>
    <cellStyle name="Labels - Style3 3 5 3 3" xfId="27147"/>
    <cellStyle name="Labels - Style3 3 5 3 3 2" xfId="27148"/>
    <cellStyle name="Labels - Style3 3 5 3 3 2 2" xfId="27149"/>
    <cellStyle name="Labels - Style3 3 5 3 3 3" xfId="27150"/>
    <cellStyle name="Labels - Style3 3 5 3 4" xfId="27151"/>
    <cellStyle name="Labels - Style3 3 5 3 4 2" xfId="27152"/>
    <cellStyle name="Labels - Style3 3 5 3 4 2 2" xfId="27153"/>
    <cellStyle name="Labels - Style3 3 5 3 4 3" xfId="27154"/>
    <cellStyle name="Labels - Style3 3 5 3 5" xfId="27155"/>
    <cellStyle name="Labels - Style3 3 5 3 5 2" xfId="27156"/>
    <cellStyle name="Labels - Style3 3 5 3 6" xfId="27157"/>
    <cellStyle name="Labels - Style3 3 5 4" xfId="27158"/>
    <cellStyle name="Labels - Style3 3 5 4 2" xfId="27159"/>
    <cellStyle name="Labels - Style3 3 5 4 2 2" xfId="27160"/>
    <cellStyle name="Labels - Style3 3 5 4 3" xfId="27161"/>
    <cellStyle name="Labels - Style3 3 5 5" xfId="27162"/>
    <cellStyle name="Labels - Style3 3 5 5 2" xfId="27163"/>
    <cellStyle name="Labels - Style3 3 5 5 2 2" xfId="27164"/>
    <cellStyle name="Labels - Style3 3 5 5 3" xfId="27165"/>
    <cellStyle name="Labels - Style3 3 5 6" xfId="27166"/>
    <cellStyle name="Labels - Style3 3 5 6 2" xfId="27167"/>
    <cellStyle name="Labels - Style3 3 5 6 2 2" xfId="27168"/>
    <cellStyle name="Labels - Style3 3 5 6 3" xfId="27169"/>
    <cellStyle name="Labels - Style3 3 5 7" xfId="27170"/>
    <cellStyle name="Labels - Style3 3 5 7 2" xfId="27171"/>
    <cellStyle name="Labels - Style3 3 5 7 2 2" xfId="27172"/>
    <cellStyle name="Labels - Style3 3 5 7 3" xfId="27173"/>
    <cellStyle name="Labels - Style3 3 5 8" xfId="27174"/>
    <cellStyle name="Labels - Style3 3 5 8 2" xfId="27175"/>
    <cellStyle name="Labels - Style3 3 5 8 2 2" xfId="27176"/>
    <cellStyle name="Labels - Style3 3 5 8 3" xfId="27177"/>
    <cellStyle name="Labels - Style3 3 5 9" xfId="27178"/>
    <cellStyle name="Labels - Style3 3 5 9 2" xfId="27179"/>
    <cellStyle name="Labels - Style3 3 6" xfId="27180"/>
    <cellStyle name="Labels - Style3 3 6 2" xfId="27181"/>
    <cellStyle name="Labels - Style3 3 6 2 2" xfId="27182"/>
    <cellStyle name="Labels - Style3 3 6 2 2 2" xfId="27183"/>
    <cellStyle name="Labels - Style3 3 6 2 3" xfId="27184"/>
    <cellStyle name="Labels - Style3 3 6 3" xfId="27185"/>
    <cellStyle name="Labels - Style3 3 6 3 2" xfId="27186"/>
    <cellStyle name="Labels - Style3 3 6 3 2 2" xfId="27187"/>
    <cellStyle name="Labels - Style3 3 6 3 3" xfId="27188"/>
    <cellStyle name="Labels - Style3 3 6 4" xfId="27189"/>
    <cellStyle name="Labels - Style3 3 6 4 2" xfId="27190"/>
    <cellStyle name="Labels - Style3 3 6 4 2 2" xfId="27191"/>
    <cellStyle name="Labels - Style3 3 6 4 3" xfId="27192"/>
    <cellStyle name="Labels - Style3 3 6 5" xfId="27193"/>
    <cellStyle name="Labels - Style3 3 6 5 2" xfId="27194"/>
    <cellStyle name="Labels - Style3 3 6 6" xfId="27195"/>
    <cellStyle name="Labels - Style3 3 7" xfId="27196"/>
    <cellStyle name="Labels - Style3 3 7 2" xfId="27197"/>
    <cellStyle name="Labels - Style3 3 7 2 2" xfId="27198"/>
    <cellStyle name="Labels - Style3 3 7 3" xfId="27199"/>
    <cellStyle name="Labels - Style3 3 8" xfId="27200"/>
    <cellStyle name="Labels - Style3 3 8 2" xfId="27201"/>
    <cellStyle name="Labels - Style3 3 8 2 2" xfId="27202"/>
    <cellStyle name="Labels - Style3 3 8 3" xfId="27203"/>
    <cellStyle name="Labels - Style3 3 9" xfId="27204"/>
    <cellStyle name="Labels - Style3 3 9 2" xfId="27205"/>
    <cellStyle name="Labels - Style3 3 9 2 2" xfId="27206"/>
    <cellStyle name="Labels - Style3 3 9 3" xfId="27207"/>
    <cellStyle name="Labels - Style3 4" xfId="27208"/>
    <cellStyle name="Labels - Style3 4 10" xfId="27209"/>
    <cellStyle name="Labels - Style3 4 10 2" xfId="27210"/>
    <cellStyle name="Labels - Style3 4 10 2 2" xfId="27211"/>
    <cellStyle name="Labels - Style3 4 10 3" xfId="27212"/>
    <cellStyle name="Labels - Style3 4 11" xfId="27213"/>
    <cellStyle name="Labels - Style3 4 11 2" xfId="27214"/>
    <cellStyle name="Labels - Style3 4 11 2 2" xfId="27215"/>
    <cellStyle name="Labels - Style3 4 11 3" xfId="27216"/>
    <cellStyle name="Labels - Style3 4 12" xfId="27217"/>
    <cellStyle name="Labels - Style3 4 12 2" xfId="27218"/>
    <cellStyle name="Labels - Style3 4 13" xfId="27219"/>
    <cellStyle name="Labels - Style3 4 2" xfId="27220"/>
    <cellStyle name="Labels - Style3 4 2 10" xfId="27221"/>
    <cellStyle name="Labels - Style3 4 2 10 2" xfId="27222"/>
    <cellStyle name="Labels - Style3 4 2 11" xfId="27223"/>
    <cellStyle name="Labels - Style3 4 2 2" xfId="27224"/>
    <cellStyle name="Labels - Style3 4 2 2 10" xfId="27225"/>
    <cellStyle name="Labels - Style3 4 2 2 2" xfId="27226"/>
    <cellStyle name="Labels - Style3 4 2 2 2 2" xfId="27227"/>
    <cellStyle name="Labels - Style3 4 2 2 2 2 2" xfId="27228"/>
    <cellStyle name="Labels - Style3 4 2 2 2 2 2 2" xfId="27229"/>
    <cellStyle name="Labels - Style3 4 2 2 2 2 2 2 2" xfId="27230"/>
    <cellStyle name="Labels - Style3 4 2 2 2 2 2 3" xfId="27231"/>
    <cellStyle name="Labels - Style3 4 2 2 2 2 3" xfId="27232"/>
    <cellStyle name="Labels - Style3 4 2 2 2 2 3 2" xfId="27233"/>
    <cellStyle name="Labels - Style3 4 2 2 2 2 3 2 2" xfId="27234"/>
    <cellStyle name="Labels - Style3 4 2 2 2 2 3 3" xfId="27235"/>
    <cellStyle name="Labels - Style3 4 2 2 2 2 4" xfId="27236"/>
    <cellStyle name="Labels - Style3 4 2 2 2 2 4 2" xfId="27237"/>
    <cellStyle name="Labels - Style3 4 2 2 2 2 4 2 2" xfId="27238"/>
    <cellStyle name="Labels - Style3 4 2 2 2 2 4 3" xfId="27239"/>
    <cellStyle name="Labels - Style3 4 2 2 2 2 5" xfId="27240"/>
    <cellStyle name="Labels - Style3 4 2 2 2 2 5 2" xfId="27241"/>
    <cellStyle name="Labels - Style3 4 2 2 2 2 6" xfId="27242"/>
    <cellStyle name="Labels - Style3 4 2 2 2 3" xfId="27243"/>
    <cellStyle name="Labels - Style3 4 2 2 2 3 2" xfId="27244"/>
    <cellStyle name="Labels - Style3 4 2 2 2 3 2 2" xfId="27245"/>
    <cellStyle name="Labels - Style3 4 2 2 2 3 3" xfId="27246"/>
    <cellStyle name="Labels - Style3 4 2 2 2 4" xfId="27247"/>
    <cellStyle name="Labels - Style3 4 2 2 2 4 2" xfId="27248"/>
    <cellStyle name="Labels - Style3 4 2 2 2 4 2 2" xfId="27249"/>
    <cellStyle name="Labels - Style3 4 2 2 2 4 3" xfId="27250"/>
    <cellStyle name="Labels - Style3 4 2 2 2 5" xfId="27251"/>
    <cellStyle name="Labels - Style3 4 2 2 2 5 2" xfId="27252"/>
    <cellStyle name="Labels - Style3 4 2 2 2 5 2 2" xfId="27253"/>
    <cellStyle name="Labels - Style3 4 2 2 2 5 3" xfId="27254"/>
    <cellStyle name="Labels - Style3 4 2 2 2 6" xfId="27255"/>
    <cellStyle name="Labels - Style3 4 2 2 2 6 2" xfId="27256"/>
    <cellStyle name="Labels - Style3 4 2 2 2 6 2 2" xfId="27257"/>
    <cellStyle name="Labels - Style3 4 2 2 2 6 3" xfId="27258"/>
    <cellStyle name="Labels - Style3 4 2 2 2 7" xfId="27259"/>
    <cellStyle name="Labels - Style3 4 2 2 2 7 2" xfId="27260"/>
    <cellStyle name="Labels - Style3 4 2 2 2 7 2 2" xfId="27261"/>
    <cellStyle name="Labels - Style3 4 2 2 2 7 3" xfId="27262"/>
    <cellStyle name="Labels - Style3 4 2 2 2 8" xfId="27263"/>
    <cellStyle name="Labels - Style3 4 2 2 2 8 2" xfId="27264"/>
    <cellStyle name="Labels - Style3 4 2 2 2 9" xfId="27265"/>
    <cellStyle name="Labels - Style3 4 2 2 3" xfId="27266"/>
    <cellStyle name="Labels - Style3 4 2 2 3 2" xfId="27267"/>
    <cellStyle name="Labels - Style3 4 2 2 3 2 2" xfId="27268"/>
    <cellStyle name="Labels - Style3 4 2 2 3 2 2 2" xfId="27269"/>
    <cellStyle name="Labels - Style3 4 2 2 3 2 3" xfId="27270"/>
    <cellStyle name="Labels - Style3 4 2 2 3 3" xfId="27271"/>
    <cellStyle name="Labels - Style3 4 2 2 3 3 2" xfId="27272"/>
    <cellStyle name="Labels - Style3 4 2 2 3 3 2 2" xfId="27273"/>
    <cellStyle name="Labels - Style3 4 2 2 3 3 3" xfId="27274"/>
    <cellStyle name="Labels - Style3 4 2 2 3 4" xfId="27275"/>
    <cellStyle name="Labels - Style3 4 2 2 3 4 2" xfId="27276"/>
    <cellStyle name="Labels - Style3 4 2 2 3 4 2 2" xfId="27277"/>
    <cellStyle name="Labels - Style3 4 2 2 3 4 3" xfId="27278"/>
    <cellStyle name="Labels - Style3 4 2 2 3 5" xfId="27279"/>
    <cellStyle name="Labels - Style3 4 2 2 3 5 2" xfId="27280"/>
    <cellStyle name="Labels - Style3 4 2 2 3 6" xfId="27281"/>
    <cellStyle name="Labels - Style3 4 2 2 4" xfId="27282"/>
    <cellStyle name="Labels - Style3 4 2 2 4 2" xfId="27283"/>
    <cellStyle name="Labels - Style3 4 2 2 4 2 2" xfId="27284"/>
    <cellStyle name="Labels - Style3 4 2 2 4 3" xfId="27285"/>
    <cellStyle name="Labels - Style3 4 2 2 5" xfId="27286"/>
    <cellStyle name="Labels - Style3 4 2 2 5 2" xfId="27287"/>
    <cellStyle name="Labels - Style3 4 2 2 5 2 2" xfId="27288"/>
    <cellStyle name="Labels - Style3 4 2 2 5 3" xfId="27289"/>
    <cellStyle name="Labels - Style3 4 2 2 6" xfId="27290"/>
    <cellStyle name="Labels - Style3 4 2 2 6 2" xfId="27291"/>
    <cellStyle name="Labels - Style3 4 2 2 6 2 2" xfId="27292"/>
    <cellStyle name="Labels - Style3 4 2 2 6 3" xfId="27293"/>
    <cellStyle name="Labels - Style3 4 2 2 7" xfId="27294"/>
    <cellStyle name="Labels - Style3 4 2 2 7 2" xfId="27295"/>
    <cellStyle name="Labels - Style3 4 2 2 7 2 2" xfId="27296"/>
    <cellStyle name="Labels - Style3 4 2 2 7 3" xfId="27297"/>
    <cellStyle name="Labels - Style3 4 2 2 8" xfId="27298"/>
    <cellStyle name="Labels - Style3 4 2 2 8 2" xfId="27299"/>
    <cellStyle name="Labels - Style3 4 2 2 8 2 2" xfId="27300"/>
    <cellStyle name="Labels - Style3 4 2 2 8 3" xfId="27301"/>
    <cellStyle name="Labels - Style3 4 2 2 9" xfId="27302"/>
    <cellStyle name="Labels - Style3 4 2 2 9 2" xfId="27303"/>
    <cellStyle name="Labels - Style3 4 2 3" xfId="27304"/>
    <cellStyle name="Labels - Style3 4 2 3 2" xfId="27305"/>
    <cellStyle name="Labels - Style3 4 2 3 2 2" xfId="27306"/>
    <cellStyle name="Labels - Style3 4 2 3 2 2 2" xfId="27307"/>
    <cellStyle name="Labels - Style3 4 2 3 2 2 2 2" xfId="27308"/>
    <cellStyle name="Labels - Style3 4 2 3 2 2 3" xfId="27309"/>
    <cellStyle name="Labels - Style3 4 2 3 2 3" xfId="27310"/>
    <cellStyle name="Labels - Style3 4 2 3 2 3 2" xfId="27311"/>
    <cellStyle name="Labels - Style3 4 2 3 2 3 2 2" xfId="27312"/>
    <cellStyle name="Labels - Style3 4 2 3 2 3 3" xfId="27313"/>
    <cellStyle name="Labels - Style3 4 2 3 2 4" xfId="27314"/>
    <cellStyle name="Labels - Style3 4 2 3 2 4 2" xfId="27315"/>
    <cellStyle name="Labels - Style3 4 2 3 2 4 2 2" xfId="27316"/>
    <cellStyle name="Labels - Style3 4 2 3 2 4 3" xfId="27317"/>
    <cellStyle name="Labels - Style3 4 2 3 2 5" xfId="27318"/>
    <cellStyle name="Labels - Style3 4 2 3 2 5 2" xfId="27319"/>
    <cellStyle name="Labels - Style3 4 2 3 2 6" xfId="27320"/>
    <cellStyle name="Labels - Style3 4 2 3 3" xfId="27321"/>
    <cellStyle name="Labels - Style3 4 2 3 3 2" xfId="27322"/>
    <cellStyle name="Labels - Style3 4 2 3 3 2 2" xfId="27323"/>
    <cellStyle name="Labels - Style3 4 2 3 3 3" xfId="27324"/>
    <cellStyle name="Labels - Style3 4 2 3 4" xfId="27325"/>
    <cellStyle name="Labels - Style3 4 2 3 4 2" xfId="27326"/>
    <cellStyle name="Labels - Style3 4 2 3 4 2 2" xfId="27327"/>
    <cellStyle name="Labels - Style3 4 2 3 4 3" xfId="27328"/>
    <cellStyle name="Labels - Style3 4 2 3 5" xfId="27329"/>
    <cellStyle name="Labels - Style3 4 2 3 5 2" xfId="27330"/>
    <cellStyle name="Labels - Style3 4 2 3 5 2 2" xfId="27331"/>
    <cellStyle name="Labels - Style3 4 2 3 5 3" xfId="27332"/>
    <cellStyle name="Labels - Style3 4 2 3 6" xfId="27333"/>
    <cellStyle name="Labels - Style3 4 2 3 6 2" xfId="27334"/>
    <cellStyle name="Labels - Style3 4 2 3 6 2 2" xfId="27335"/>
    <cellStyle name="Labels - Style3 4 2 3 6 3" xfId="27336"/>
    <cellStyle name="Labels - Style3 4 2 3 7" xfId="27337"/>
    <cellStyle name="Labels - Style3 4 2 3 7 2" xfId="27338"/>
    <cellStyle name="Labels - Style3 4 2 3 7 2 2" xfId="27339"/>
    <cellStyle name="Labels - Style3 4 2 3 7 3" xfId="27340"/>
    <cellStyle name="Labels - Style3 4 2 3 8" xfId="27341"/>
    <cellStyle name="Labels - Style3 4 2 3 8 2" xfId="27342"/>
    <cellStyle name="Labels - Style3 4 2 3 9" xfId="27343"/>
    <cellStyle name="Labels - Style3 4 2 4" xfId="27344"/>
    <cellStyle name="Labels - Style3 4 2 4 2" xfId="27345"/>
    <cellStyle name="Labels - Style3 4 2 4 2 2" xfId="27346"/>
    <cellStyle name="Labels - Style3 4 2 4 2 2 2" xfId="27347"/>
    <cellStyle name="Labels - Style3 4 2 4 2 3" xfId="27348"/>
    <cellStyle name="Labels - Style3 4 2 4 3" xfId="27349"/>
    <cellStyle name="Labels - Style3 4 2 4 3 2" xfId="27350"/>
    <cellStyle name="Labels - Style3 4 2 4 3 2 2" xfId="27351"/>
    <cellStyle name="Labels - Style3 4 2 4 3 3" xfId="27352"/>
    <cellStyle name="Labels - Style3 4 2 4 4" xfId="27353"/>
    <cellStyle name="Labels - Style3 4 2 4 4 2" xfId="27354"/>
    <cellStyle name="Labels - Style3 4 2 4 4 2 2" xfId="27355"/>
    <cellStyle name="Labels - Style3 4 2 4 4 3" xfId="27356"/>
    <cellStyle name="Labels - Style3 4 2 4 5" xfId="27357"/>
    <cellStyle name="Labels - Style3 4 2 4 5 2" xfId="27358"/>
    <cellStyle name="Labels - Style3 4 2 4 6" xfId="27359"/>
    <cellStyle name="Labels - Style3 4 2 5" xfId="27360"/>
    <cellStyle name="Labels - Style3 4 2 5 2" xfId="27361"/>
    <cellStyle name="Labels - Style3 4 2 5 2 2" xfId="27362"/>
    <cellStyle name="Labels - Style3 4 2 5 3" xfId="27363"/>
    <cellStyle name="Labels - Style3 4 2 6" xfId="27364"/>
    <cellStyle name="Labels - Style3 4 2 6 2" xfId="27365"/>
    <cellStyle name="Labels - Style3 4 2 6 2 2" xfId="27366"/>
    <cellStyle name="Labels - Style3 4 2 6 3" xfId="27367"/>
    <cellStyle name="Labels - Style3 4 2 7" xfId="27368"/>
    <cellStyle name="Labels - Style3 4 2 7 2" xfId="27369"/>
    <cellStyle name="Labels - Style3 4 2 7 2 2" xfId="27370"/>
    <cellStyle name="Labels - Style3 4 2 7 3" xfId="27371"/>
    <cellStyle name="Labels - Style3 4 2 8" xfId="27372"/>
    <cellStyle name="Labels - Style3 4 2 8 2" xfId="27373"/>
    <cellStyle name="Labels - Style3 4 2 8 2 2" xfId="27374"/>
    <cellStyle name="Labels - Style3 4 2 8 3" xfId="27375"/>
    <cellStyle name="Labels - Style3 4 2 9" xfId="27376"/>
    <cellStyle name="Labels - Style3 4 2 9 2" xfId="27377"/>
    <cellStyle name="Labels - Style3 4 2 9 2 2" xfId="27378"/>
    <cellStyle name="Labels - Style3 4 2 9 3" xfId="27379"/>
    <cellStyle name="Labels - Style3 4 3" xfId="27380"/>
    <cellStyle name="Labels - Style3 4 3 10" xfId="27381"/>
    <cellStyle name="Labels - Style3 4 3 10 2" xfId="27382"/>
    <cellStyle name="Labels - Style3 4 3 11" xfId="27383"/>
    <cellStyle name="Labels - Style3 4 3 2" xfId="27384"/>
    <cellStyle name="Labels - Style3 4 3 2 10" xfId="27385"/>
    <cellStyle name="Labels - Style3 4 3 2 2" xfId="27386"/>
    <cellStyle name="Labels - Style3 4 3 2 2 2" xfId="27387"/>
    <cellStyle name="Labels - Style3 4 3 2 2 2 2" xfId="27388"/>
    <cellStyle name="Labels - Style3 4 3 2 2 2 2 2" xfId="27389"/>
    <cellStyle name="Labels - Style3 4 3 2 2 2 2 2 2" xfId="27390"/>
    <cellStyle name="Labels - Style3 4 3 2 2 2 2 3" xfId="27391"/>
    <cellStyle name="Labels - Style3 4 3 2 2 2 3" xfId="27392"/>
    <cellStyle name="Labels - Style3 4 3 2 2 2 3 2" xfId="27393"/>
    <cellStyle name="Labels - Style3 4 3 2 2 2 3 2 2" xfId="27394"/>
    <cellStyle name="Labels - Style3 4 3 2 2 2 3 3" xfId="27395"/>
    <cellStyle name="Labels - Style3 4 3 2 2 2 4" xfId="27396"/>
    <cellStyle name="Labels - Style3 4 3 2 2 2 4 2" xfId="27397"/>
    <cellStyle name="Labels - Style3 4 3 2 2 2 4 2 2" xfId="27398"/>
    <cellStyle name="Labels - Style3 4 3 2 2 2 4 3" xfId="27399"/>
    <cellStyle name="Labels - Style3 4 3 2 2 2 5" xfId="27400"/>
    <cellStyle name="Labels - Style3 4 3 2 2 2 5 2" xfId="27401"/>
    <cellStyle name="Labels - Style3 4 3 2 2 2 6" xfId="27402"/>
    <cellStyle name="Labels - Style3 4 3 2 2 3" xfId="27403"/>
    <cellStyle name="Labels - Style3 4 3 2 2 3 2" xfId="27404"/>
    <cellStyle name="Labels - Style3 4 3 2 2 3 2 2" xfId="27405"/>
    <cellStyle name="Labels - Style3 4 3 2 2 3 3" xfId="27406"/>
    <cellStyle name="Labels - Style3 4 3 2 2 4" xfId="27407"/>
    <cellStyle name="Labels - Style3 4 3 2 2 4 2" xfId="27408"/>
    <cellStyle name="Labels - Style3 4 3 2 2 4 2 2" xfId="27409"/>
    <cellStyle name="Labels - Style3 4 3 2 2 4 3" xfId="27410"/>
    <cellStyle name="Labels - Style3 4 3 2 2 5" xfId="27411"/>
    <cellStyle name="Labels - Style3 4 3 2 2 5 2" xfId="27412"/>
    <cellStyle name="Labels - Style3 4 3 2 2 5 2 2" xfId="27413"/>
    <cellStyle name="Labels - Style3 4 3 2 2 5 3" xfId="27414"/>
    <cellStyle name="Labels - Style3 4 3 2 2 6" xfId="27415"/>
    <cellStyle name="Labels - Style3 4 3 2 2 6 2" xfId="27416"/>
    <cellStyle name="Labels - Style3 4 3 2 2 6 2 2" xfId="27417"/>
    <cellStyle name="Labels - Style3 4 3 2 2 6 3" xfId="27418"/>
    <cellStyle name="Labels - Style3 4 3 2 2 7" xfId="27419"/>
    <cellStyle name="Labels - Style3 4 3 2 2 7 2" xfId="27420"/>
    <cellStyle name="Labels - Style3 4 3 2 2 7 2 2" xfId="27421"/>
    <cellStyle name="Labels - Style3 4 3 2 2 7 3" xfId="27422"/>
    <cellStyle name="Labels - Style3 4 3 2 2 8" xfId="27423"/>
    <cellStyle name="Labels - Style3 4 3 2 2 8 2" xfId="27424"/>
    <cellStyle name="Labels - Style3 4 3 2 2 9" xfId="27425"/>
    <cellStyle name="Labels - Style3 4 3 2 3" xfId="27426"/>
    <cellStyle name="Labels - Style3 4 3 2 3 2" xfId="27427"/>
    <cellStyle name="Labels - Style3 4 3 2 3 2 2" xfId="27428"/>
    <cellStyle name="Labels - Style3 4 3 2 3 2 2 2" xfId="27429"/>
    <cellStyle name="Labels - Style3 4 3 2 3 2 3" xfId="27430"/>
    <cellStyle name="Labels - Style3 4 3 2 3 3" xfId="27431"/>
    <cellStyle name="Labels - Style3 4 3 2 3 3 2" xfId="27432"/>
    <cellStyle name="Labels - Style3 4 3 2 3 3 2 2" xfId="27433"/>
    <cellStyle name="Labels - Style3 4 3 2 3 3 3" xfId="27434"/>
    <cellStyle name="Labels - Style3 4 3 2 3 4" xfId="27435"/>
    <cellStyle name="Labels - Style3 4 3 2 3 4 2" xfId="27436"/>
    <cellStyle name="Labels - Style3 4 3 2 3 4 2 2" xfId="27437"/>
    <cellStyle name="Labels - Style3 4 3 2 3 4 3" xfId="27438"/>
    <cellStyle name="Labels - Style3 4 3 2 3 5" xfId="27439"/>
    <cellStyle name="Labels - Style3 4 3 2 3 5 2" xfId="27440"/>
    <cellStyle name="Labels - Style3 4 3 2 3 6" xfId="27441"/>
    <cellStyle name="Labels - Style3 4 3 2 4" xfId="27442"/>
    <cellStyle name="Labels - Style3 4 3 2 4 2" xfId="27443"/>
    <cellStyle name="Labels - Style3 4 3 2 4 2 2" xfId="27444"/>
    <cellStyle name="Labels - Style3 4 3 2 4 3" xfId="27445"/>
    <cellStyle name="Labels - Style3 4 3 2 5" xfId="27446"/>
    <cellStyle name="Labels - Style3 4 3 2 5 2" xfId="27447"/>
    <cellStyle name="Labels - Style3 4 3 2 5 2 2" xfId="27448"/>
    <cellStyle name="Labels - Style3 4 3 2 5 3" xfId="27449"/>
    <cellStyle name="Labels - Style3 4 3 2 6" xfId="27450"/>
    <cellStyle name="Labels - Style3 4 3 2 6 2" xfId="27451"/>
    <cellStyle name="Labels - Style3 4 3 2 6 2 2" xfId="27452"/>
    <cellStyle name="Labels - Style3 4 3 2 6 3" xfId="27453"/>
    <cellStyle name="Labels - Style3 4 3 2 7" xfId="27454"/>
    <cellStyle name="Labels - Style3 4 3 2 7 2" xfId="27455"/>
    <cellStyle name="Labels - Style3 4 3 2 7 2 2" xfId="27456"/>
    <cellStyle name="Labels - Style3 4 3 2 7 3" xfId="27457"/>
    <cellStyle name="Labels - Style3 4 3 2 8" xfId="27458"/>
    <cellStyle name="Labels - Style3 4 3 2 8 2" xfId="27459"/>
    <cellStyle name="Labels - Style3 4 3 2 8 2 2" xfId="27460"/>
    <cellStyle name="Labels - Style3 4 3 2 8 3" xfId="27461"/>
    <cellStyle name="Labels - Style3 4 3 2 9" xfId="27462"/>
    <cellStyle name="Labels - Style3 4 3 2 9 2" xfId="27463"/>
    <cellStyle name="Labels - Style3 4 3 3" xfId="27464"/>
    <cellStyle name="Labels - Style3 4 3 3 2" xfId="27465"/>
    <cellStyle name="Labels - Style3 4 3 3 2 2" xfId="27466"/>
    <cellStyle name="Labels - Style3 4 3 3 2 2 2" xfId="27467"/>
    <cellStyle name="Labels - Style3 4 3 3 2 2 2 2" xfId="27468"/>
    <cellStyle name="Labels - Style3 4 3 3 2 2 3" xfId="27469"/>
    <cellStyle name="Labels - Style3 4 3 3 2 3" xfId="27470"/>
    <cellStyle name="Labels - Style3 4 3 3 2 3 2" xfId="27471"/>
    <cellStyle name="Labels - Style3 4 3 3 2 3 2 2" xfId="27472"/>
    <cellStyle name="Labels - Style3 4 3 3 2 3 3" xfId="27473"/>
    <cellStyle name="Labels - Style3 4 3 3 2 4" xfId="27474"/>
    <cellStyle name="Labels - Style3 4 3 3 2 4 2" xfId="27475"/>
    <cellStyle name="Labels - Style3 4 3 3 2 4 2 2" xfId="27476"/>
    <cellStyle name="Labels - Style3 4 3 3 2 4 3" xfId="27477"/>
    <cellStyle name="Labels - Style3 4 3 3 2 5" xfId="27478"/>
    <cellStyle name="Labels - Style3 4 3 3 2 5 2" xfId="27479"/>
    <cellStyle name="Labels - Style3 4 3 3 2 6" xfId="27480"/>
    <cellStyle name="Labels - Style3 4 3 3 3" xfId="27481"/>
    <cellStyle name="Labels - Style3 4 3 3 3 2" xfId="27482"/>
    <cellStyle name="Labels - Style3 4 3 3 3 2 2" xfId="27483"/>
    <cellStyle name="Labels - Style3 4 3 3 3 3" xfId="27484"/>
    <cellStyle name="Labels - Style3 4 3 3 4" xfId="27485"/>
    <cellStyle name="Labels - Style3 4 3 3 4 2" xfId="27486"/>
    <cellStyle name="Labels - Style3 4 3 3 4 2 2" xfId="27487"/>
    <cellStyle name="Labels - Style3 4 3 3 4 3" xfId="27488"/>
    <cellStyle name="Labels - Style3 4 3 3 5" xfId="27489"/>
    <cellStyle name="Labels - Style3 4 3 3 5 2" xfId="27490"/>
    <cellStyle name="Labels - Style3 4 3 3 5 2 2" xfId="27491"/>
    <cellStyle name="Labels - Style3 4 3 3 5 3" xfId="27492"/>
    <cellStyle name="Labels - Style3 4 3 3 6" xfId="27493"/>
    <cellStyle name="Labels - Style3 4 3 3 6 2" xfId="27494"/>
    <cellStyle name="Labels - Style3 4 3 3 6 2 2" xfId="27495"/>
    <cellStyle name="Labels - Style3 4 3 3 6 3" xfId="27496"/>
    <cellStyle name="Labels - Style3 4 3 3 7" xfId="27497"/>
    <cellStyle name="Labels - Style3 4 3 3 7 2" xfId="27498"/>
    <cellStyle name="Labels - Style3 4 3 3 7 2 2" xfId="27499"/>
    <cellStyle name="Labels - Style3 4 3 3 7 3" xfId="27500"/>
    <cellStyle name="Labels - Style3 4 3 3 8" xfId="27501"/>
    <cellStyle name="Labels - Style3 4 3 3 8 2" xfId="27502"/>
    <cellStyle name="Labels - Style3 4 3 3 9" xfId="27503"/>
    <cellStyle name="Labels - Style3 4 3 4" xfId="27504"/>
    <cellStyle name="Labels - Style3 4 3 4 2" xfId="27505"/>
    <cellStyle name="Labels - Style3 4 3 4 2 2" xfId="27506"/>
    <cellStyle name="Labels - Style3 4 3 4 2 2 2" xfId="27507"/>
    <cellStyle name="Labels - Style3 4 3 4 2 3" xfId="27508"/>
    <cellStyle name="Labels - Style3 4 3 4 3" xfId="27509"/>
    <cellStyle name="Labels - Style3 4 3 4 3 2" xfId="27510"/>
    <cellStyle name="Labels - Style3 4 3 4 3 2 2" xfId="27511"/>
    <cellStyle name="Labels - Style3 4 3 4 3 3" xfId="27512"/>
    <cellStyle name="Labels - Style3 4 3 4 4" xfId="27513"/>
    <cellStyle name="Labels - Style3 4 3 4 4 2" xfId="27514"/>
    <cellStyle name="Labels - Style3 4 3 4 4 2 2" xfId="27515"/>
    <cellStyle name="Labels - Style3 4 3 4 4 3" xfId="27516"/>
    <cellStyle name="Labels - Style3 4 3 4 5" xfId="27517"/>
    <cellStyle name="Labels - Style3 4 3 4 5 2" xfId="27518"/>
    <cellStyle name="Labels - Style3 4 3 4 6" xfId="27519"/>
    <cellStyle name="Labels - Style3 4 3 5" xfId="27520"/>
    <cellStyle name="Labels - Style3 4 3 5 2" xfId="27521"/>
    <cellStyle name="Labels - Style3 4 3 5 2 2" xfId="27522"/>
    <cellStyle name="Labels - Style3 4 3 5 3" xfId="27523"/>
    <cellStyle name="Labels - Style3 4 3 6" xfId="27524"/>
    <cellStyle name="Labels - Style3 4 3 6 2" xfId="27525"/>
    <cellStyle name="Labels - Style3 4 3 6 2 2" xfId="27526"/>
    <cellStyle name="Labels - Style3 4 3 6 3" xfId="27527"/>
    <cellStyle name="Labels - Style3 4 3 7" xfId="27528"/>
    <cellStyle name="Labels - Style3 4 3 7 2" xfId="27529"/>
    <cellStyle name="Labels - Style3 4 3 7 2 2" xfId="27530"/>
    <cellStyle name="Labels - Style3 4 3 7 3" xfId="27531"/>
    <cellStyle name="Labels - Style3 4 3 8" xfId="27532"/>
    <cellStyle name="Labels - Style3 4 3 8 2" xfId="27533"/>
    <cellStyle name="Labels - Style3 4 3 8 2 2" xfId="27534"/>
    <cellStyle name="Labels - Style3 4 3 8 3" xfId="27535"/>
    <cellStyle name="Labels - Style3 4 3 9" xfId="27536"/>
    <cellStyle name="Labels - Style3 4 3 9 2" xfId="27537"/>
    <cellStyle name="Labels - Style3 4 3 9 2 2" xfId="27538"/>
    <cellStyle name="Labels - Style3 4 3 9 3" xfId="27539"/>
    <cellStyle name="Labels - Style3 4 4" xfId="27540"/>
    <cellStyle name="Labels - Style3 4 4 10" xfId="27541"/>
    <cellStyle name="Labels - Style3 4 4 10 2" xfId="27542"/>
    <cellStyle name="Labels - Style3 4 4 11" xfId="27543"/>
    <cellStyle name="Labels - Style3 4 4 2" xfId="27544"/>
    <cellStyle name="Labels - Style3 4 4 2 10" xfId="27545"/>
    <cellStyle name="Labels - Style3 4 4 2 2" xfId="27546"/>
    <cellStyle name="Labels - Style3 4 4 2 2 2" xfId="27547"/>
    <cellStyle name="Labels - Style3 4 4 2 2 2 2" xfId="27548"/>
    <cellStyle name="Labels - Style3 4 4 2 2 2 2 2" xfId="27549"/>
    <cellStyle name="Labels - Style3 4 4 2 2 2 2 2 2" xfId="27550"/>
    <cellStyle name="Labels - Style3 4 4 2 2 2 2 3" xfId="27551"/>
    <cellStyle name="Labels - Style3 4 4 2 2 2 3" xfId="27552"/>
    <cellStyle name="Labels - Style3 4 4 2 2 2 3 2" xfId="27553"/>
    <cellStyle name="Labels - Style3 4 4 2 2 2 3 2 2" xfId="27554"/>
    <cellStyle name="Labels - Style3 4 4 2 2 2 3 3" xfId="27555"/>
    <cellStyle name="Labels - Style3 4 4 2 2 2 4" xfId="27556"/>
    <cellStyle name="Labels - Style3 4 4 2 2 2 4 2" xfId="27557"/>
    <cellStyle name="Labels - Style3 4 4 2 2 2 4 2 2" xfId="27558"/>
    <cellStyle name="Labels - Style3 4 4 2 2 2 4 3" xfId="27559"/>
    <cellStyle name="Labels - Style3 4 4 2 2 2 5" xfId="27560"/>
    <cellStyle name="Labels - Style3 4 4 2 2 2 5 2" xfId="27561"/>
    <cellStyle name="Labels - Style3 4 4 2 2 2 6" xfId="27562"/>
    <cellStyle name="Labels - Style3 4 4 2 2 3" xfId="27563"/>
    <cellStyle name="Labels - Style3 4 4 2 2 3 2" xfId="27564"/>
    <cellStyle name="Labels - Style3 4 4 2 2 3 2 2" xfId="27565"/>
    <cellStyle name="Labels - Style3 4 4 2 2 3 3" xfId="27566"/>
    <cellStyle name="Labels - Style3 4 4 2 2 4" xfId="27567"/>
    <cellStyle name="Labels - Style3 4 4 2 2 4 2" xfId="27568"/>
    <cellStyle name="Labels - Style3 4 4 2 2 4 2 2" xfId="27569"/>
    <cellStyle name="Labels - Style3 4 4 2 2 4 3" xfId="27570"/>
    <cellStyle name="Labels - Style3 4 4 2 2 5" xfId="27571"/>
    <cellStyle name="Labels - Style3 4 4 2 2 5 2" xfId="27572"/>
    <cellStyle name="Labels - Style3 4 4 2 2 5 2 2" xfId="27573"/>
    <cellStyle name="Labels - Style3 4 4 2 2 5 3" xfId="27574"/>
    <cellStyle name="Labels - Style3 4 4 2 2 6" xfId="27575"/>
    <cellStyle name="Labels - Style3 4 4 2 2 6 2" xfId="27576"/>
    <cellStyle name="Labels - Style3 4 4 2 2 6 2 2" xfId="27577"/>
    <cellStyle name="Labels - Style3 4 4 2 2 6 3" xfId="27578"/>
    <cellStyle name="Labels - Style3 4 4 2 2 7" xfId="27579"/>
    <cellStyle name="Labels - Style3 4 4 2 2 7 2" xfId="27580"/>
    <cellStyle name="Labels - Style3 4 4 2 2 7 2 2" xfId="27581"/>
    <cellStyle name="Labels - Style3 4 4 2 2 7 3" xfId="27582"/>
    <cellStyle name="Labels - Style3 4 4 2 2 8" xfId="27583"/>
    <cellStyle name="Labels - Style3 4 4 2 2 8 2" xfId="27584"/>
    <cellStyle name="Labels - Style3 4 4 2 2 9" xfId="27585"/>
    <cellStyle name="Labels - Style3 4 4 2 3" xfId="27586"/>
    <cellStyle name="Labels - Style3 4 4 2 3 2" xfId="27587"/>
    <cellStyle name="Labels - Style3 4 4 2 3 2 2" xfId="27588"/>
    <cellStyle name="Labels - Style3 4 4 2 3 2 2 2" xfId="27589"/>
    <cellStyle name="Labels - Style3 4 4 2 3 2 3" xfId="27590"/>
    <cellStyle name="Labels - Style3 4 4 2 3 3" xfId="27591"/>
    <cellStyle name="Labels - Style3 4 4 2 3 3 2" xfId="27592"/>
    <cellStyle name="Labels - Style3 4 4 2 3 3 2 2" xfId="27593"/>
    <cellStyle name="Labels - Style3 4 4 2 3 3 3" xfId="27594"/>
    <cellStyle name="Labels - Style3 4 4 2 3 4" xfId="27595"/>
    <cellStyle name="Labels - Style3 4 4 2 3 4 2" xfId="27596"/>
    <cellStyle name="Labels - Style3 4 4 2 3 4 2 2" xfId="27597"/>
    <cellStyle name="Labels - Style3 4 4 2 3 4 3" xfId="27598"/>
    <cellStyle name="Labels - Style3 4 4 2 3 5" xfId="27599"/>
    <cellStyle name="Labels - Style3 4 4 2 3 5 2" xfId="27600"/>
    <cellStyle name="Labels - Style3 4 4 2 3 6" xfId="27601"/>
    <cellStyle name="Labels - Style3 4 4 2 4" xfId="27602"/>
    <cellStyle name="Labels - Style3 4 4 2 4 2" xfId="27603"/>
    <cellStyle name="Labels - Style3 4 4 2 4 2 2" xfId="27604"/>
    <cellStyle name="Labels - Style3 4 4 2 4 3" xfId="27605"/>
    <cellStyle name="Labels - Style3 4 4 2 5" xfId="27606"/>
    <cellStyle name="Labels - Style3 4 4 2 5 2" xfId="27607"/>
    <cellStyle name="Labels - Style3 4 4 2 5 2 2" xfId="27608"/>
    <cellStyle name="Labels - Style3 4 4 2 5 3" xfId="27609"/>
    <cellStyle name="Labels - Style3 4 4 2 6" xfId="27610"/>
    <cellStyle name="Labels - Style3 4 4 2 6 2" xfId="27611"/>
    <cellStyle name="Labels - Style3 4 4 2 6 2 2" xfId="27612"/>
    <cellStyle name="Labels - Style3 4 4 2 6 3" xfId="27613"/>
    <cellStyle name="Labels - Style3 4 4 2 7" xfId="27614"/>
    <cellStyle name="Labels - Style3 4 4 2 7 2" xfId="27615"/>
    <cellStyle name="Labels - Style3 4 4 2 7 2 2" xfId="27616"/>
    <cellStyle name="Labels - Style3 4 4 2 7 3" xfId="27617"/>
    <cellStyle name="Labels - Style3 4 4 2 8" xfId="27618"/>
    <cellStyle name="Labels - Style3 4 4 2 8 2" xfId="27619"/>
    <cellStyle name="Labels - Style3 4 4 2 8 2 2" xfId="27620"/>
    <cellStyle name="Labels - Style3 4 4 2 8 3" xfId="27621"/>
    <cellStyle name="Labels - Style3 4 4 2 9" xfId="27622"/>
    <cellStyle name="Labels - Style3 4 4 2 9 2" xfId="27623"/>
    <cellStyle name="Labels - Style3 4 4 3" xfId="27624"/>
    <cellStyle name="Labels - Style3 4 4 3 2" xfId="27625"/>
    <cellStyle name="Labels - Style3 4 4 3 2 2" xfId="27626"/>
    <cellStyle name="Labels - Style3 4 4 3 2 2 2" xfId="27627"/>
    <cellStyle name="Labels - Style3 4 4 3 2 2 2 2" xfId="27628"/>
    <cellStyle name="Labels - Style3 4 4 3 2 2 3" xfId="27629"/>
    <cellStyle name="Labels - Style3 4 4 3 2 3" xfId="27630"/>
    <cellStyle name="Labels - Style3 4 4 3 2 3 2" xfId="27631"/>
    <cellStyle name="Labels - Style3 4 4 3 2 3 2 2" xfId="27632"/>
    <cellStyle name="Labels - Style3 4 4 3 2 3 3" xfId="27633"/>
    <cellStyle name="Labels - Style3 4 4 3 2 4" xfId="27634"/>
    <cellStyle name="Labels - Style3 4 4 3 2 4 2" xfId="27635"/>
    <cellStyle name="Labels - Style3 4 4 3 2 4 2 2" xfId="27636"/>
    <cellStyle name="Labels - Style3 4 4 3 2 4 3" xfId="27637"/>
    <cellStyle name="Labels - Style3 4 4 3 2 5" xfId="27638"/>
    <cellStyle name="Labels - Style3 4 4 3 2 5 2" xfId="27639"/>
    <cellStyle name="Labels - Style3 4 4 3 2 6" xfId="27640"/>
    <cellStyle name="Labels - Style3 4 4 3 3" xfId="27641"/>
    <cellStyle name="Labels - Style3 4 4 3 3 2" xfId="27642"/>
    <cellStyle name="Labels - Style3 4 4 3 3 2 2" xfId="27643"/>
    <cellStyle name="Labels - Style3 4 4 3 3 3" xfId="27644"/>
    <cellStyle name="Labels - Style3 4 4 3 4" xfId="27645"/>
    <cellStyle name="Labels - Style3 4 4 3 4 2" xfId="27646"/>
    <cellStyle name="Labels - Style3 4 4 3 4 2 2" xfId="27647"/>
    <cellStyle name="Labels - Style3 4 4 3 4 3" xfId="27648"/>
    <cellStyle name="Labels - Style3 4 4 3 5" xfId="27649"/>
    <cellStyle name="Labels - Style3 4 4 3 5 2" xfId="27650"/>
    <cellStyle name="Labels - Style3 4 4 3 5 2 2" xfId="27651"/>
    <cellStyle name="Labels - Style3 4 4 3 5 3" xfId="27652"/>
    <cellStyle name="Labels - Style3 4 4 3 6" xfId="27653"/>
    <cellStyle name="Labels - Style3 4 4 3 6 2" xfId="27654"/>
    <cellStyle name="Labels - Style3 4 4 3 6 2 2" xfId="27655"/>
    <cellStyle name="Labels - Style3 4 4 3 6 3" xfId="27656"/>
    <cellStyle name="Labels - Style3 4 4 3 7" xfId="27657"/>
    <cellStyle name="Labels - Style3 4 4 3 7 2" xfId="27658"/>
    <cellStyle name="Labels - Style3 4 4 3 7 2 2" xfId="27659"/>
    <cellStyle name="Labels - Style3 4 4 3 7 3" xfId="27660"/>
    <cellStyle name="Labels - Style3 4 4 3 8" xfId="27661"/>
    <cellStyle name="Labels - Style3 4 4 3 8 2" xfId="27662"/>
    <cellStyle name="Labels - Style3 4 4 3 9" xfId="27663"/>
    <cellStyle name="Labels - Style3 4 4 4" xfId="27664"/>
    <cellStyle name="Labels - Style3 4 4 4 2" xfId="27665"/>
    <cellStyle name="Labels - Style3 4 4 4 2 2" xfId="27666"/>
    <cellStyle name="Labels - Style3 4 4 4 2 2 2" xfId="27667"/>
    <cellStyle name="Labels - Style3 4 4 4 2 3" xfId="27668"/>
    <cellStyle name="Labels - Style3 4 4 4 3" xfId="27669"/>
    <cellStyle name="Labels - Style3 4 4 4 3 2" xfId="27670"/>
    <cellStyle name="Labels - Style3 4 4 4 3 2 2" xfId="27671"/>
    <cellStyle name="Labels - Style3 4 4 4 3 3" xfId="27672"/>
    <cellStyle name="Labels - Style3 4 4 4 4" xfId="27673"/>
    <cellStyle name="Labels - Style3 4 4 4 4 2" xfId="27674"/>
    <cellStyle name="Labels - Style3 4 4 4 4 2 2" xfId="27675"/>
    <cellStyle name="Labels - Style3 4 4 4 4 3" xfId="27676"/>
    <cellStyle name="Labels - Style3 4 4 4 5" xfId="27677"/>
    <cellStyle name="Labels - Style3 4 4 4 5 2" xfId="27678"/>
    <cellStyle name="Labels - Style3 4 4 4 6" xfId="27679"/>
    <cellStyle name="Labels - Style3 4 4 5" xfId="27680"/>
    <cellStyle name="Labels - Style3 4 4 5 2" xfId="27681"/>
    <cellStyle name="Labels - Style3 4 4 5 2 2" xfId="27682"/>
    <cellStyle name="Labels - Style3 4 4 5 3" xfId="27683"/>
    <cellStyle name="Labels - Style3 4 4 6" xfId="27684"/>
    <cellStyle name="Labels - Style3 4 4 6 2" xfId="27685"/>
    <cellStyle name="Labels - Style3 4 4 6 2 2" xfId="27686"/>
    <cellStyle name="Labels - Style3 4 4 6 3" xfId="27687"/>
    <cellStyle name="Labels - Style3 4 4 7" xfId="27688"/>
    <cellStyle name="Labels - Style3 4 4 7 2" xfId="27689"/>
    <cellStyle name="Labels - Style3 4 4 7 2 2" xfId="27690"/>
    <cellStyle name="Labels - Style3 4 4 7 3" xfId="27691"/>
    <cellStyle name="Labels - Style3 4 4 8" xfId="27692"/>
    <cellStyle name="Labels - Style3 4 4 8 2" xfId="27693"/>
    <cellStyle name="Labels - Style3 4 4 8 2 2" xfId="27694"/>
    <cellStyle name="Labels - Style3 4 4 8 3" xfId="27695"/>
    <cellStyle name="Labels - Style3 4 4 9" xfId="27696"/>
    <cellStyle name="Labels - Style3 4 4 9 2" xfId="27697"/>
    <cellStyle name="Labels - Style3 4 4 9 2 2" xfId="27698"/>
    <cellStyle name="Labels - Style3 4 4 9 3" xfId="27699"/>
    <cellStyle name="Labels - Style3 4 5" xfId="27700"/>
    <cellStyle name="Labels - Style3 4 5 10" xfId="27701"/>
    <cellStyle name="Labels - Style3 4 5 2" xfId="27702"/>
    <cellStyle name="Labels - Style3 4 5 2 2" xfId="27703"/>
    <cellStyle name="Labels - Style3 4 5 2 2 2" xfId="27704"/>
    <cellStyle name="Labels - Style3 4 5 2 2 2 2" xfId="27705"/>
    <cellStyle name="Labels - Style3 4 5 2 2 2 2 2" xfId="27706"/>
    <cellStyle name="Labels - Style3 4 5 2 2 2 3" xfId="27707"/>
    <cellStyle name="Labels - Style3 4 5 2 2 3" xfId="27708"/>
    <cellStyle name="Labels - Style3 4 5 2 2 3 2" xfId="27709"/>
    <cellStyle name="Labels - Style3 4 5 2 2 3 2 2" xfId="27710"/>
    <cellStyle name="Labels - Style3 4 5 2 2 3 3" xfId="27711"/>
    <cellStyle name="Labels - Style3 4 5 2 2 4" xfId="27712"/>
    <cellStyle name="Labels - Style3 4 5 2 2 4 2" xfId="27713"/>
    <cellStyle name="Labels - Style3 4 5 2 2 4 2 2" xfId="27714"/>
    <cellStyle name="Labels - Style3 4 5 2 2 4 3" xfId="27715"/>
    <cellStyle name="Labels - Style3 4 5 2 2 5" xfId="27716"/>
    <cellStyle name="Labels - Style3 4 5 2 2 5 2" xfId="27717"/>
    <cellStyle name="Labels - Style3 4 5 2 2 6" xfId="27718"/>
    <cellStyle name="Labels - Style3 4 5 2 3" xfId="27719"/>
    <cellStyle name="Labels - Style3 4 5 2 3 2" xfId="27720"/>
    <cellStyle name="Labels - Style3 4 5 2 3 2 2" xfId="27721"/>
    <cellStyle name="Labels - Style3 4 5 2 3 3" xfId="27722"/>
    <cellStyle name="Labels - Style3 4 5 2 4" xfId="27723"/>
    <cellStyle name="Labels - Style3 4 5 2 4 2" xfId="27724"/>
    <cellStyle name="Labels - Style3 4 5 2 4 2 2" xfId="27725"/>
    <cellStyle name="Labels - Style3 4 5 2 4 3" xfId="27726"/>
    <cellStyle name="Labels - Style3 4 5 2 5" xfId="27727"/>
    <cellStyle name="Labels - Style3 4 5 2 5 2" xfId="27728"/>
    <cellStyle name="Labels - Style3 4 5 2 5 2 2" xfId="27729"/>
    <cellStyle name="Labels - Style3 4 5 2 5 3" xfId="27730"/>
    <cellStyle name="Labels - Style3 4 5 2 6" xfId="27731"/>
    <cellStyle name="Labels - Style3 4 5 2 6 2" xfId="27732"/>
    <cellStyle name="Labels - Style3 4 5 2 6 2 2" xfId="27733"/>
    <cellStyle name="Labels - Style3 4 5 2 6 3" xfId="27734"/>
    <cellStyle name="Labels - Style3 4 5 2 7" xfId="27735"/>
    <cellStyle name="Labels - Style3 4 5 2 7 2" xfId="27736"/>
    <cellStyle name="Labels - Style3 4 5 2 7 2 2" xfId="27737"/>
    <cellStyle name="Labels - Style3 4 5 2 7 3" xfId="27738"/>
    <cellStyle name="Labels - Style3 4 5 2 8" xfId="27739"/>
    <cellStyle name="Labels - Style3 4 5 2 8 2" xfId="27740"/>
    <cellStyle name="Labels - Style3 4 5 2 9" xfId="27741"/>
    <cellStyle name="Labels - Style3 4 5 3" xfId="27742"/>
    <cellStyle name="Labels - Style3 4 5 3 2" xfId="27743"/>
    <cellStyle name="Labels - Style3 4 5 3 2 2" xfId="27744"/>
    <cellStyle name="Labels - Style3 4 5 3 2 2 2" xfId="27745"/>
    <cellStyle name="Labels - Style3 4 5 3 2 3" xfId="27746"/>
    <cellStyle name="Labels - Style3 4 5 3 3" xfId="27747"/>
    <cellStyle name="Labels - Style3 4 5 3 3 2" xfId="27748"/>
    <cellStyle name="Labels - Style3 4 5 3 3 2 2" xfId="27749"/>
    <cellStyle name="Labels - Style3 4 5 3 3 3" xfId="27750"/>
    <cellStyle name="Labels - Style3 4 5 3 4" xfId="27751"/>
    <cellStyle name="Labels - Style3 4 5 3 4 2" xfId="27752"/>
    <cellStyle name="Labels - Style3 4 5 3 4 2 2" xfId="27753"/>
    <cellStyle name="Labels - Style3 4 5 3 4 3" xfId="27754"/>
    <cellStyle name="Labels - Style3 4 5 3 5" xfId="27755"/>
    <cellStyle name="Labels - Style3 4 5 3 5 2" xfId="27756"/>
    <cellStyle name="Labels - Style3 4 5 3 6" xfId="27757"/>
    <cellStyle name="Labels - Style3 4 5 4" xfId="27758"/>
    <cellStyle name="Labels - Style3 4 5 4 2" xfId="27759"/>
    <cellStyle name="Labels - Style3 4 5 4 2 2" xfId="27760"/>
    <cellStyle name="Labels - Style3 4 5 4 3" xfId="27761"/>
    <cellStyle name="Labels - Style3 4 5 5" xfId="27762"/>
    <cellStyle name="Labels - Style3 4 5 5 2" xfId="27763"/>
    <cellStyle name="Labels - Style3 4 5 5 2 2" xfId="27764"/>
    <cellStyle name="Labels - Style3 4 5 5 3" xfId="27765"/>
    <cellStyle name="Labels - Style3 4 5 6" xfId="27766"/>
    <cellStyle name="Labels - Style3 4 5 6 2" xfId="27767"/>
    <cellStyle name="Labels - Style3 4 5 6 2 2" xfId="27768"/>
    <cellStyle name="Labels - Style3 4 5 6 3" xfId="27769"/>
    <cellStyle name="Labels - Style3 4 5 7" xfId="27770"/>
    <cellStyle name="Labels - Style3 4 5 7 2" xfId="27771"/>
    <cellStyle name="Labels - Style3 4 5 7 2 2" xfId="27772"/>
    <cellStyle name="Labels - Style3 4 5 7 3" xfId="27773"/>
    <cellStyle name="Labels - Style3 4 5 8" xfId="27774"/>
    <cellStyle name="Labels - Style3 4 5 8 2" xfId="27775"/>
    <cellStyle name="Labels - Style3 4 5 8 2 2" xfId="27776"/>
    <cellStyle name="Labels - Style3 4 5 8 3" xfId="27777"/>
    <cellStyle name="Labels - Style3 4 5 9" xfId="27778"/>
    <cellStyle name="Labels - Style3 4 5 9 2" xfId="27779"/>
    <cellStyle name="Labels - Style3 4 6" xfId="27780"/>
    <cellStyle name="Labels - Style3 4 6 2" xfId="27781"/>
    <cellStyle name="Labels - Style3 4 6 2 2" xfId="27782"/>
    <cellStyle name="Labels - Style3 4 6 2 2 2" xfId="27783"/>
    <cellStyle name="Labels - Style3 4 6 2 3" xfId="27784"/>
    <cellStyle name="Labels - Style3 4 6 3" xfId="27785"/>
    <cellStyle name="Labels - Style3 4 6 3 2" xfId="27786"/>
    <cellStyle name="Labels - Style3 4 6 3 2 2" xfId="27787"/>
    <cellStyle name="Labels - Style3 4 6 3 3" xfId="27788"/>
    <cellStyle name="Labels - Style3 4 6 4" xfId="27789"/>
    <cellStyle name="Labels - Style3 4 6 4 2" xfId="27790"/>
    <cellStyle name="Labels - Style3 4 6 4 2 2" xfId="27791"/>
    <cellStyle name="Labels - Style3 4 6 4 3" xfId="27792"/>
    <cellStyle name="Labels - Style3 4 6 5" xfId="27793"/>
    <cellStyle name="Labels - Style3 4 6 5 2" xfId="27794"/>
    <cellStyle name="Labels - Style3 4 6 6" xfId="27795"/>
    <cellStyle name="Labels - Style3 4 7" xfId="27796"/>
    <cellStyle name="Labels - Style3 4 7 2" xfId="27797"/>
    <cellStyle name="Labels - Style3 4 7 2 2" xfId="27798"/>
    <cellStyle name="Labels - Style3 4 7 3" xfId="27799"/>
    <cellStyle name="Labels - Style3 4 8" xfId="27800"/>
    <cellStyle name="Labels - Style3 4 8 2" xfId="27801"/>
    <cellStyle name="Labels - Style3 4 8 2 2" xfId="27802"/>
    <cellStyle name="Labels - Style3 4 8 3" xfId="27803"/>
    <cellStyle name="Labels - Style3 4 9" xfId="27804"/>
    <cellStyle name="Labels - Style3 4 9 2" xfId="27805"/>
    <cellStyle name="Labels - Style3 4 9 2 2" xfId="27806"/>
    <cellStyle name="Labels - Style3 4 9 3" xfId="27807"/>
    <cellStyle name="Labels - Style3 5" xfId="27808"/>
    <cellStyle name="Labels - Style3 5 10" xfId="27809"/>
    <cellStyle name="Labels - Style3 5 10 2" xfId="27810"/>
    <cellStyle name="Labels - Style3 5 10 2 2" xfId="27811"/>
    <cellStyle name="Labels - Style3 5 10 3" xfId="27812"/>
    <cellStyle name="Labels - Style3 5 11" xfId="27813"/>
    <cellStyle name="Labels - Style3 5 11 2" xfId="27814"/>
    <cellStyle name="Labels - Style3 5 11 2 2" xfId="27815"/>
    <cellStyle name="Labels - Style3 5 11 3" xfId="27816"/>
    <cellStyle name="Labels - Style3 5 12" xfId="27817"/>
    <cellStyle name="Labels - Style3 5 12 2" xfId="27818"/>
    <cellStyle name="Labels - Style3 5 13" xfId="27819"/>
    <cellStyle name="Labels - Style3 5 2" xfId="27820"/>
    <cellStyle name="Labels - Style3 5 2 10" xfId="27821"/>
    <cellStyle name="Labels - Style3 5 2 10 2" xfId="27822"/>
    <cellStyle name="Labels - Style3 5 2 11" xfId="27823"/>
    <cellStyle name="Labels - Style3 5 2 2" xfId="27824"/>
    <cellStyle name="Labels - Style3 5 2 2 10" xfId="27825"/>
    <cellStyle name="Labels - Style3 5 2 2 2" xfId="27826"/>
    <cellStyle name="Labels - Style3 5 2 2 2 2" xfId="27827"/>
    <cellStyle name="Labels - Style3 5 2 2 2 2 2" xfId="27828"/>
    <cellStyle name="Labels - Style3 5 2 2 2 2 2 2" xfId="27829"/>
    <cellStyle name="Labels - Style3 5 2 2 2 2 2 2 2" xfId="27830"/>
    <cellStyle name="Labels - Style3 5 2 2 2 2 2 3" xfId="27831"/>
    <cellStyle name="Labels - Style3 5 2 2 2 2 3" xfId="27832"/>
    <cellStyle name="Labels - Style3 5 2 2 2 2 3 2" xfId="27833"/>
    <cellStyle name="Labels - Style3 5 2 2 2 2 3 2 2" xfId="27834"/>
    <cellStyle name="Labels - Style3 5 2 2 2 2 3 3" xfId="27835"/>
    <cellStyle name="Labels - Style3 5 2 2 2 2 4" xfId="27836"/>
    <cellStyle name="Labels - Style3 5 2 2 2 2 4 2" xfId="27837"/>
    <cellStyle name="Labels - Style3 5 2 2 2 2 4 2 2" xfId="27838"/>
    <cellStyle name="Labels - Style3 5 2 2 2 2 4 3" xfId="27839"/>
    <cellStyle name="Labels - Style3 5 2 2 2 2 5" xfId="27840"/>
    <cellStyle name="Labels - Style3 5 2 2 2 2 5 2" xfId="27841"/>
    <cellStyle name="Labels - Style3 5 2 2 2 2 6" xfId="27842"/>
    <cellStyle name="Labels - Style3 5 2 2 2 3" xfId="27843"/>
    <cellStyle name="Labels - Style3 5 2 2 2 3 2" xfId="27844"/>
    <cellStyle name="Labels - Style3 5 2 2 2 3 2 2" xfId="27845"/>
    <cellStyle name="Labels - Style3 5 2 2 2 3 3" xfId="27846"/>
    <cellStyle name="Labels - Style3 5 2 2 2 4" xfId="27847"/>
    <cellStyle name="Labels - Style3 5 2 2 2 4 2" xfId="27848"/>
    <cellStyle name="Labels - Style3 5 2 2 2 4 2 2" xfId="27849"/>
    <cellStyle name="Labels - Style3 5 2 2 2 4 3" xfId="27850"/>
    <cellStyle name="Labels - Style3 5 2 2 2 5" xfId="27851"/>
    <cellStyle name="Labels - Style3 5 2 2 2 5 2" xfId="27852"/>
    <cellStyle name="Labels - Style3 5 2 2 2 5 2 2" xfId="27853"/>
    <cellStyle name="Labels - Style3 5 2 2 2 5 3" xfId="27854"/>
    <cellStyle name="Labels - Style3 5 2 2 2 6" xfId="27855"/>
    <cellStyle name="Labels - Style3 5 2 2 2 6 2" xfId="27856"/>
    <cellStyle name="Labels - Style3 5 2 2 2 6 2 2" xfId="27857"/>
    <cellStyle name="Labels - Style3 5 2 2 2 6 3" xfId="27858"/>
    <cellStyle name="Labels - Style3 5 2 2 2 7" xfId="27859"/>
    <cellStyle name="Labels - Style3 5 2 2 2 7 2" xfId="27860"/>
    <cellStyle name="Labels - Style3 5 2 2 2 7 2 2" xfId="27861"/>
    <cellStyle name="Labels - Style3 5 2 2 2 7 3" xfId="27862"/>
    <cellStyle name="Labels - Style3 5 2 2 2 8" xfId="27863"/>
    <cellStyle name="Labels - Style3 5 2 2 2 8 2" xfId="27864"/>
    <cellStyle name="Labels - Style3 5 2 2 2 9" xfId="27865"/>
    <cellStyle name="Labels - Style3 5 2 2 3" xfId="27866"/>
    <cellStyle name="Labels - Style3 5 2 2 3 2" xfId="27867"/>
    <cellStyle name="Labels - Style3 5 2 2 3 2 2" xfId="27868"/>
    <cellStyle name="Labels - Style3 5 2 2 3 2 2 2" xfId="27869"/>
    <cellStyle name="Labels - Style3 5 2 2 3 2 3" xfId="27870"/>
    <cellStyle name="Labels - Style3 5 2 2 3 3" xfId="27871"/>
    <cellStyle name="Labels - Style3 5 2 2 3 3 2" xfId="27872"/>
    <cellStyle name="Labels - Style3 5 2 2 3 3 2 2" xfId="27873"/>
    <cellStyle name="Labels - Style3 5 2 2 3 3 3" xfId="27874"/>
    <cellStyle name="Labels - Style3 5 2 2 3 4" xfId="27875"/>
    <cellStyle name="Labels - Style3 5 2 2 3 4 2" xfId="27876"/>
    <cellStyle name="Labels - Style3 5 2 2 3 4 2 2" xfId="27877"/>
    <cellStyle name="Labels - Style3 5 2 2 3 4 3" xfId="27878"/>
    <cellStyle name="Labels - Style3 5 2 2 3 5" xfId="27879"/>
    <cellStyle name="Labels - Style3 5 2 2 3 5 2" xfId="27880"/>
    <cellStyle name="Labels - Style3 5 2 2 3 6" xfId="27881"/>
    <cellStyle name="Labels - Style3 5 2 2 4" xfId="27882"/>
    <cellStyle name="Labels - Style3 5 2 2 4 2" xfId="27883"/>
    <cellStyle name="Labels - Style3 5 2 2 4 2 2" xfId="27884"/>
    <cellStyle name="Labels - Style3 5 2 2 4 3" xfId="27885"/>
    <cellStyle name="Labels - Style3 5 2 2 5" xfId="27886"/>
    <cellStyle name="Labels - Style3 5 2 2 5 2" xfId="27887"/>
    <cellStyle name="Labels - Style3 5 2 2 5 2 2" xfId="27888"/>
    <cellStyle name="Labels - Style3 5 2 2 5 3" xfId="27889"/>
    <cellStyle name="Labels - Style3 5 2 2 6" xfId="27890"/>
    <cellStyle name="Labels - Style3 5 2 2 6 2" xfId="27891"/>
    <cellStyle name="Labels - Style3 5 2 2 6 2 2" xfId="27892"/>
    <cellStyle name="Labels - Style3 5 2 2 6 3" xfId="27893"/>
    <cellStyle name="Labels - Style3 5 2 2 7" xfId="27894"/>
    <cellStyle name="Labels - Style3 5 2 2 7 2" xfId="27895"/>
    <cellStyle name="Labels - Style3 5 2 2 7 2 2" xfId="27896"/>
    <cellStyle name="Labels - Style3 5 2 2 7 3" xfId="27897"/>
    <cellStyle name="Labels - Style3 5 2 2 8" xfId="27898"/>
    <cellStyle name="Labels - Style3 5 2 2 8 2" xfId="27899"/>
    <cellStyle name="Labels - Style3 5 2 2 8 2 2" xfId="27900"/>
    <cellStyle name="Labels - Style3 5 2 2 8 3" xfId="27901"/>
    <cellStyle name="Labels - Style3 5 2 2 9" xfId="27902"/>
    <cellStyle name="Labels - Style3 5 2 2 9 2" xfId="27903"/>
    <cellStyle name="Labels - Style3 5 2 3" xfId="27904"/>
    <cellStyle name="Labels - Style3 5 2 3 2" xfId="27905"/>
    <cellStyle name="Labels - Style3 5 2 3 2 2" xfId="27906"/>
    <cellStyle name="Labels - Style3 5 2 3 2 2 2" xfId="27907"/>
    <cellStyle name="Labels - Style3 5 2 3 2 2 2 2" xfId="27908"/>
    <cellStyle name="Labels - Style3 5 2 3 2 2 3" xfId="27909"/>
    <cellStyle name="Labels - Style3 5 2 3 2 3" xfId="27910"/>
    <cellStyle name="Labels - Style3 5 2 3 2 3 2" xfId="27911"/>
    <cellStyle name="Labels - Style3 5 2 3 2 3 2 2" xfId="27912"/>
    <cellStyle name="Labels - Style3 5 2 3 2 3 3" xfId="27913"/>
    <cellStyle name="Labels - Style3 5 2 3 2 4" xfId="27914"/>
    <cellStyle name="Labels - Style3 5 2 3 2 4 2" xfId="27915"/>
    <cellStyle name="Labels - Style3 5 2 3 2 4 2 2" xfId="27916"/>
    <cellStyle name="Labels - Style3 5 2 3 2 4 3" xfId="27917"/>
    <cellStyle name="Labels - Style3 5 2 3 2 5" xfId="27918"/>
    <cellStyle name="Labels - Style3 5 2 3 2 5 2" xfId="27919"/>
    <cellStyle name="Labels - Style3 5 2 3 2 6" xfId="27920"/>
    <cellStyle name="Labels - Style3 5 2 3 3" xfId="27921"/>
    <cellStyle name="Labels - Style3 5 2 3 3 2" xfId="27922"/>
    <cellStyle name="Labels - Style3 5 2 3 3 2 2" xfId="27923"/>
    <cellStyle name="Labels - Style3 5 2 3 3 3" xfId="27924"/>
    <cellStyle name="Labels - Style3 5 2 3 4" xfId="27925"/>
    <cellStyle name="Labels - Style3 5 2 3 4 2" xfId="27926"/>
    <cellStyle name="Labels - Style3 5 2 3 4 2 2" xfId="27927"/>
    <cellStyle name="Labels - Style3 5 2 3 4 3" xfId="27928"/>
    <cellStyle name="Labels - Style3 5 2 3 5" xfId="27929"/>
    <cellStyle name="Labels - Style3 5 2 3 5 2" xfId="27930"/>
    <cellStyle name="Labels - Style3 5 2 3 5 2 2" xfId="27931"/>
    <cellStyle name="Labels - Style3 5 2 3 5 3" xfId="27932"/>
    <cellStyle name="Labels - Style3 5 2 3 6" xfId="27933"/>
    <cellStyle name="Labels - Style3 5 2 3 6 2" xfId="27934"/>
    <cellStyle name="Labels - Style3 5 2 3 6 2 2" xfId="27935"/>
    <cellStyle name="Labels - Style3 5 2 3 6 3" xfId="27936"/>
    <cellStyle name="Labels - Style3 5 2 3 7" xfId="27937"/>
    <cellStyle name="Labels - Style3 5 2 3 7 2" xfId="27938"/>
    <cellStyle name="Labels - Style3 5 2 3 7 2 2" xfId="27939"/>
    <cellStyle name="Labels - Style3 5 2 3 7 3" xfId="27940"/>
    <cellStyle name="Labels - Style3 5 2 3 8" xfId="27941"/>
    <cellStyle name="Labels - Style3 5 2 3 8 2" xfId="27942"/>
    <cellStyle name="Labels - Style3 5 2 3 9" xfId="27943"/>
    <cellStyle name="Labels - Style3 5 2 4" xfId="27944"/>
    <cellStyle name="Labels - Style3 5 2 4 2" xfId="27945"/>
    <cellStyle name="Labels - Style3 5 2 4 2 2" xfId="27946"/>
    <cellStyle name="Labels - Style3 5 2 4 2 2 2" xfId="27947"/>
    <cellStyle name="Labels - Style3 5 2 4 2 3" xfId="27948"/>
    <cellStyle name="Labels - Style3 5 2 4 3" xfId="27949"/>
    <cellStyle name="Labels - Style3 5 2 4 3 2" xfId="27950"/>
    <cellStyle name="Labels - Style3 5 2 4 3 2 2" xfId="27951"/>
    <cellStyle name="Labels - Style3 5 2 4 3 3" xfId="27952"/>
    <cellStyle name="Labels - Style3 5 2 4 4" xfId="27953"/>
    <cellStyle name="Labels - Style3 5 2 4 4 2" xfId="27954"/>
    <cellStyle name="Labels - Style3 5 2 4 4 2 2" xfId="27955"/>
    <cellStyle name="Labels - Style3 5 2 4 4 3" xfId="27956"/>
    <cellStyle name="Labels - Style3 5 2 4 5" xfId="27957"/>
    <cellStyle name="Labels - Style3 5 2 4 5 2" xfId="27958"/>
    <cellStyle name="Labels - Style3 5 2 4 6" xfId="27959"/>
    <cellStyle name="Labels - Style3 5 2 5" xfId="27960"/>
    <cellStyle name="Labels - Style3 5 2 5 2" xfId="27961"/>
    <cellStyle name="Labels - Style3 5 2 5 2 2" xfId="27962"/>
    <cellStyle name="Labels - Style3 5 2 5 3" xfId="27963"/>
    <cellStyle name="Labels - Style3 5 2 6" xfId="27964"/>
    <cellStyle name="Labels - Style3 5 2 6 2" xfId="27965"/>
    <cellStyle name="Labels - Style3 5 2 6 2 2" xfId="27966"/>
    <cellStyle name="Labels - Style3 5 2 6 3" xfId="27967"/>
    <cellStyle name="Labels - Style3 5 2 7" xfId="27968"/>
    <cellStyle name="Labels - Style3 5 2 7 2" xfId="27969"/>
    <cellStyle name="Labels - Style3 5 2 7 2 2" xfId="27970"/>
    <cellStyle name="Labels - Style3 5 2 7 3" xfId="27971"/>
    <cellStyle name="Labels - Style3 5 2 8" xfId="27972"/>
    <cellStyle name="Labels - Style3 5 2 8 2" xfId="27973"/>
    <cellStyle name="Labels - Style3 5 2 8 2 2" xfId="27974"/>
    <cellStyle name="Labels - Style3 5 2 8 3" xfId="27975"/>
    <cellStyle name="Labels - Style3 5 2 9" xfId="27976"/>
    <cellStyle name="Labels - Style3 5 2 9 2" xfId="27977"/>
    <cellStyle name="Labels - Style3 5 2 9 2 2" xfId="27978"/>
    <cellStyle name="Labels - Style3 5 2 9 3" xfId="27979"/>
    <cellStyle name="Labels - Style3 5 3" xfId="27980"/>
    <cellStyle name="Labels - Style3 5 3 10" xfId="27981"/>
    <cellStyle name="Labels - Style3 5 3 10 2" xfId="27982"/>
    <cellStyle name="Labels - Style3 5 3 11" xfId="27983"/>
    <cellStyle name="Labels - Style3 5 3 2" xfId="27984"/>
    <cellStyle name="Labels - Style3 5 3 2 10" xfId="27985"/>
    <cellStyle name="Labels - Style3 5 3 2 2" xfId="27986"/>
    <cellStyle name="Labels - Style3 5 3 2 2 2" xfId="27987"/>
    <cellStyle name="Labels - Style3 5 3 2 2 2 2" xfId="27988"/>
    <cellStyle name="Labels - Style3 5 3 2 2 2 2 2" xfId="27989"/>
    <cellStyle name="Labels - Style3 5 3 2 2 2 2 2 2" xfId="27990"/>
    <cellStyle name="Labels - Style3 5 3 2 2 2 2 3" xfId="27991"/>
    <cellStyle name="Labels - Style3 5 3 2 2 2 3" xfId="27992"/>
    <cellStyle name="Labels - Style3 5 3 2 2 2 3 2" xfId="27993"/>
    <cellStyle name="Labels - Style3 5 3 2 2 2 3 2 2" xfId="27994"/>
    <cellStyle name="Labels - Style3 5 3 2 2 2 3 3" xfId="27995"/>
    <cellStyle name="Labels - Style3 5 3 2 2 2 4" xfId="27996"/>
    <cellStyle name="Labels - Style3 5 3 2 2 2 4 2" xfId="27997"/>
    <cellStyle name="Labels - Style3 5 3 2 2 2 4 2 2" xfId="27998"/>
    <cellStyle name="Labels - Style3 5 3 2 2 2 4 3" xfId="27999"/>
    <cellStyle name="Labels - Style3 5 3 2 2 2 5" xfId="28000"/>
    <cellStyle name="Labels - Style3 5 3 2 2 2 5 2" xfId="28001"/>
    <cellStyle name="Labels - Style3 5 3 2 2 2 6" xfId="28002"/>
    <cellStyle name="Labels - Style3 5 3 2 2 3" xfId="28003"/>
    <cellStyle name="Labels - Style3 5 3 2 2 3 2" xfId="28004"/>
    <cellStyle name="Labels - Style3 5 3 2 2 3 2 2" xfId="28005"/>
    <cellStyle name="Labels - Style3 5 3 2 2 3 3" xfId="28006"/>
    <cellStyle name="Labels - Style3 5 3 2 2 4" xfId="28007"/>
    <cellStyle name="Labels - Style3 5 3 2 2 4 2" xfId="28008"/>
    <cellStyle name="Labels - Style3 5 3 2 2 4 2 2" xfId="28009"/>
    <cellStyle name="Labels - Style3 5 3 2 2 4 3" xfId="28010"/>
    <cellStyle name="Labels - Style3 5 3 2 2 5" xfId="28011"/>
    <cellStyle name="Labels - Style3 5 3 2 2 5 2" xfId="28012"/>
    <cellStyle name="Labels - Style3 5 3 2 2 5 2 2" xfId="28013"/>
    <cellStyle name="Labels - Style3 5 3 2 2 5 3" xfId="28014"/>
    <cellStyle name="Labels - Style3 5 3 2 2 6" xfId="28015"/>
    <cellStyle name="Labels - Style3 5 3 2 2 6 2" xfId="28016"/>
    <cellStyle name="Labels - Style3 5 3 2 2 6 2 2" xfId="28017"/>
    <cellStyle name="Labels - Style3 5 3 2 2 6 3" xfId="28018"/>
    <cellStyle name="Labels - Style3 5 3 2 2 7" xfId="28019"/>
    <cellStyle name="Labels - Style3 5 3 2 2 7 2" xfId="28020"/>
    <cellStyle name="Labels - Style3 5 3 2 2 7 2 2" xfId="28021"/>
    <cellStyle name="Labels - Style3 5 3 2 2 7 3" xfId="28022"/>
    <cellStyle name="Labels - Style3 5 3 2 2 8" xfId="28023"/>
    <cellStyle name="Labels - Style3 5 3 2 2 8 2" xfId="28024"/>
    <cellStyle name="Labels - Style3 5 3 2 2 9" xfId="28025"/>
    <cellStyle name="Labels - Style3 5 3 2 3" xfId="28026"/>
    <cellStyle name="Labels - Style3 5 3 2 3 2" xfId="28027"/>
    <cellStyle name="Labels - Style3 5 3 2 3 2 2" xfId="28028"/>
    <cellStyle name="Labels - Style3 5 3 2 3 2 2 2" xfId="28029"/>
    <cellStyle name="Labels - Style3 5 3 2 3 2 3" xfId="28030"/>
    <cellStyle name="Labels - Style3 5 3 2 3 3" xfId="28031"/>
    <cellStyle name="Labels - Style3 5 3 2 3 3 2" xfId="28032"/>
    <cellStyle name="Labels - Style3 5 3 2 3 3 2 2" xfId="28033"/>
    <cellStyle name="Labels - Style3 5 3 2 3 3 3" xfId="28034"/>
    <cellStyle name="Labels - Style3 5 3 2 3 4" xfId="28035"/>
    <cellStyle name="Labels - Style3 5 3 2 3 4 2" xfId="28036"/>
    <cellStyle name="Labels - Style3 5 3 2 3 4 2 2" xfId="28037"/>
    <cellStyle name="Labels - Style3 5 3 2 3 4 3" xfId="28038"/>
    <cellStyle name="Labels - Style3 5 3 2 3 5" xfId="28039"/>
    <cellStyle name="Labels - Style3 5 3 2 3 5 2" xfId="28040"/>
    <cellStyle name="Labels - Style3 5 3 2 3 6" xfId="28041"/>
    <cellStyle name="Labels - Style3 5 3 2 4" xfId="28042"/>
    <cellStyle name="Labels - Style3 5 3 2 4 2" xfId="28043"/>
    <cellStyle name="Labels - Style3 5 3 2 4 2 2" xfId="28044"/>
    <cellStyle name="Labels - Style3 5 3 2 4 3" xfId="28045"/>
    <cellStyle name="Labels - Style3 5 3 2 5" xfId="28046"/>
    <cellStyle name="Labels - Style3 5 3 2 5 2" xfId="28047"/>
    <cellStyle name="Labels - Style3 5 3 2 5 2 2" xfId="28048"/>
    <cellStyle name="Labels - Style3 5 3 2 5 3" xfId="28049"/>
    <cellStyle name="Labels - Style3 5 3 2 6" xfId="28050"/>
    <cellStyle name="Labels - Style3 5 3 2 6 2" xfId="28051"/>
    <cellStyle name="Labels - Style3 5 3 2 6 2 2" xfId="28052"/>
    <cellStyle name="Labels - Style3 5 3 2 6 3" xfId="28053"/>
    <cellStyle name="Labels - Style3 5 3 2 7" xfId="28054"/>
    <cellStyle name="Labels - Style3 5 3 2 7 2" xfId="28055"/>
    <cellStyle name="Labels - Style3 5 3 2 7 2 2" xfId="28056"/>
    <cellStyle name="Labels - Style3 5 3 2 7 3" xfId="28057"/>
    <cellStyle name="Labels - Style3 5 3 2 8" xfId="28058"/>
    <cellStyle name="Labels - Style3 5 3 2 8 2" xfId="28059"/>
    <cellStyle name="Labels - Style3 5 3 2 8 2 2" xfId="28060"/>
    <cellStyle name="Labels - Style3 5 3 2 8 3" xfId="28061"/>
    <cellStyle name="Labels - Style3 5 3 2 9" xfId="28062"/>
    <cellStyle name="Labels - Style3 5 3 2 9 2" xfId="28063"/>
    <cellStyle name="Labels - Style3 5 3 3" xfId="28064"/>
    <cellStyle name="Labels - Style3 5 3 3 2" xfId="28065"/>
    <cellStyle name="Labels - Style3 5 3 3 2 2" xfId="28066"/>
    <cellStyle name="Labels - Style3 5 3 3 2 2 2" xfId="28067"/>
    <cellStyle name="Labels - Style3 5 3 3 2 2 2 2" xfId="28068"/>
    <cellStyle name="Labels - Style3 5 3 3 2 2 3" xfId="28069"/>
    <cellStyle name="Labels - Style3 5 3 3 2 3" xfId="28070"/>
    <cellStyle name="Labels - Style3 5 3 3 2 3 2" xfId="28071"/>
    <cellStyle name="Labels - Style3 5 3 3 2 3 2 2" xfId="28072"/>
    <cellStyle name="Labels - Style3 5 3 3 2 3 3" xfId="28073"/>
    <cellStyle name="Labels - Style3 5 3 3 2 4" xfId="28074"/>
    <cellStyle name="Labels - Style3 5 3 3 2 4 2" xfId="28075"/>
    <cellStyle name="Labels - Style3 5 3 3 2 4 2 2" xfId="28076"/>
    <cellStyle name="Labels - Style3 5 3 3 2 4 3" xfId="28077"/>
    <cellStyle name="Labels - Style3 5 3 3 2 5" xfId="28078"/>
    <cellStyle name="Labels - Style3 5 3 3 2 5 2" xfId="28079"/>
    <cellStyle name="Labels - Style3 5 3 3 2 6" xfId="28080"/>
    <cellStyle name="Labels - Style3 5 3 3 3" xfId="28081"/>
    <cellStyle name="Labels - Style3 5 3 3 3 2" xfId="28082"/>
    <cellStyle name="Labels - Style3 5 3 3 3 2 2" xfId="28083"/>
    <cellStyle name="Labels - Style3 5 3 3 3 3" xfId="28084"/>
    <cellStyle name="Labels - Style3 5 3 3 4" xfId="28085"/>
    <cellStyle name="Labels - Style3 5 3 3 4 2" xfId="28086"/>
    <cellStyle name="Labels - Style3 5 3 3 4 2 2" xfId="28087"/>
    <cellStyle name="Labels - Style3 5 3 3 4 3" xfId="28088"/>
    <cellStyle name="Labels - Style3 5 3 3 5" xfId="28089"/>
    <cellStyle name="Labels - Style3 5 3 3 5 2" xfId="28090"/>
    <cellStyle name="Labels - Style3 5 3 3 5 2 2" xfId="28091"/>
    <cellStyle name="Labels - Style3 5 3 3 5 3" xfId="28092"/>
    <cellStyle name="Labels - Style3 5 3 3 6" xfId="28093"/>
    <cellStyle name="Labels - Style3 5 3 3 6 2" xfId="28094"/>
    <cellStyle name="Labels - Style3 5 3 3 6 2 2" xfId="28095"/>
    <cellStyle name="Labels - Style3 5 3 3 6 3" xfId="28096"/>
    <cellStyle name="Labels - Style3 5 3 3 7" xfId="28097"/>
    <cellStyle name="Labels - Style3 5 3 3 7 2" xfId="28098"/>
    <cellStyle name="Labels - Style3 5 3 3 7 2 2" xfId="28099"/>
    <cellStyle name="Labels - Style3 5 3 3 7 3" xfId="28100"/>
    <cellStyle name="Labels - Style3 5 3 3 8" xfId="28101"/>
    <cellStyle name="Labels - Style3 5 3 3 8 2" xfId="28102"/>
    <cellStyle name="Labels - Style3 5 3 3 9" xfId="28103"/>
    <cellStyle name="Labels - Style3 5 3 4" xfId="28104"/>
    <cellStyle name="Labels - Style3 5 3 4 2" xfId="28105"/>
    <cellStyle name="Labels - Style3 5 3 4 2 2" xfId="28106"/>
    <cellStyle name="Labels - Style3 5 3 4 2 2 2" xfId="28107"/>
    <cellStyle name="Labels - Style3 5 3 4 2 3" xfId="28108"/>
    <cellStyle name="Labels - Style3 5 3 4 3" xfId="28109"/>
    <cellStyle name="Labels - Style3 5 3 4 3 2" xfId="28110"/>
    <cellStyle name="Labels - Style3 5 3 4 3 2 2" xfId="28111"/>
    <cellStyle name="Labels - Style3 5 3 4 3 3" xfId="28112"/>
    <cellStyle name="Labels - Style3 5 3 4 4" xfId="28113"/>
    <cellStyle name="Labels - Style3 5 3 4 4 2" xfId="28114"/>
    <cellStyle name="Labels - Style3 5 3 4 4 2 2" xfId="28115"/>
    <cellStyle name="Labels - Style3 5 3 4 4 3" xfId="28116"/>
    <cellStyle name="Labels - Style3 5 3 4 5" xfId="28117"/>
    <cellStyle name="Labels - Style3 5 3 4 5 2" xfId="28118"/>
    <cellStyle name="Labels - Style3 5 3 4 6" xfId="28119"/>
    <cellStyle name="Labels - Style3 5 3 5" xfId="28120"/>
    <cellStyle name="Labels - Style3 5 3 5 2" xfId="28121"/>
    <cellStyle name="Labels - Style3 5 3 5 2 2" xfId="28122"/>
    <cellStyle name="Labels - Style3 5 3 5 3" xfId="28123"/>
    <cellStyle name="Labels - Style3 5 3 6" xfId="28124"/>
    <cellStyle name="Labels - Style3 5 3 6 2" xfId="28125"/>
    <cellStyle name="Labels - Style3 5 3 6 2 2" xfId="28126"/>
    <cellStyle name="Labels - Style3 5 3 6 3" xfId="28127"/>
    <cellStyle name="Labels - Style3 5 3 7" xfId="28128"/>
    <cellStyle name="Labels - Style3 5 3 7 2" xfId="28129"/>
    <cellStyle name="Labels - Style3 5 3 7 2 2" xfId="28130"/>
    <cellStyle name="Labels - Style3 5 3 7 3" xfId="28131"/>
    <cellStyle name="Labels - Style3 5 3 8" xfId="28132"/>
    <cellStyle name="Labels - Style3 5 3 8 2" xfId="28133"/>
    <cellStyle name="Labels - Style3 5 3 8 2 2" xfId="28134"/>
    <cellStyle name="Labels - Style3 5 3 8 3" xfId="28135"/>
    <cellStyle name="Labels - Style3 5 3 9" xfId="28136"/>
    <cellStyle name="Labels - Style3 5 3 9 2" xfId="28137"/>
    <cellStyle name="Labels - Style3 5 3 9 2 2" xfId="28138"/>
    <cellStyle name="Labels - Style3 5 3 9 3" xfId="28139"/>
    <cellStyle name="Labels - Style3 5 4" xfId="28140"/>
    <cellStyle name="Labels - Style3 5 4 10" xfId="28141"/>
    <cellStyle name="Labels - Style3 5 4 10 2" xfId="28142"/>
    <cellStyle name="Labels - Style3 5 4 11" xfId="28143"/>
    <cellStyle name="Labels - Style3 5 4 2" xfId="28144"/>
    <cellStyle name="Labels - Style3 5 4 2 10" xfId="28145"/>
    <cellStyle name="Labels - Style3 5 4 2 2" xfId="28146"/>
    <cellStyle name="Labels - Style3 5 4 2 2 2" xfId="28147"/>
    <cellStyle name="Labels - Style3 5 4 2 2 2 2" xfId="28148"/>
    <cellStyle name="Labels - Style3 5 4 2 2 2 2 2" xfId="28149"/>
    <cellStyle name="Labels - Style3 5 4 2 2 2 2 2 2" xfId="28150"/>
    <cellStyle name="Labels - Style3 5 4 2 2 2 2 3" xfId="28151"/>
    <cellStyle name="Labels - Style3 5 4 2 2 2 3" xfId="28152"/>
    <cellStyle name="Labels - Style3 5 4 2 2 2 3 2" xfId="28153"/>
    <cellStyle name="Labels - Style3 5 4 2 2 2 3 2 2" xfId="28154"/>
    <cellStyle name="Labels - Style3 5 4 2 2 2 3 3" xfId="28155"/>
    <cellStyle name="Labels - Style3 5 4 2 2 2 4" xfId="28156"/>
    <cellStyle name="Labels - Style3 5 4 2 2 2 4 2" xfId="28157"/>
    <cellStyle name="Labels - Style3 5 4 2 2 2 4 2 2" xfId="28158"/>
    <cellStyle name="Labels - Style3 5 4 2 2 2 4 3" xfId="28159"/>
    <cellStyle name="Labels - Style3 5 4 2 2 2 5" xfId="28160"/>
    <cellStyle name="Labels - Style3 5 4 2 2 2 5 2" xfId="28161"/>
    <cellStyle name="Labels - Style3 5 4 2 2 2 6" xfId="28162"/>
    <cellStyle name="Labels - Style3 5 4 2 2 3" xfId="28163"/>
    <cellStyle name="Labels - Style3 5 4 2 2 3 2" xfId="28164"/>
    <cellStyle name="Labels - Style3 5 4 2 2 3 2 2" xfId="28165"/>
    <cellStyle name="Labels - Style3 5 4 2 2 3 3" xfId="28166"/>
    <cellStyle name="Labels - Style3 5 4 2 2 4" xfId="28167"/>
    <cellStyle name="Labels - Style3 5 4 2 2 4 2" xfId="28168"/>
    <cellStyle name="Labels - Style3 5 4 2 2 4 2 2" xfId="28169"/>
    <cellStyle name="Labels - Style3 5 4 2 2 4 3" xfId="28170"/>
    <cellStyle name="Labels - Style3 5 4 2 2 5" xfId="28171"/>
    <cellStyle name="Labels - Style3 5 4 2 2 5 2" xfId="28172"/>
    <cellStyle name="Labels - Style3 5 4 2 2 5 2 2" xfId="28173"/>
    <cellStyle name="Labels - Style3 5 4 2 2 5 3" xfId="28174"/>
    <cellStyle name="Labels - Style3 5 4 2 2 6" xfId="28175"/>
    <cellStyle name="Labels - Style3 5 4 2 2 6 2" xfId="28176"/>
    <cellStyle name="Labels - Style3 5 4 2 2 6 2 2" xfId="28177"/>
    <cellStyle name="Labels - Style3 5 4 2 2 6 3" xfId="28178"/>
    <cellStyle name="Labels - Style3 5 4 2 2 7" xfId="28179"/>
    <cellStyle name="Labels - Style3 5 4 2 2 7 2" xfId="28180"/>
    <cellStyle name="Labels - Style3 5 4 2 2 7 2 2" xfId="28181"/>
    <cellStyle name="Labels - Style3 5 4 2 2 7 3" xfId="28182"/>
    <cellStyle name="Labels - Style3 5 4 2 2 8" xfId="28183"/>
    <cellStyle name="Labels - Style3 5 4 2 2 8 2" xfId="28184"/>
    <cellStyle name="Labels - Style3 5 4 2 2 9" xfId="28185"/>
    <cellStyle name="Labels - Style3 5 4 2 3" xfId="28186"/>
    <cellStyle name="Labels - Style3 5 4 2 3 2" xfId="28187"/>
    <cellStyle name="Labels - Style3 5 4 2 3 2 2" xfId="28188"/>
    <cellStyle name="Labels - Style3 5 4 2 3 2 2 2" xfId="28189"/>
    <cellStyle name="Labels - Style3 5 4 2 3 2 3" xfId="28190"/>
    <cellStyle name="Labels - Style3 5 4 2 3 3" xfId="28191"/>
    <cellStyle name="Labels - Style3 5 4 2 3 3 2" xfId="28192"/>
    <cellStyle name="Labels - Style3 5 4 2 3 3 2 2" xfId="28193"/>
    <cellStyle name="Labels - Style3 5 4 2 3 3 3" xfId="28194"/>
    <cellStyle name="Labels - Style3 5 4 2 3 4" xfId="28195"/>
    <cellStyle name="Labels - Style3 5 4 2 3 4 2" xfId="28196"/>
    <cellStyle name="Labels - Style3 5 4 2 3 4 2 2" xfId="28197"/>
    <cellStyle name="Labels - Style3 5 4 2 3 4 3" xfId="28198"/>
    <cellStyle name="Labels - Style3 5 4 2 3 5" xfId="28199"/>
    <cellStyle name="Labels - Style3 5 4 2 3 5 2" xfId="28200"/>
    <cellStyle name="Labels - Style3 5 4 2 3 6" xfId="28201"/>
    <cellStyle name="Labels - Style3 5 4 2 4" xfId="28202"/>
    <cellStyle name="Labels - Style3 5 4 2 4 2" xfId="28203"/>
    <cellStyle name="Labels - Style3 5 4 2 4 2 2" xfId="28204"/>
    <cellStyle name="Labels - Style3 5 4 2 4 3" xfId="28205"/>
    <cellStyle name="Labels - Style3 5 4 2 5" xfId="28206"/>
    <cellStyle name="Labels - Style3 5 4 2 5 2" xfId="28207"/>
    <cellStyle name="Labels - Style3 5 4 2 5 2 2" xfId="28208"/>
    <cellStyle name="Labels - Style3 5 4 2 5 3" xfId="28209"/>
    <cellStyle name="Labels - Style3 5 4 2 6" xfId="28210"/>
    <cellStyle name="Labels - Style3 5 4 2 6 2" xfId="28211"/>
    <cellStyle name="Labels - Style3 5 4 2 6 2 2" xfId="28212"/>
    <cellStyle name="Labels - Style3 5 4 2 6 3" xfId="28213"/>
    <cellStyle name="Labels - Style3 5 4 2 7" xfId="28214"/>
    <cellStyle name="Labels - Style3 5 4 2 7 2" xfId="28215"/>
    <cellStyle name="Labels - Style3 5 4 2 7 2 2" xfId="28216"/>
    <cellStyle name="Labels - Style3 5 4 2 7 3" xfId="28217"/>
    <cellStyle name="Labels - Style3 5 4 2 8" xfId="28218"/>
    <cellStyle name="Labels - Style3 5 4 2 8 2" xfId="28219"/>
    <cellStyle name="Labels - Style3 5 4 2 8 2 2" xfId="28220"/>
    <cellStyle name="Labels - Style3 5 4 2 8 3" xfId="28221"/>
    <cellStyle name="Labels - Style3 5 4 2 9" xfId="28222"/>
    <cellStyle name="Labels - Style3 5 4 2 9 2" xfId="28223"/>
    <cellStyle name="Labels - Style3 5 4 3" xfId="28224"/>
    <cellStyle name="Labels - Style3 5 4 3 2" xfId="28225"/>
    <cellStyle name="Labels - Style3 5 4 3 2 2" xfId="28226"/>
    <cellStyle name="Labels - Style3 5 4 3 2 2 2" xfId="28227"/>
    <cellStyle name="Labels - Style3 5 4 3 2 2 2 2" xfId="28228"/>
    <cellStyle name="Labels - Style3 5 4 3 2 2 3" xfId="28229"/>
    <cellStyle name="Labels - Style3 5 4 3 2 3" xfId="28230"/>
    <cellStyle name="Labels - Style3 5 4 3 2 3 2" xfId="28231"/>
    <cellStyle name="Labels - Style3 5 4 3 2 3 2 2" xfId="28232"/>
    <cellStyle name="Labels - Style3 5 4 3 2 3 3" xfId="28233"/>
    <cellStyle name="Labels - Style3 5 4 3 2 4" xfId="28234"/>
    <cellStyle name="Labels - Style3 5 4 3 2 4 2" xfId="28235"/>
    <cellStyle name="Labels - Style3 5 4 3 2 4 2 2" xfId="28236"/>
    <cellStyle name="Labels - Style3 5 4 3 2 4 3" xfId="28237"/>
    <cellStyle name="Labels - Style3 5 4 3 2 5" xfId="28238"/>
    <cellStyle name="Labels - Style3 5 4 3 2 5 2" xfId="28239"/>
    <cellStyle name="Labels - Style3 5 4 3 2 6" xfId="28240"/>
    <cellStyle name="Labels - Style3 5 4 3 3" xfId="28241"/>
    <cellStyle name="Labels - Style3 5 4 3 3 2" xfId="28242"/>
    <cellStyle name="Labels - Style3 5 4 3 3 2 2" xfId="28243"/>
    <cellStyle name="Labels - Style3 5 4 3 3 3" xfId="28244"/>
    <cellStyle name="Labels - Style3 5 4 3 4" xfId="28245"/>
    <cellStyle name="Labels - Style3 5 4 3 4 2" xfId="28246"/>
    <cellStyle name="Labels - Style3 5 4 3 4 2 2" xfId="28247"/>
    <cellStyle name="Labels - Style3 5 4 3 4 3" xfId="28248"/>
    <cellStyle name="Labels - Style3 5 4 3 5" xfId="28249"/>
    <cellStyle name="Labels - Style3 5 4 3 5 2" xfId="28250"/>
    <cellStyle name="Labels - Style3 5 4 3 5 2 2" xfId="28251"/>
    <cellStyle name="Labels - Style3 5 4 3 5 3" xfId="28252"/>
    <cellStyle name="Labels - Style3 5 4 3 6" xfId="28253"/>
    <cellStyle name="Labels - Style3 5 4 3 6 2" xfId="28254"/>
    <cellStyle name="Labels - Style3 5 4 3 6 2 2" xfId="28255"/>
    <cellStyle name="Labels - Style3 5 4 3 6 3" xfId="28256"/>
    <cellStyle name="Labels - Style3 5 4 3 7" xfId="28257"/>
    <cellStyle name="Labels - Style3 5 4 3 7 2" xfId="28258"/>
    <cellStyle name="Labels - Style3 5 4 3 7 2 2" xfId="28259"/>
    <cellStyle name="Labels - Style3 5 4 3 7 3" xfId="28260"/>
    <cellStyle name="Labels - Style3 5 4 3 8" xfId="28261"/>
    <cellStyle name="Labels - Style3 5 4 3 8 2" xfId="28262"/>
    <cellStyle name="Labels - Style3 5 4 3 9" xfId="28263"/>
    <cellStyle name="Labels - Style3 5 4 4" xfId="28264"/>
    <cellStyle name="Labels - Style3 5 4 4 2" xfId="28265"/>
    <cellStyle name="Labels - Style3 5 4 4 2 2" xfId="28266"/>
    <cellStyle name="Labels - Style3 5 4 4 2 2 2" xfId="28267"/>
    <cellStyle name="Labels - Style3 5 4 4 2 3" xfId="28268"/>
    <cellStyle name="Labels - Style3 5 4 4 3" xfId="28269"/>
    <cellStyle name="Labels - Style3 5 4 4 3 2" xfId="28270"/>
    <cellStyle name="Labels - Style3 5 4 4 3 2 2" xfId="28271"/>
    <cellStyle name="Labels - Style3 5 4 4 3 3" xfId="28272"/>
    <cellStyle name="Labels - Style3 5 4 4 4" xfId="28273"/>
    <cellStyle name="Labels - Style3 5 4 4 4 2" xfId="28274"/>
    <cellStyle name="Labels - Style3 5 4 4 4 2 2" xfId="28275"/>
    <cellStyle name="Labels - Style3 5 4 4 4 3" xfId="28276"/>
    <cellStyle name="Labels - Style3 5 4 4 5" xfId="28277"/>
    <cellStyle name="Labels - Style3 5 4 4 5 2" xfId="28278"/>
    <cellStyle name="Labels - Style3 5 4 4 6" xfId="28279"/>
    <cellStyle name="Labels - Style3 5 4 5" xfId="28280"/>
    <cellStyle name="Labels - Style3 5 4 5 2" xfId="28281"/>
    <cellStyle name="Labels - Style3 5 4 5 2 2" xfId="28282"/>
    <cellStyle name="Labels - Style3 5 4 5 3" xfId="28283"/>
    <cellStyle name="Labels - Style3 5 4 6" xfId="28284"/>
    <cellStyle name="Labels - Style3 5 4 6 2" xfId="28285"/>
    <cellStyle name="Labels - Style3 5 4 6 2 2" xfId="28286"/>
    <cellStyle name="Labels - Style3 5 4 6 3" xfId="28287"/>
    <cellStyle name="Labels - Style3 5 4 7" xfId="28288"/>
    <cellStyle name="Labels - Style3 5 4 7 2" xfId="28289"/>
    <cellStyle name="Labels - Style3 5 4 7 2 2" xfId="28290"/>
    <cellStyle name="Labels - Style3 5 4 7 3" xfId="28291"/>
    <cellStyle name="Labels - Style3 5 4 8" xfId="28292"/>
    <cellStyle name="Labels - Style3 5 4 8 2" xfId="28293"/>
    <cellStyle name="Labels - Style3 5 4 8 2 2" xfId="28294"/>
    <cellStyle name="Labels - Style3 5 4 8 3" xfId="28295"/>
    <cellStyle name="Labels - Style3 5 4 9" xfId="28296"/>
    <cellStyle name="Labels - Style3 5 4 9 2" xfId="28297"/>
    <cellStyle name="Labels - Style3 5 4 9 2 2" xfId="28298"/>
    <cellStyle name="Labels - Style3 5 4 9 3" xfId="28299"/>
    <cellStyle name="Labels - Style3 5 5" xfId="28300"/>
    <cellStyle name="Labels - Style3 5 5 10" xfId="28301"/>
    <cellStyle name="Labels - Style3 5 5 2" xfId="28302"/>
    <cellStyle name="Labels - Style3 5 5 2 2" xfId="28303"/>
    <cellStyle name="Labels - Style3 5 5 2 2 2" xfId="28304"/>
    <cellStyle name="Labels - Style3 5 5 2 2 2 2" xfId="28305"/>
    <cellStyle name="Labels - Style3 5 5 2 2 2 2 2" xfId="28306"/>
    <cellStyle name="Labels - Style3 5 5 2 2 2 3" xfId="28307"/>
    <cellStyle name="Labels - Style3 5 5 2 2 3" xfId="28308"/>
    <cellStyle name="Labels - Style3 5 5 2 2 3 2" xfId="28309"/>
    <cellStyle name="Labels - Style3 5 5 2 2 3 2 2" xfId="28310"/>
    <cellStyle name="Labels - Style3 5 5 2 2 3 3" xfId="28311"/>
    <cellStyle name="Labels - Style3 5 5 2 2 4" xfId="28312"/>
    <cellStyle name="Labels - Style3 5 5 2 2 4 2" xfId="28313"/>
    <cellStyle name="Labels - Style3 5 5 2 2 4 2 2" xfId="28314"/>
    <cellStyle name="Labels - Style3 5 5 2 2 4 3" xfId="28315"/>
    <cellStyle name="Labels - Style3 5 5 2 2 5" xfId="28316"/>
    <cellStyle name="Labels - Style3 5 5 2 2 5 2" xfId="28317"/>
    <cellStyle name="Labels - Style3 5 5 2 2 6" xfId="28318"/>
    <cellStyle name="Labels - Style3 5 5 2 3" xfId="28319"/>
    <cellStyle name="Labels - Style3 5 5 2 3 2" xfId="28320"/>
    <cellStyle name="Labels - Style3 5 5 2 3 2 2" xfId="28321"/>
    <cellStyle name="Labels - Style3 5 5 2 3 3" xfId="28322"/>
    <cellStyle name="Labels - Style3 5 5 2 4" xfId="28323"/>
    <cellStyle name="Labels - Style3 5 5 2 4 2" xfId="28324"/>
    <cellStyle name="Labels - Style3 5 5 2 4 2 2" xfId="28325"/>
    <cellStyle name="Labels - Style3 5 5 2 4 3" xfId="28326"/>
    <cellStyle name="Labels - Style3 5 5 2 5" xfId="28327"/>
    <cellStyle name="Labels - Style3 5 5 2 5 2" xfId="28328"/>
    <cellStyle name="Labels - Style3 5 5 2 5 2 2" xfId="28329"/>
    <cellStyle name="Labels - Style3 5 5 2 5 3" xfId="28330"/>
    <cellStyle name="Labels - Style3 5 5 2 6" xfId="28331"/>
    <cellStyle name="Labels - Style3 5 5 2 6 2" xfId="28332"/>
    <cellStyle name="Labels - Style3 5 5 2 6 2 2" xfId="28333"/>
    <cellStyle name="Labels - Style3 5 5 2 6 3" xfId="28334"/>
    <cellStyle name="Labels - Style3 5 5 2 7" xfId="28335"/>
    <cellStyle name="Labels - Style3 5 5 2 7 2" xfId="28336"/>
    <cellStyle name="Labels - Style3 5 5 2 7 2 2" xfId="28337"/>
    <cellStyle name="Labels - Style3 5 5 2 7 3" xfId="28338"/>
    <cellStyle name="Labels - Style3 5 5 2 8" xfId="28339"/>
    <cellStyle name="Labels - Style3 5 5 2 8 2" xfId="28340"/>
    <cellStyle name="Labels - Style3 5 5 2 9" xfId="28341"/>
    <cellStyle name="Labels - Style3 5 5 3" xfId="28342"/>
    <cellStyle name="Labels - Style3 5 5 3 2" xfId="28343"/>
    <cellStyle name="Labels - Style3 5 5 3 2 2" xfId="28344"/>
    <cellStyle name="Labels - Style3 5 5 3 2 2 2" xfId="28345"/>
    <cellStyle name="Labels - Style3 5 5 3 2 3" xfId="28346"/>
    <cellStyle name="Labels - Style3 5 5 3 3" xfId="28347"/>
    <cellStyle name="Labels - Style3 5 5 3 3 2" xfId="28348"/>
    <cellStyle name="Labels - Style3 5 5 3 3 2 2" xfId="28349"/>
    <cellStyle name="Labels - Style3 5 5 3 3 3" xfId="28350"/>
    <cellStyle name="Labels - Style3 5 5 3 4" xfId="28351"/>
    <cellStyle name="Labels - Style3 5 5 3 4 2" xfId="28352"/>
    <cellStyle name="Labels - Style3 5 5 3 4 2 2" xfId="28353"/>
    <cellStyle name="Labels - Style3 5 5 3 4 3" xfId="28354"/>
    <cellStyle name="Labels - Style3 5 5 3 5" xfId="28355"/>
    <cellStyle name="Labels - Style3 5 5 3 5 2" xfId="28356"/>
    <cellStyle name="Labels - Style3 5 5 3 6" xfId="28357"/>
    <cellStyle name="Labels - Style3 5 5 4" xfId="28358"/>
    <cellStyle name="Labels - Style3 5 5 4 2" xfId="28359"/>
    <cellStyle name="Labels - Style3 5 5 4 2 2" xfId="28360"/>
    <cellStyle name="Labels - Style3 5 5 4 3" xfId="28361"/>
    <cellStyle name="Labels - Style3 5 5 5" xfId="28362"/>
    <cellStyle name="Labels - Style3 5 5 5 2" xfId="28363"/>
    <cellStyle name="Labels - Style3 5 5 5 2 2" xfId="28364"/>
    <cellStyle name="Labels - Style3 5 5 5 3" xfId="28365"/>
    <cellStyle name="Labels - Style3 5 5 6" xfId="28366"/>
    <cellStyle name="Labels - Style3 5 5 6 2" xfId="28367"/>
    <cellStyle name="Labels - Style3 5 5 6 2 2" xfId="28368"/>
    <cellStyle name="Labels - Style3 5 5 6 3" xfId="28369"/>
    <cellStyle name="Labels - Style3 5 5 7" xfId="28370"/>
    <cellStyle name="Labels - Style3 5 5 7 2" xfId="28371"/>
    <cellStyle name="Labels - Style3 5 5 7 2 2" xfId="28372"/>
    <cellStyle name="Labels - Style3 5 5 7 3" xfId="28373"/>
    <cellStyle name="Labels - Style3 5 5 8" xfId="28374"/>
    <cellStyle name="Labels - Style3 5 5 8 2" xfId="28375"/>
    <cellStyle name="Labels - Style3 5 5 8 2 2" xfId="28376"/>
    <cellStyle name="Labels - Style3 5 5 8 3" xfId="28377"/>
    <cellStyle name="Labels - Style3 5 5 9" xfId="28378"/>
    <cellStyle name="Labels - Style3 5 5 9 2" xfId="28379"/>
    <cellStyle name="Labels - Style3 5 6" xfId="28380"/>
    <cellStyle name="Labels - Style3 5 6 2" xfId="28381"/>
    <cellStyle name="Labels - Style3 5 6 2 2" xfId="28382"/>
    <cellStyle name="Labels - Style3 5 6 2 2 2" xfId="28383"/>
    <cellStyle name="Labels - Style3 5 6 2 3" xfId="28384"/>
    <cellStyle name="Labels - Style3 5 6 3" xfId="28385"/>
    <cellStyle name="Labels - Style3 5 6 3 2" xfId="28386"/>
    <cellStyle name="Labels - Style3 5 6 3 2 2" xfId="28387"/>
    <cellStyle name="Labels - Style3 5 6 3 3" xfId="28388"/>
    <cellStyle name="Labels - Style3 5 6 4" xfId="28389"/>
    <cellStyle name="Labels - Style3 5 6 4 2" xfId="28390"/>
    <cellStyle name="Labels - Style3 5 6 4 2 2" xfId="28391"/>
    <cellStyle name="Labels - Style3 5 6 4 3" xfId="28392"/>
    <cellStyle name="Labels - Style3 5 6 5" xfId="28393"/>
    <cellStyle name="Labels - Style3 5 6 5 2" xfId="28394"/>
    <cellStyle name="Labels - Style3 5 6 6" xfId="28395"/>
    <cellStyle name="Labels - Style3 5 7" xfId="28396"/>
    <cellStyle name="Labels - Style3 5 7 2" xfId="28397"/>
    <cellStyle name="Labels - Style3 5 7 2 2" xfId="28398"/>
    <cellStyle name="Labels - Style3 5 7 3" xfId="28399"/>
    <cellStyle name="Labels - Style3 5 8" xfId="28400"/>
    <cellStyle name="Labels - Style3 5 8 2" xfId="28401"/>
    <cellStyle name="Labels - Style3 5 8 2 2" xfId="28402"/>
    <cellStyle name="Labels - Style3 5 8 3" xfId="28403"/>
    <cellStyle name="Labels - Style3 5 9" xfId="28404"/>
    <cellStyle name="Labels - Style3 5 9 2" xfId="28405"/>
    <cellStyle name="Labels - Style3 5 9 2 2" xfId="28406"/>
    <cellStyle name="Labels - Style3 5 9 3" xfId="28407"/>
    <cellStyle name="Labels - Style3 6" xfId="28408"/>
    <cellStyle name="Labels - Style3 6 10" xfId="28409"/>
    <cellStyle name="Labels - Style3 6 10 2" xfId="28410"/>
    <cellStyle name="Labels - Style3 6 10 2 2" xfId="28411"/>
    <cellStyle name="Labels - Style3 6 10 3" xfId="28412"/>
    <cellStyle name="Labels - Style3 6 11" xfId="28413"/>
    <cellStyle name="Labels - Style3 6 11 2" xfId="28414"/>
    <cellStyle name="Labels - Style3 6 11 2 2" xfId="28415"/>
    <cellStyle name="Labels - Style3 6 11 3" xfId="28416"/>
    <cellStyle name="Labels - Style3 6 12" xfId="28417"/>
    <cellStyle name="Labels - Style3 6 12 2" xfId="28418"/>
    <cellStyle name="Labels - Style3 6 13" xfId="28419"/>
    <cellStyle name="Labels - Style3 6 2" xfId="28420"/>
    <cellStyle name="Labels - Style3 6 2 10" xfId="28421"/>
    <cellStyle name="Labels - Style3 6 2 10 2" xfId="28422"/>
    <cellStyle name="Labels - Style3 6 2 11" xfId="28423"/>
    <cellStyle name="Labels - Style3 6 2 2" xfId="28424"/>
    <cellStyle name="Labels - Style3 6 2 2 10" xfId="28425"/>
    <cellStyle name="Labels - Style3 6 2 2 2" xfId="28426"/>
    <cellStyle name="Labels - Style3 6 2 2 2 2" xfId="28427"/>
    <cellStyle name="Labels - Style3 6 2 2 2 2 2" xfId="28428"/>
    <cellStyle name="Labels - Style3 6 2 2 2 2 2 2" xfId="28429"/>
    <cellStyle name="Labels - Style3 6 2 2 2 2 2 2 2" xfId="28430"/>
    <cellStyle name="Labels - Style3 6 2 2 2 2 2 3" xfId="28431"/>
    <cellStyle name="Labels - Style3 6 2 2 2 2 3" xfId="28432"/>
    <cellStyle name="Labels - Style3 6 2 2 2 2 3 2" xfId="28433"/>
    <cellStyle name="Labels - Style3 6 2 2 2 2 3 2 2" xfId="28434"/>
    <cellStyle name="Labels - Style3 6 2 2 2 2 3 3" xfId="28435"/>
    <cellStyle name="Labels - Style3 6 2 2 2 2 4" xfId="28436"/>
    <cellStyle name="Labels - Style3 6 2 2 2 2 4 2" xfId="28437"/>
    <cellStyle name="Labels - Style3 6 2 2 2 2 4 2 2" xfId="28438"/>
    <cellStyle name="Labels - Style3 6 2 2 2 2 4 3" xfId="28439"/>
    <cellStyle name="Labels - Style3 6 2 2 2 2 5" xfId="28440"/>
    <cellStyle name="Labels - Style3 6 2 2 2 2 5 2" xfId="28441"/>
    <cellStyle name="Labels - Style3 6 2 2 2 2 6" xfId="28442"/>
    <cellStyle name="Labels - Style3 6 2 2 2 3" xfId="28443"/>
    <cellStyle name="Labels - Style3 6 2 2 2 3 2" xfId="28444"/>
    <cellStyle name="Labels - Style3 6 2 2 2 3 2 2" xfId="28445"/>
    <cellStyle name="Labels - Style3 6 2 2 2 3 3" xfId="28446"/>
    <cellStyle name="Labels - Style3 6 2 2 2 4" xfId="28447"/>
    <cellStyle name="Labels - Style3 6 2 2 2 4 2" xfId="28448"/>
    <cellStyle name="Labels - Style3 6 2 2 2 4 2 2" xfId="28449"/>
    <cellStyle name="Labels - Style3 6 2 2 2 4 3" xfId="28450"/>
    <cellStyle name="Labels - Style3 6 2 2 2 5" xfId="28451"/>
    <cellStyle name="Labels - Style3 6 2 2 2 5 2" xfId="28452"/>
    <cellStyle name="Labels - Style3 6 2 2 2 5 2 2" xfId="28453"/>
    <cellStyle name="Labels - Style3 6 2 2 2 5 3" xfId="28454"/>
    <cellStyle name="Labels - Style3 6 2 2 2 6" xfId="28455"/>
    <cellStyle name="Labels - Style3 6 2 2 2 6 2" xfId="28456"/>
    <cellStyle name="Labels - Style3 6 2 2 2 6 2 2" xfId="28457"/>
    <cellStyle name="Labels - Style3 6 2 2 2 6 3" xfId="28458"/>
    <cellStyle name="Labels - Style3 6 2 2 2 7" xfId="28459"/>
    <cellStyle name="Labels - Style3 6 2 2 2 7 2" xfId="28460"/>
    <cellStyle name="Labels - Style3 6 2 2 2 7 2 2" xfId="28461"/>
    <cellStyle name="Labels - Style3 6 2 2 2 7 3" xfId="28462"/>
    <cellStyle name="Labels - Style3 6 2 2 2 8" xfId="28463"/>
    <cellStyle name="Labels - Style3 6 2 2 2 8 2" xfId="28464"/>
    <cellStyle name="Labels - Style3 6 2 2 2 9" xfId="28465"/>
    <cellStyle name="Labels - Style3 6 2 2 3" xfId="28466"/>
    <cellStyle name="Labels - Style3 6 2 2 3 2" xfId="28467"/>
    <cellStyle name="Labels - Style3 6 2 2 3 2 2" xfId="28468"/>
    <cellStyle name="Labels - Style3 6 2 2 3 2 2 2" xfId="28469"/>
    <cellStyle name="Labels - Style3 6 2 2 3 2 3" xfId="28470"/>
    <cellStyle name="Labels - Style3 6 2 2 3 3" xfId="28471"/>
    <cellStyle name="Labels - Style3 6 2 2 3 3 2" xfId="28472"/>
    <cellStyle name="Labels - Style3 6 2 2 3 3 2 2" xfId="28473"/>
    <cellStyle name="Labels - Style3 6 2 2 3 3 3" xfId="28474"/>
    <cellStyle name="Labels - Style3 6 2 2 3 4" xfId="28475"/>
    <cellStyle name="Labels - Style3 6 2 2 3 4 2" xfId="28476"/>
    <cellStyle name="Labels - Style3 6 2 2 3 4 2 2" xfId="28477"/>
    <cellStyle name="Labels - Style3 6 2 2 3 4 3" xfId="28478"/>
    <cellStyle name="Labels - Style3 6 2 2 3 5" xfId="28479"/>
    <cellStyle name="Labels - Style3 6 2 2 3 5 2" xfId="28480"/>
    <cellStyle name="Labels - Style3 6 2 2 3 6" xfId="28481"/>
    <cellStyle name="Labels - Style3 6 2 2 4" xfId="28482"/>
    <cellStyle name="Labels - Style3 6 2 2 4 2" xfId="28483"/>
    <cellStyle name="Labels - Style3 6 2 2 4 2 2" xfId="28484"/>
    <cellStyle name="Labels - Style3 6 2 2 4 3" xfId="28485"/>
    <cellStyle name="Labels - Style3 6 2 2 5" xfId="28486"/>
    <cellStyle name="Labels - Style3 6 2 2 5 2" xfId="28487"/>
    <cellStyle name="Labels - Style3 6 2 2 5 2 2" xfId="28488"/>
    <cellStyle name="Labels - Style3 6 2 2 5 3" xfId="28489"/>
    <cellStyle name="Labels - Style3 6 2 2 6" xfId="28490"/>
    <cellStyle name="Labels - Style3 6 2 2 6 2" xfId="28491"/>
    <cellStyle name="Labels - Style3 6 2 2 6 2 2" xfId="28492"/>
    <cellStyle name="Labels - Style3 6 2 2 6 3" xfId="28493"/>
    <cellStyle name="Labels - Style3 6 2 2 7" xfId="28494"/>
    <cellStyle name="Labels - Style3 6 2 2 7 2" xfId="28495"/>
    <cellStyle name="Labels - Style3 6 2 2 7 2 2" xfId="28496"/>
    <cellStyle name="Labels - Style3 6 2 2 7 3" xfId="28497"/>
    <cellStyle name="Labels - Style3 6 2 2 8" xfId="28498"/>
    <cellStyle name="Labels - Style3 6 2 2 8 2" xfId="28499"/>
    <cellStyle name="Labels - Style3 6 2 2 8 2 2" xfId="28500"/>
    <cellStyle name="Labels - Style3 6 2 2 8 3" xfId="28501"/>
    <cellStyle name="Labels - Style3 6 2 2 9" xfId="28502"/>
    <cellStyle name="Labels - Style3 6 2 2 9 2" xfId="28503"/>
    <cellStyle name="Labels - Style3 6 2 3" xfId="28504"/>
    <cellStyle name="Labels - Style3 6 2 3 2" xfId="28505"/>
    <cellStyle name="Labels - Style3 6 2 3 2 2" xfId="28506"/>
    <cellStyle name="Labels - Style3 6 2 3 2 2 2" xfId="28507"/>
    <cellStyle name="Labels - Style3 6 2 3 2 2 2 2" xfId="28508"/>
    <cellStyle name="Labels - Style3 6 2 3 2 2 3" xfId="28509"/>
    <cellStyle name="Labels - Style3 6 2 3 2 3" xfId="28510"/>
    <cellStyle name="Labels - Style3 6 2 3 2 3 2" xfId="28511"/>
    <cellStyle name="Labels - Style3 6 2 3 2 3 2 2" xfId="28512"/>
    <cellStyle name="Labels - Style3 6 2 3 2 3 3" xfId="28513"/>
    <cellStyle name="Labels - Style3 6 2 3 2 4" xfId="28514"/>
    <cellStyle name="Labels - Style3 6 2 3 2 4 2" xfId="28515"/>
    <cellStyle name="Labels - Style3 6 2 3 2 4 2 2" xfId="28516"/>
    <cellStyle name="Labels - Style3 6 2 3 2 4 3" xfId="28517"/>
    <cellStyle name="Labels - Style3 6 2 3 2 5" xfId="28518"/>
    <cellStyle name="Labels - Style3 6 2 3 2 5 2" xfId="28519"/>
    <cellStyle name="Labels - Style3 6 2 3 2 6" xfId="28520"/>
    <cellStyle name="Labels - Style3 6 2 3 3" xfId="28521"/>
    <cellStyle name="Labels - Style3 6 2 3 3 2" xfId="28522"/>
    <cellStyle name="Labels - Style3 6 2 3 3 2 2" xfId="28523"/>
    <cellStyle name="Labels - Style3 6 2 3 3 3" xfId="28524"/>
    <cellStyle name="Labels - Style3 6 2 3 4" xfId="28525"/>
    <cellStyle name="Labels - Style3 6 2 3 4 2" xfId="28526"/>
    <cellStyle name="Labels - Style3 6 2 3 4 2 2" xfId="28527"/>
    <cellStyle name="Labels - Style3 6 2 3 4 3" xfId="28528"/>
    <cellStyle name="Labels - Style3 6 2 3 5" xfId="28529"/>
    <cellStyle name="Labels - Style3 6 2 3 5 2" xfId="28530"/>
    <cellStyle name="Labels - Style3 6 2 3 5 2 2" xfId="28531"/>
    <cellStyle name="Labels - Style3 6 2 3 5 3" xfId="28532"/>
    <cellStyle name="Labels - Style3 6 2 3 6" xfId="28533"/>
    <cellStyle name="Labels - Style3 6 2 3 6 2" xfId="28534"/>
    <cellStyle name="Labels - Style3 6 2 3 6 2 2" xfId="28535"/>
    <cellStyle name="Labels - Style3 6 2 3 6 3" xfId="28536"/>
    <cellStyle name="Labels - Style3 6 2 3 7" xfId="28537"/>
    <cellStyle name="Labels - Style3 6 2 3 7 2" xfId="28538"/>
    <cellStyle name="Labels - Style3 6 2 3 7 2 2" xfId="28539"/>
    <cellStyle name="Labels - Style3 6 2 3 7 3" xfId="28540"/>
    <cellStyle name="Labels - Style3 6 2 3 8" xfId="28541"/>
    <cellStyle name="Labels - Style3 6 2 3 8 2" xfId="28542"/>
    <cellStyle name="Labels - Style3 6 2 3 9" xfId="28543"/>
    <cellStyle name="Labels - Style3 6 2 4" xfId="28544"/>
    <cellStyle name="Labels - Style3 6 2 4 2" xfId="28545"/>
    <cellStyle name="Labels - Style3 6 2 4 2 2" xfId="28546"/>
    <cellStyle name="Labels - Style3 6 2 4 2 2 2" xfId="28547"/>
    <cellStyle name="Labels - Style3 6 2 4 2 3" xfId="28548"/>
    <cellStyle name="Labels - Style3 6 2 4 3" xfId="28549"/>
    <cellStyle name="Labels - Style3 6 2 4 3 2" xfId="28550"/>
    <cellStyle name="Labels - Style3 6 2 4 3 2 2" xfId="28551"/>
    <cellStyle name="Labels - Style3 6 2 4 3 3" xfId="28552"/>
    <cellStyle name="Labels - Style3 6 2 4 4" xfId="28553"/>
    <cellStyle name="Labels - Style3 6 2 4 4 2" xfId="28554"/>
    <cellStyle name="Labels - Style3 6 2 4 4 2 2" xfId="28555"/>
    <cellStyle name="Labels - Style3 6 2 4 4 3" xfId="28556"/>
    <cellStyle name="Labels - Style3 6 2 4 5" xfId="28557"/>
    <cellStyle name="Labels - Style3 6 2 4 5 2" xfId="28558"/>
    <cellStyle name="Labels - Style3 6 2 4 6" xfId="28559"/>
    <cellStyle name="Labels - Style3 6 2 5" xfId="28560"/>
    <cellStyle name="Labels - Style3 6 2 5 2" xfId="28561"/>
    <cellStyle name="Labels - Style3 6 2 5 2 2" xfId="28562"/>
    <cellStyle name="Labels - Style3 6 2 5 3" xfId="28563"/>
    <cellStyle name="Labels - Style3 6 2 6" xfId="28564"/>
    <cellStyle name="Labels - Style3 6 2 6 2" xfId="28565"/>
    <cellStyle name="Labels - Style3 6 2 6 2 2" xfId="28566"/>
    <cellStyle name="Labels - Style3 6 2 6 3" xfId="28567"/>
    <cellStyle name="Labels - Style3 6 2 7" xfId="28568"/>
    <cellStyle name="Labels - Style3 6 2 7 2" xfId="28569"/>
    <cellStyle name="Labels - Style3 6 2 7 2 2" xfId="28570"/>
    <cellStyle name="Labels - Style3 6 2 7 3" xfId="28571"/>
    <cellStyle name="Labels - Style3 6 2 8" xfId="28572"/>
    <cellStyle name="Labels - Style3 6 2 8 2" xfId="28573"/>
    <cellStyle name="Labels - Style3 6 2 8 2 2" xfId="28574"/>
    <cellStyle name="Labels - Style3 6 2 8 3" xfId="28575"/>
    <cellStyle name="Labels - Style3 6 2 9" xfId="28576"/>
    <cellStyle name="Labels - Style3 6 2 9 2" xfId="28577"/>
    <cellStyle name="Labels - Style3 6 2 9 2 2" xfId="28578"/>
    <cellStyle name="Labels - Style3 6 2 9 3" xfId="28579"/>
    <cellStyle name="Labels - Style3 6 3" xfId="28580"/>
    <cellStyle name="Labels - Style3 6 3 10" xfId="28581"/>
    <cellStyle name="Labels - Style3 6 3 10 2" xfId="28582"/>
    <cellStyle name="Labels - Style3 6 3 11" xfId="28583"/>
    <cellStyle name="Labels - Style3 6 3 2" xfId="28584"/>
    <cellStyle name="Labels - Style3 6 3 2 10" xfId="28585"/>
    <cellStyle name="Labels - Style3 6 3 2 2" xfId="28586"/>
    <cellStyle name="Labels - Style3 6 3 2 2 2" xfId="28587"/>
    <cellStyle name="Labels - Style3 6 3 2 2 2 2" xfId="28588"/>
    <cellStyle name="Labels - Style3 6 3 2 2 2 2 2" xfId="28589"/>
    <cellStyle name="Labels - Style3 6 3 2 2 2 2 2 2" xfId="28590"/>
    <cellStyle name="Labels - Style3 6 3 2 2 2 2 3" xfId="28591"/>
    <cellStyle name="Labels - Style3 6 3 2 2 2 3" xfId="28592"/>
    <cellStyle name="Labels - Style3 6 3 2 2 2 3 2" xfId="28593"/>
    <cellStyle name="Labels - Style3 6 3 2 2 2 3 2 2" xfId="28594"/>
    <cellStyle name="Labels - Style3 6 3 2 2 2 3 3" xfId="28595"/>
    <cellStyle name="Labels - Style3 6 3 2 2 2 4" xfId="28596"/>
    <cellStyle name="Labels - Style3 6 3 2 2 2 4 2" xfId="28597"/>
    <cellStyle name="Labels - Style3 6 3 2 2 2 4 2 2" xfId="28598"/>
    <cellStyle name="Labels - Style3 6 3 2 2 2 4 3" xfId="28599"/>
    <cellStyle name="Labels - Style3 6 3 2 2 2 5" xfId="28600"/>
    <cellStyle name="Labels - Style3 6 3 2 2 2 5 2" xfId="28601"/>
    <cellStyle name="Labels - Style3 6 3 2 2 2 6" xfId="28602"/>
    <cellStyle name="Labels - Style3 6 3 2 2 3" xfId="28603"/>
    <cellStyle name="Labels - Style3 6 3 2 2 3 2" xfId="28604"/>
    <cellStyle name="Labels - Style3 6 3 2 2 3 2 2" xfId="28605"/>
    <cellStyle name="Labels - Style3 6 3 2 2 3 3" xfId="28606"/>
    <cellStyle name="Labels - Style3 6 3 2 2 4" xfId="28607"/>
    <cellStyle name="Labels - Style3 6 3 2 2 4 2" xfId="28608"/>
    <cellStyle name="Labels - Style3 6 3 2 2 4 2 2" xfId="28609"/>
    <cellStyle name="Labels - Style3 6 3 2 2 4 3" xfId="28610"/>
    <cellStyle name="Labels - Style3 6 3 2 2 5" xfId="28611"/>
    <cellStyle name="Labels - Style3 6 3 2 2 5 2" xfId="28612"/>
    <cellStyle name="Labels - Style3 6 3 2 2 5 2 2" xfId="28613"/>
    <cellStyle name="Labels - Style3 6 3 2 2 5 3" xfId="28614"/>
    <cellStyle name="Labels - Style3 6 3 2 2 6" xfId="28615"/>
    <cellStyle name="Labels - Style3 6 3 2 2 6 2" xfId="28616"/>
    <cellStyle name="Labels - Style3 6 3 2 2 6 2 2" xfId="28617"/>
    <cellStyle name="Labels - Style3 6 3 2 2 6 3" xfId="28618"/>
    <cellStyle name="Labels - Style3 6 3 2 2 7" xfId="28619"/>
    <cellStyle name="Labels - Style3 6 3 2 2 7 2" xfId="28620"/>
    <cellStyle name="Labels - Style3 6 3 2 2 7 2 2" xfId="28621"/>
    <cellStyle name="Labels - Style3 6 3 2 2 7 3" xfId="28622"/>
    <cellStyle name="Labels - Style3 6 3 2 2 8" xfId="28623"/>
    <cellStyle name="Labels - Style3 6 3 2 2 8 2" xfId="28624"/>
    <cellStyle name="Labels - Style3 6 3 2 2 9" xfId="28625"/>
    <cellStyle name="Labels - Style3 6 3 2 3" xfId="28626"/>
    <cellStyle name="Labels - Style3 6 3 2 3 2" xfId="28627"/>
    <cellStyle name="Labels - Style3 6 3 2 3 2 2" xfId="28628"/>
    <cellStyle name="Labels - Style3 6 3 2 3 2 2 2" xfId="28629"/>
    <cellStyle name="Labels - Style3 6 3 2 3 2 3" xfId="28630"/>
    <cellStyle name="Labels - Style3 6 3 2 3 3" xfId="28631"/>
    <cellStyle name="Labels - Style3 6 3 2 3 3 2" xfId="28632"/>
    <cellStyle name="Labels - Style3 6 3 2 3 3 2 2" xfId="28633"/>
    <cellStyle name="Labels - Style3 6 3 2 3 3 3" xfId="28634"/>
    <cellStyle name="Labels - Style3 6 3 2 3 4" xfId="28635"/>
    <cellStyle name="Labels - Style3 6 3 2 3 4 2" xfId="28636"/>
    <cellStyle name="Labels - Style3 6 3 2 3 4 2 2" xfId="28637"/>
    <cellStyle name="Labels - Style3 6 3 2 3 4 3" xfId="28638"/>
    <cellStyle name="Labels - Style3 6 3 2 3 5" xfId="28639"/>
    <cellStyle name="Labels - Style3 6 3 2 3 5 2" xfId="28640"/>
    <cellStyle name="Labels - Style3 6 3 2 3 6" xfId="28641"/>
    <cellStyle name="Labels - Style3 6 3 2 4" xfId="28642"/>
    <cellStyle name="Labels - Style3 6 3 2 4 2" xfId="28643"/>
    <cellStyle name="Labels - Style3 6 3 2 4 2 2" xfId="28644"/>
    <cellStyle name="Labels - Style3 6 3 2 4 3" xfId="28645"/>
    <cellStyle name="Labels - Style3 6 3 2 5" xfId="28646"/>
    <cellStyle name="Labels - Style3 6 3 2 5 2" xfId="28647"/>
    <cellStyle name="Labels - Style3 6 3 2 5 2 2" xfId="28648"/>
    <cellStyle name="Labels - Style3 6 3 2 5 3" xfId="28649"/>
    <cellStyle name="Labels - Style3 6 3 2 6" xfId="28650"/>
    <cellStyle name="Labels - Style3 6 3 2 6 2" xfId="28651"/>
    <cellStyle name="Labels - Style3 6 3 2 6 2 2" xfId="28652"/>
    <cellStyle name="Labels - Style3 6 3 2 6 3" xfId="28653"/>
    <cellStyle name="Labels - Style3 6 3 2 7" xfId="28654"/>
    <cellStyle name="Labels - Style3 6 3 2 7 2" xfId="28655"/>
    <cellStyle name="Labels - Style3 6 3 2 7 2 2" xfId="28656"/>
    <cellStyle name="Labels - Style3 6 3 2 7 3" xfId="28657"/>
    <cellStyle name="Labels - Style3 6 3 2 8" xfId="28658"/>
    <cellStyle name="Labels - Style3 6 3 2 8 2" xfId="28659"/>
    <cellStyle name="Labels - Style3 6 3 2 8 2 2" xfId="28660"/>
    <cellStyle name="Labels - Style3 6 3 2 8 3" xfId="28661"/>
    <cellStyle name="Labels - Style3 6 3 2 9" xfId="28662"/>
    <cellStyle name="Labels - Style3 6 3 2 9 2" xfId="28663"/>
    <cellStyle name="Labels - Style3 6 3 3" xfId="28664"/>
    <cellStyle name="Labels - Style3 6 3 3 2" xfId="28665"/>
    <cellStyle name="Labels - Style3 6 3 3 2 2" xfId="28666"/>
    <cellStyle name="Labels - Style3 6 3 3 2 2 2" xfId="28667"/>
    <cellStyle name="Labels - Style3 6 3 3 2 2 2 2" xfId="28668"/>
    <cellStyle name="Labels - Style3 6 3 3 2 2 3" xfId="28669"/>
    <cellStyle name="Labels - Style3 6 3 3 2 3" xfId="28670"/>
    <cellStyle name="Labels - Style3 6 3 3 2 3 2" xfId="28671"/>
    <cellStyle name="Labels - Style3 6 3 3 2 3 2 2" xfId="28672"/>
    <cellStyle name="Labels - Style3 6 3 3 2 3 3" xfId="28673"/>
    <cellStyle name="Labels - Style3 6 3 3 2 4" xfId="28674"/>
    <cellStyle name="Labels - Style3 6 3 3 2 4 2" xfId="28675"/>
    <cellStyle name="Labels - Style3 6 3 3 2 4 2 2" xfId="28676"/>
    <cellStyle name="Labels - Style3 6 3 3 2 4 3" xfId="28677"/>
    <cellStyle name="Labels - Style3 6 3 3 2 5" xfId="28678"/>
    <cellStyle name="Labels - Style3 6 3 3 2 5 2" xfId="28679"/>
    <cellStyle name="Labels - Style3 6 3 3 2 6" xfId="28680"/>
    <cellStyle name="Labels - Style3 6 3 3 3" xfId="28681"/>
    <cellStyle name="Labels - Style3 6 3 3 3 2" xfId="28682"/>
    <cellStyle name="Labels - Style3 6 3 3 3 2 2" xfId="28683"/>
    <cellStyle name="Labels - Style3 6 3 3 3 3" xfId="28684"/>
    <cellStyle name="Labels - Style3 6 3 3 4" xfId="28685"/>
    <cellStyle name="Labels - Style3 6 3 3 4 2" xfId="28686"/>
    <cellStyle name="Labels - Style3 6 3 3 4 2 2" xfId="28687"/>
    <cellStyle name="Labels - Style3 6 3 3 4 3" xfId="28688"/>
    <cellStyle name="Labels - Style3 6 3 3 5" xfId="28689"/>
    <cellStyle name="Labels - Style3 6 3 3 5 2" xfId="28690"/>
    <cellStyle name="Labels - Style3 6 3 3 5 2 2" xfId="28691"/>
    <cellStyle name="Labels - Style3 6 3 3 5 3" xfId="28692"/>
    <cellStyle name="Labels - Style3 6 3 3 6" xfId="28693"/>
    <cellStyle name="Labels - Style3 6 3 3 6 2" xfId="28694"/>
    <cellStyle name="Labels - Style3 6 3 3 6 2 2" xfId="28695"/>
    <cellStyle name="Labels - Style3 6 3 3 6 3" xfId="28696"/>
    <cellStyle name="Labels - Style3 6 3 3 7" xfId="28697"/>
    <cellStyle name="Labels - Style3 6 3 3 7 2" xfId="28698"/>
    <cellStyle name="Labels - Style3 6 3 3 7 2 2" xfId="28699"/>
    <cellStyle name="Labels - Style3 6 3 3 7 3" xfId="28700"/>
    <cellStyle name="Labels - Style3 6 3 3 8" xfId="28701"/>
    <cellStyle name="Labels - Style3 6 3 3 8 2" xfId="28702"/>
    <cellStyle name="Labels - Style3 6 3 3 9" xfId="28703"/>
    <cellStyle name="Labels - Style3 6 3 4" xfId="28704"/>
    <cellStyle name="Labels - Style3 6 3 4 2" xfId="28705"/>
    <cellStyle name="Labels - Style3 6 3 4 2 2" xfId="28706"/>
    <cellStyle name="Labels - Style3 6 3 4 2 2 2" xfId="28707"/>
    <cellStyle name="Labels - Style3 6 3 4 2 3" xfId="28708"/>
    <cellStyle name="Labels - Style3 6 3 4 3" xfId="28709"/>
    <cellStyle name="Labels - Style3 6 3 4 3 2" xfId="28710"/>
    <cellStyle name="Labels - Style3 6 3 4 3 2 2" xfId="28711"/>
    <cellStyle name="Labels - Style3 6 3 4 3 3" xfId="28712"/>
    <cellStyle name="Labels - Style3 6 3 4 4" xfId="28713"/>
    <cellStyle name="Labels - Style3 6 3 4 4 2" xfId="28714"/>
    <cellStyle name="Labels - Style3 6 3 4 4 2 2" xfId="28715"/>
    <cellStyle name="Labels - Style3 6 3 4 4 3" xfId="28716"/>
    <cellStyle name="Labels - Style3 6 3 4 5" xfId="28717"/>
    <cellStyle name="Labels - Style3 6 3 4 5 2" xfId="28718"/>
    <cellStyle name="Labels - Style3 6 3 4 6" xfId="28719"/>
    <cellStyle name="Labels - Style3 6 3 5" xfId="28720"/>
    <cellStyle name="Labels - Style3 6 3 5 2" xfId="28721"/>
    <cellStyle name="Labels - Style3 6 3 5 2 2" xfId="28722"/>
    <cellStyle name="Labels - Style3 6 3 5 3" xfId="28723"/>
    <cellStyle name="Labels - Style3 6 3 6" xfId="28724"/>
    <cellStyle name="Labels - Style3 6 3 6 2" xfId="28725"/>
    <cellStyle name="Labels - Style3 6 3 6 2 2" xfId="28726"/>
    <cellStyle name="Labels - Style3 6 3 6 3" xfId="28727"/>
    <cellStyle name="Labels - Style3 6 3 7" xfId="28728"/>
    <cellStyle name="Labels - Style3 6 3 7 2" xfId="28729"/>
    <cellStyle name="Labels - Style3 6 3 7 2 2" xfId="28730"/>
    <cellStyle name="Labels - Style3 6 3 7 3" xfId="28731"/>
    <cellStyle name="Labels - Style3 6 3 8" xfId="28732"/>
    <cellStyle name="Labels - Style3 6 3 8 2" xfId="28733"/>
    <cellStyle name="Labels - Style3 6 3 8 2 2" xfId="28734"/>
    <cellStyle name="Labels - Style3 6 3 8 3" xfId="28735"/>
    <cellStyle name="Labels - Style3 6 3 9" xfId="28736"/>
    <cellStyle name="Labels - Style3 6 3 9 2" xfId="28737"/>
    <cellStyle name="Labels - Style3 6 3 9 2 2" xfId="28738"/>
    <cellStyle name="Labels - Style3 6 3 9 3" xfId="28739"/>
    <cellStyle name="Labels - Style3 6 4" xfId="28740"/>
    <cellStyle name="Labels - Style3 6 4 10" xfId="28741"/>
    <cellStyle name="Labels - Style3 6 4 10 2" xfId="28742"/>
    <cellStyle name="Labels - Style3 6 4 11" xfId="28743"/>
    <cellStyle name="Labels - Style3 6 4 2" xfId="28744"/>
    <cellStyle name="Labels - Style3 6 4 2 10" xfId="28745"/>
    <cellStyle name="Labels - Style3 6 4 2 2" xfId="28746"/>
    <cellStyle name="Labels - Style3 6 4 2 2 2" xfId="28747"/>
    <cellStyle name="Labels - Style3 6 4 2 2 2 2" xfId="28748"/>
    <cellStyle name="Labels - Style3 6 4 2 2 2 2 2" xfId="28749"/>
    <cellStyle name="Labels - Style3 6 4 2 2 2 2 2 2" xfId="28750"/>
    <cellStyle name="Labels - Style3 6 4 2 2 2 2 3" xfId="28751"/>
    <cellStyle name="Labels - Style3 6 4 2 2 2 3" xfId="28752"/>
    <cellStyle name="Labels - Style3 6 4 2 2 2 3 2" xfId="28753"/>
    <cellStyle name="Labels - Style3 6 4 2 2 2 3 2 2" xfId="28754"/>
    <cellStyle name="Labels - Style3 6 4 2 2 2 3 3" xfId="28755"/>
    <cellStyle name="Labels - Style3 6 4 2 2 2 4" xfId="28756"/>
    <cellStyle name="Labels - Style3 6 4 2 2 2 4 2" xfId="28757"/>
    <cellStyle name="Labels - Style3 6 4 2 2 2 4 2 2" xfId="28758"/>
    <cellStyle name="Labels - Style3 6 4 2 2 2 4 3" xfId="28759"/>
    <cellStyle name="Labels - Style3 6 4 2 2 2 5" xfId="28760"/>
    <cellStyle name="Labels - Style3 6 4 2 2 2 5 2" xfId="28761"/>
    <cellStyle name="Labels - Style3 6 4 2 2 2 6" xfId="28762"/>
    <cellStyle name="Labels - Style3 6 4 2 2 3" xfId="28763"/>
    <cellStyle name="Labels - Style3 6 4 2 2 3 2" xfId="28764"/>
    <cellStyle name="Labels - Style3 6 4 2 2 3 2 2" xfId="28765"/>
    <cellStyle name="Labels - Style3 6 4 2 2 3 3" xfId="28766"/>
    <cellStyle name="Labels - Style3 6 4 2 2 4" xfId="28767"/>
    <cellStyle name="Labels - Style3 6 4 2 2 4 2" xfId="28768"/>
    <cellStyle name="Labels - Style3 6 4 2 2 4 2 2" xfId="28769"/>
    <cellStyle name="Labels - Style3 6 4 2 2 4 3" xfId="28770"/>
    <cellStyle name="Labels - Style3 6 4 2 2 5" xfId="28771"/>
    <cellStyle name="Labels - Style3 6 4 2 2 5 2" xfId="28772"/>
    <cellStyle name="Labels - Style3 6 4 2 2 5 2 2" xfId="28773"/>
    <cellStyle name="Labels - Style3 6 4 2 2 5 3" xfId="28774"/>
    <cellStyle name="Labels - Style3 6 4 2 2 6" xfId="28775"/>
    <cellStyle name="Labels - Style3 6 4 2 2 6 2" xfId="28776"/>
    <cellStyle name="Labels - Style3 6 4 2 2 6 2 2" xfId="28777"/>
    <cellStyle name="Labels - Style3 6 4 2 2 6 3" xfId="28778"/>
    <cellStyle name="Labels - Style3 6 4 2 2 7" xfId="28779"/>
    <cellStyle name="Labels - Style3 6 4 2 2 7 2" xfId="28780"/>
    <cellStyle name="Labels - Style3 6 4 2 2 7 2 2" xfId="28781"/>
    <cellStyle name="Labels - Style3 6 4 2 2 7 3" xfId="28782"/>
    <cellStyle name="Labels - Style3 6 4 2 2 8" xfId="28783"/>
    <cellStyle name="Labels - Style3 6 4 2 2 8 2" xfId="28784"/>
    <cellStyle name="Labels - Style3 6 4 2 2 9" xfId="28785"/>
    <cellStyle name="Labels - Style3 6 4 2 3" xfId="28786"/>
    <cellStyle name="Labels - Style3 6 4 2 3 2" xfId="28787"/>
    <cellStyle name="Labels - Style3 6 4 2 3 2 2" xfId="28788"/>
    <cellStyle name="Labels - Style3 6 4 2 3 2 2 2" xfId="28789"/>
    <cellStyle name="Labels - Style3 6 4 2 3 2 3" xfId="28790"/>
    <cellStyle name="Labels - Style3 6 4 2 3 3" xfId="28791"/>
    <cellStyle name="Labels - Style3 6 4 2 3 3 2" xfId="28792"/>
    <cellStyle name="Labels - Style3 6 4 2 3 3 2 2" xfId="28793"/>
    <cellStyle name="Labels - Style3 6 4 2 3 3 3" xfId="28794"/>
    <cellStyle name="Labels - Style3 6 4 2 3 4" xfId="28795"/>
    <cellStyle name="Labels - Style3 6 4 2 3 4 2" xfId="28796"/>
    <cellStyle name="Labels - Style3 6 4 2 3 4 2 2" xfId="28797"/>
    <cellStyle name="Labels - Style3 6 4 2 3 4 3" xfId="28798"/>
    <cellStyle name="Labels - Style3 6 4 2 3 5" xfId="28799"/>
    <cellStyle name="Labels - Style3 6 4 2 3 5 2" xfId="28800"/>
    <cellStyle name="Labels - Style3 6 4 2 3 6" xfId="28801"/>
    <cellStyle name="Labels - Style3 6 4 2 4" xfId="28802"/>
    <cellStyle name="Labels - Style3 6 4 2 4 2" xfId="28803"/>
    <cellStyle name="Labels - Style3 6 4 2 4 2 2" xfId="28804"/>
    <cellStyle name="Labels - Style3 6 4 2 4 3" xfId="28805"/>
    <cellStyle name="Labels - Style3 6 4 2 5" xfId="28806"/>
    <cellStyle name="Labels - Style3 6 4 2 5 2" xfId="28807"/>
    <cellStyle name="Labels - Style3 6 4 2 5 2 2" xfId="28808"/>
    <cellStyle name="Labels - Style3 6 4 2 5 3" xfId="28809"/>
    <cellStyle name="Labels - Style3 6 4 2 6" xfId="28810"/>
    <cellStyle name="Labels - Style3 6 4 2 6 2" xfId="28811"/>
    <cellStyle name="Labels - Style3 6 4 2 6 2 2" xfId="28812"/>
    <cellStyle name="Labels - Style3 6 4 2 6 3" xfId="28813"/>
    <cellStyle name="Labels - Style3 6 4 2 7" xfId="28814"/>
    <cellStyle name="Labels - Style3 6 4 2 7 2" xfId="28815"/>
    <cellStyle name="Labels - Style3 6 4 2 7 2 2" xfId="28816"/>
    <cellStyle name="Labels - Style3 6 4 2 7 3" xfId="28817"/>
    <cellStyle name="Labels - Style3 6 4 2 8" xfId="28818"/>
    <cellStyle name="Labels - Style3 6 4 2 8 2" xfId="28819"/>
    <cellStyle name="Labels - Style3 6 4 2 8 2 2" xfId="28820"/>
    <cellStyle name="Labels - Style3 6 4 2 8 3" xfId="28821"/>
    <cellStyle name="Labels - Style3 6 4 2 9" xfId="28822"/>
    <cellStyle name="Labels - Style3 6 4 2 9 2" xfId="28823"/>
    <cellStyle name="Labels - Style3 6 4 3" xfId="28824"/>
    <cellStyle name="Labels - Style3 6 4 3 2" xfId="28825"/>
    <cellStyle name="Labels - Style3 6 4 3 2 2" xfId="28826"/>
    <cellStyle name="Labels - Style3 6 4 3 2 2 2" xfId="28827"/>
    <cellStyle name="Labels - Style3 6 4 3 2 2 2 2" xfId="28828"/>
    <cellStyle name="Labels - Style3 6 4 3 2 2 3" xfId="28829"/>
    <cellStyle name="Labels - Style3 6 4 3 2 3" xfId="28830"/>
    <cellStyle name="Labels - Style3 6 4 3 2 3 2" xfId="28831"/>
    <cellStyle name="Labels - Style3 6 4 3 2 3 2 2" xfId="28832"/>
    <cellStyle name="Labels - Style3 6 4 3 2 3 3" xfId="28833"/>
    <cellStyle name="Labels - Style3 6 4 3 2 4" xfId="28834"/>
    <cellStyle name="Labels - Style3 6 4 3 2 4 2" xfId="28835"/>
    <cellStyle name="Labels - Style3 6 4 3 2 4 2 2" xfId="28836"/>
    <cellStyle name="Labels - Style3 6 4 3 2 4 3" xfId="28837"/>
    <cellStyle name="Labels - Style3 6 4 3 2 5" xfId="28838"/>
    <cellStyle name="Labels - Style3 6 4 3 2 5 2" xfId="28839"/>
    <cellStyle name="Labels - Style3 6 4 3 2 6" xfId="28840"/>
    <cellStyle name="Labels - Style3 6 4 3 3" xfId="28841"/>
    <cellStyle name="Labels - Style3 6 4 3 3 2" xfId="28842"/>
    <cellStyle name="Labels - Style3 6 4 3 3 2 2" xfId="28843"/>
    <cellStyle name="Labels - Style3 6 4 3 3 3" xfId="28844"/>
    <cellStyle name="Labels - Style3 6 4 3 4" xfId="28845"/>
    <cellStyle name="Labels - Style3 6 4 3 4 2" xfId="28846"/>
    <cellStyle name="Labels - Style3 6 4 3 4 2 2" xfId="28847"/>
    <cellStyle name="Labels - Style3 6 4 3 4 3" xfId="28848"/>
    <cellStyle name="Labels - Style3 6 4 3 5" xfId="28849"/>
    <cellStyle name="Labels - Style3 6 4 3 5 2" xfId="28850"/>
    <cellStyle name="Labels - Style3 6 4 3 5 2 2" xfId="28851"/>
    <cellStyle name="Labels - Style3 6 4 3 5 3" xfId="28852"/>
    <cellStyle name="Labels - Style3 6 4 3 6" xfId="28853"/>
    <cellStyle name="Labels - Style3 6 4 3 6 2" xfId="28854"/>
    <cellStyle name="Labels - Style3 6 4 3 6 2 2" xfId="28855"/>
    <cellStyle name="Labels - Style3 6 4 3 6 3" xfId="28856"/>
    <cellStyle name="Labels - Style3 6 4 3 7" xfId="28857"/>
    <cellStyle name="Labels - Style3 6 4 3 7 2" xfId="28858"/>
    <cellStyle name="Labels - Style3 6 4 3 7 2 2" xfId="28859"/>
    <cellStyle name="Labels - Style3 6 4 3 7 3" xfId="28860"/>
    <cellStyle name="Labels - Style3 6 4 3 8" xfId="28861"/>
    <cellStyle name="Labels - Style3 6 4 3 8 2" xfId="28862"/>
    <cellStyle name="Labels - Style3 6 4 3 9" xfId="28863"/>
    <cellStyle name="Labels - Style3 6 4 4" xfId="28864"/>
    <cellStyle name="Labels - Style3 6 4 4 2" xfId="28865"/>
    <cellStyle name="Labels - Style3 6 4 4 2 2" xfId="28866"/>
    <cellStyle name="Labels - Style3 6 4 4 2 2 2" xfId="28867"/>
    <cellStyle name="Labels - Style3 6 4 4 2 3" xfId="28868"/>
    <cellStyle name="Labels - Style3 6 4 4 3" xfId="28869"/>
    <cellStyle name="Labels - Style3 6 4 4 3 2" xfId="28870"/>
    <cellStyle name="Labels - Style3 6 4 4 3 2 2" xfId="28871"/>
    <cellStyle name="Labels - Style3 6 4 4 3 3" xfId="28872"/>
    <cellStyle name="Labels - Style3 6 4 4 4" xfId="28873"/>
    <cellStyle name="Labels - Style3 6 4 4 4 2" xfId="28874"/>
    <cellStyle name="Labels - Style3 6 4 4 4 2 2" xfId="28875"/>
    <cellStyle name="Labels - Style3 6 4 4 4 3" xfId="28876"/>
    <cellStyle name="Labels - Style3 6 4 4 5" xfId="28877"/>
    <cellStyle name="Labels - Style3 6 4 4 5 2" xfId="28878"/>
    <cellStyle name="Labels - Style3 6 4 4 6" xfId="28879"/>
    <cellStyle name="Labels - Style3 6 4 5" xfId="28880"/>
    <cellStyle name="Labels - Style3 6 4 5 2" xfId="28881"/>
    <cellStyle name="Labels - Style3 6 4 5 2 2" xfId="28882"/>
    <cellStyle name="Labels - Style3 6 4 5 3" xfId="28883"/>
    <cellStyle name="Labels - Style3 6 4 6" xfId="28884"/>
    <cellStyle name="Labels - Style3 6 4 6 2" xfId="28885"/>
    <cellStyle name="Labels - Style3 6 4 6 2 2" xfId="28886"/>
    <cellStyle name="Labels - Style3 6 4 6 3" xfId="28887"/>
    <cellStyle name="Labels - Style3 6 4 7" xfId="28888"/>
    <cellStyle name="Labels - Style3 6 4 7 2" xfId="28889"/>
    <cellStyle name="Labels - Style3 6 4 7 2 2" xfId="28890"/>
    <cellStyle name="Labels - Style3 6 4 7 3" xfId="28891"/>
    <cellStyle name="Labels - Style3 6 4 8" xfId="28892"/>
    <cellStyle name="Labels - Style3 6 4 8 2" xfId="28893"/>
    <cellStyle name="Labels - Style3 6 4 8 2 2" xfId="28894"/>
    <cellStyle name="Labels - Style3 6 4 8 3" xfId="28895"/>
    <cellStyle name="Labels - Style3 6 4 9" xfId="28896"/>
    <cellStyle name="Labels - Style3 6 4 9 2" xfId="28897"/>
    <cellStyle name="Labels - Style3 6 4 9 2 2" xfId="28898"/>
    <cellStyle name="Labels - Style3 6 4 9 3" xfId="28899"/>
    <cellStyle name="Labels - Style3 6 5" xfId="28900"/>
    <cellStyle name="Labels - Style3 6 5 10" xfId="28901"/>
    <cellStyle name="Labels - Style3 6 5 2" xfId="28902"/>
    <cellStyle name="Labels - Style3 6 5 2 2" xfId="28903"/>
    <cellStyle name="Labels - Style3 6 5 2 2 2" xfId="28904"/>
    <cellStyle name="Labels - Style3 6 5 2 2 2 2" xfId="28905"/>
    <cellStyle name="Labels - Style3 6 5 2 2 2 2 2" xfId="28906"/>
    <cellStyle name="Labels - Style3 6 5 2 2 2 3" xfId="28907"/>
    <cellStyle name="Labels - Style3 6 5 2 2 3" xfId="28908"/>
    <cellStyle name="Labels - Style3 6 5 2 2 3 2" xfId="28909"/>
    <cellStyle name="Labels - Style3 6 5 2 2 3 2 2" xfId="28910"/>
    <cellStyle name="Labels - Style3 6 5 2 2 3 3" xfId="28911"/>
    <cellStyle name="Labels - Style3 6 5 2 2 4" xfId="28912"/>
    <cellStyle name="Labels - Style3 6 5 2 2 4 2" xfId="28913"/>
    <cellStyle name="Labels - Style3 6 5 2 2 4 2 2" xfId="28914"/>
    <cellStyle name="Labels - Style3 6 5 2 2 4 3" xfId="28915"/>
    <cellStyle name="Labels - Style3 6 5 2 2 5" xfId="28916"/>
    <cellStyle name="Labels - Style3 6 5 2 2 5 2" xfId="28917"/>
    <cellStyle name="Labels - Style3 6 5 2 2 6" xfId="28918"/>
    <cellStyle name="Labels - Style3 6 5 2 3" xfId="28919"/>
    <cellStyle name="Labels - Style3 6 5 2 3 2" xfId="28920"/>
    <cellStyle name="Labels - Style3 6 5 2 3 2 2" xfId="28921"/>
    <cellStyle name="Labels - Style3 6 5 2 3 3" xfId="28922"/>
    <cellStyle name="Labels - Style3 6 5 2 4" xfId="28923"/>
    <cellStyle name="Labels - Style3 6 5 2 4 2" xfId="28924"/>
    <cellStyle name="Labels - Style3 6 5 2 4 2 2" xfId="28925"/>
    <cellStyle name="Labels - Style3 6 5 2 4 3" xfId="28926"/>
    <cellStyle name="Labels - Style3 6 5 2 5" xfId="28927"/>
    <cellStyle name="Labels - Style3 6 5 2 5 2" xfId="28928"/>
    <cellStyle name="Labels - Style3 6 5 2 5 2 2" xfId="28929"/>
    <cellStyle name="Labels - Style3 6 5 2 5 3" xfId="28930"/>
    <cellStyle name="Labels - Style3 6 5 2 6" xfId="28931"/>
    <cellStyle name="Labels - Style3 6 5 2 6 2" xfId="28932"/>
    <cellStyle name="Labels - Style3 6 5 2 6 2 2" xfId="28933"/>
    <cellStyle name="Labels - Style3 6 5 2 6 3" xfId="28934"/>
    <cellStyle name="Labels - Style3 6 5 2 7" xfId="28935"/>
    <cellStyle name="Labels - Style3 6 5 2 7 2" xfId="28936"/>
    <cellStyle name="Labels - Style3 6 5 2 7 2 2" xfId="28937"/>
    <cellStyle name="Labels - Style3 6 5 2 7 3" xfId="28938"/>
    <cellStyle name="Labels - Style3 6 5 2 8" xfId="28939"/>
    <cellStyle name="Labels - Style3 6 5 2 8 2" xfId="28940"/>
    <cellStyle name="Labels - Style3 6 5 2 9" xfId="28941"/>
    <cellStyle name="Labels - Style3 6 5 3" xfId="28942"/>
    <cellStyle name="Labels - Style3 6 5 3 2" xfId="28943"/>
    <cellStyle name="Labels - Style3 6 5 3 2 2" xfId="28944"/>
    <cellStyle name="Labels - Style3 6 5 3 2 2 2" xfId="28945"/>
    <cellStyle name="Labels - Style3 6 5 3 2 3" xfId="28946"/>
    <cellStyle name="Labels - Style3 6 5 3 3" xfId="28947"/>
    <cellStyle name="Labels - Style3 6 5 3 3 2" xfId="28948"/>
    <cellStyle name="Labels - Style3 6 5 3 3 2 2" xfId="28949"/>
    <cellStyle name="Labels - Style3 6 5 3 3 3" xfId="28950"/>
    <cellStyle name="Labels - Style3 6 5 3 4" xfId="28951"/>
    <cellStyle name="Labels - Style3 6 5 3 4 2" xfId="28952"/>
    <cellStyle name="Labels - Style3 6 5 3 4 2 2" xfId="28953"/>
    <cellStyle name="Labels - Style3 6 5 3 4 3" xfId="28954"/>
    <cellStyle name="Labels - Style3 6 5 3 5" xfId="28955"/>
    <cellStyle name="Labels - Style3 6 5 3 5 2" xfId="28956"/>
    <cellStyle name="Labels - Style3 6 5 3 6" xfId="28957"/>
    <cellStyle name="Labels - Style3 6 5 4" xfId="28958"/>
    <cellStyle name="Labels - Style3 6 5 4 2" xfId="28959"/>
    <cellStyle name="Labels - Style3 6 5 4 2 2" xfId="28960"/>
    <cellStyle name="Labels - Style3 6 5 4 3" xfId="28961"/>
    <cellStyle name="Labels - Style3 6 5 5" xfId="28962"/>
    <cellStyle name="Labels - Style3 6 5 5 2" xfId="28963"/>
    <cellStyle name="Labels - Style3 6 5 5 2 2" xfId="28964"/>
    <cellStyle name="Labels - Style3 6 5 5 3" xfId="28965"/>
    <cellStyle name="Labels - Style3 6 5 6" xfId="28966"/>
    <cellStyle name="Labels - Style3 6 5 6 2" xfId="28967"/>
    <cellStyle name="Labels - Style3 6 5 6 2 2" xfId="28968"/>
    <cellStyle name="Labels - Style3 6 5 6 3" xfId="28969"/>
    <cellStyle name="Labels - Style3 6 5 7" xfId="28970"/>
    <cellStyle name="Labels - Style3 6 5 7 2" xfId="28971"/>
    <cellStyle name="Labels - Style3 6 5 7 2 2" xfId="28972"/>
    <cellStyle name="Labels - Style3 6 5 7 3" xfId="28973"/>
    <cellStyle name="Labels - Style3 6 5 8" xfId="28974"/>
    <cellStyle name="Labels - Style3 6 5 8 2" xfId="28975"/>
    <cellStyle name="Labels - Style3 6 5 8 2 2" xfId="28976"/>
    <cellStyle name="Labels - Style3 6 5 8 3" xfId="28977"/>
    <cellStyle name="Labels - Style3 6 5 9" xfId="28978"/>
    <cellStyle name="Labels - Style3 6 5 9 2" xfId="28979"/>
    <cellStyle name="Labels - Style3 6 6" xfId="28980"/>
    <cellStyle name="Labels - Style3 6 6 2" xfId="28981"/>
    <cellStyle name="Labels - Style3 6 6 2 2" xfId="28982"/>
    <cellStyle name="Labels - Style3 6 6 2 2 2" xfId="28983"/>
    <cellStyle name="Labels - Style3 6 6 2 3" xfId="28984"/>
    <cellStyle name="Labels - Style3 6 6 3" xfId="28985"/>
    <cellStyle name="Labels - Style3 6 6 3 2" xfId="28986"/>
    <cellStyle name="Labels - Style3 6 6 3 2 2" xfId="28987"/>
    <cellStyle name="Labels - Style3 6 6 3 3" xfId="28988"/>
    <cellStyle name="Labels - Style3 6 6 4" xfId="28989"/>
    <cellStyle name="Labels - Style3 6 6 4 2" xfId="28990"/>
    <cellStyle name="Labels - Style3 6 6 4 2 2" xfId="28991"/>
    <cellStyle name="Labels - Style3 6 6 4 3" xfId="28992"/>
    <cellStyle name="Labels - Style3 6 6 5" xfId="28993"/>
    <cellStyle name="Labels - Style3 6 6 5 2" xfId="28994"/>
    <cellStyle name="Labels - Style3 6 6 6" xfId="28995"/>
    <cellStyle name="Labels - Style3 6 7" xfId="28996"/>
    <cellStyle name="Labels - Style3 6 7 2" xfId="28997"/>
    <cellStyle name="Labels - Style3 6 7 2 2" xfId="28998"/>
    <cellStyle name="Labels - Style3 6 7 3" xfId="28999"/>
    <cellStyle name="Labels - Style3 6 8" xfId="29000"/>
    <cellStyle name="Labels - Style3 6 8 2" xfId="29001"/>
    <cellStyle name="Labels - Style3 6 8 2 2" xfId="29002"/>
    <cellStyle name="Labels - Style3 6 8 3" xfId="29003"/>
    <cellStyle name="Labels - Style3 6 9" xfId="29004"/>
    <cellStyle name="Labels - Style3 6 9 2" xfId="29005"/>
    <cellStyle name="Labels - Style3 6 9 2 2" xfId="29006"/>
    <cellStyle name="Labels - Style3 6 9 3" xfId="29007"/>
    <cellStyle name="Labels - Style3 7" xfId="29008"/>
    <cellStyle name="Labels - Style3 7 10" xfId="29009"/>
    <cellStyle name="Labels - Style3 7 10 2" xfId="29010"/>
    <cellStyle name="Labels - Style3 7 10 2 2" xfId="29011"/>
    <cellStyle name="Labels - Style3 7 10 3" xfId="29012"/>
    <cellStyle name="Labels - Style3 7 11" xfId="29013"/>
    <cellStyle name="Labels - Style3 7 11 2" xfId="29014"/>
    <cellStyle name="Labels - Style3 7 11 2 2" xfId="29015"/>
    <cellStyle name="Labels - Style3 7 11 3" xfId="29016"/>
    <cellStyle name="Labels - Style3 7 12" xfId="29017"/>
    <cellStyle name="Labels - Style3 7 12 2" xfId="29018"/>
    <cellStyle name="Labels - Style3 7 12 2 2" xfId="29019"/>
    <cellStyle name="Labels - Style3 7 12 3" xfId="29020"/>
    <cellStyle name="Labels - Style3 7 13" xfId="29021"/>
    <cellStyle name="Labels - Style3 7 13 2" xfId="29022"/>
    <cellStyle name="Labels - Style3 7 14" xfId="29023"/>
    <cellStyle name="Labels - Style3 7 2" xfId="29024"/>
    <cellStyle name="Labels - Style3 7 2 10" xfId="29025"/>
    <cellStyle name="Labels - Style3 7 2 10 2" xfId="29026"/>
    <cellStyle name="Labels - Style3 7 2 11" xfId="29027"/>
    <cellStyle name="Labels - Style3 7 2 2" xfId="29028"/>
    <cellStyle name="Labels - Style3 7 2 2 10" xfId="29029"/>
    <cellStyle name="Labels - Style3 7 2 2 2" xfId="29030"/>
    <cellStyle name="Labels - Style3 7 2 2 2 2" xfId="29031"/>
    <cellStyle name="Labels - Style3 7 2 2 2 2 2" xfId="29032"/>
    <cellStyle name="Labels - Style3 7 2 2 2 2 2 2" xfId="29033"/>
    <cellStyle name="Labels - Style3 7 2 2 2 2 2 2 2" xfId="29034"/>
    <cellStyle name="Labels - Style3 7 2 2 2 2 2 3" xfId="29035"/>
    <cellStyle name="Labels - Style3 7 2 2 2 2 3" xfId="29036"/>
    <cellStyle name="Labels - Style3 7 2 2 2 2 3 2" xfId="29037"/>
    <cellStyle name="Labels - Style3 7 2 2 2 2 3 2 2" xfId="29038"/>
    <cellStyle name="Labels - Style3 7 2 2 2 2 3 3" xfId="29039"/>
    <cellStyle name="Labels - Style3 7 2 2 2 2 4" xfId="29040"/>
    <cellStyle name="Labels - Style3 7 2 2 2 2 4 2" xfId="29041"/>
    <cellStyle name="Labels - Style3 7 2 2 2 2 4 2 2" xfId="29042"/>
    <cellStyle name="Labels - Style3 7 2 2 2 2 4 3" xfId="29043"/>
    <cellStyle name="Labels - Style3 7 2 2 2 2 5" xfId="29044"/>
    <cellStyle name="Labels - Style3 7 2 2 2 2 5 2" xfId="29045"/>
    <cellStyle name="Labels - Style3 7 2 2 2 2 6" xfId="29046"/>
    <cellStyle name="Labels - Style3 7 2 2 2 3" xfId="29047"/>
    <cellStyle name="Labels - Style3 7 2 2 2 3 2" xfId="29048"/>
    <cellStyle name="Labels - Style3 7 2 2 2 3 2 2" xfId="29049"/>
    <cellStyle name="Labels - Style3 7 2 2 2 3 3" xfId="29050"/>
    <cellStyle name="Labels - Style3 7 2 2 2 4" xfId="29051"/>
    <cellStyle name="Labels - Style3 7 2 2 2 4 2" xfId="29052"/>
    <cellStyle name="Labels - Style3 7 2 2 2 4 2 2" xfId="29053"/>
    <cellStyle name="Labels - Style3 7 2 2 2 4 3" xfId="29054"/>
    <cellStyle name="Labels - Style3 7 2 2 2 5" xfId="29055"/>
    <cellStyle name="Labels - Style3 7 2 2 2 5 2" xfId="29056"/>
    <cellStyle name="Labels - Style3 7 2 2 2 5 2 2" xfId="29057"/>
    <cellStyle name="Labels - Style3 7 2 2 2 5 3" xfId="29058"/>
    <cellStyle name="Labels - Style3 7 2 2 2 6" xfId="29059"/>
    <cellStyle name="Labels - Style3 7 2 2 2 6 2" xfId="29060"/>
    <cellStyle name="Labels - Style3 7 2 2 2 6 2 2" xfId="29061"/>
    <cellStyle name="Labels - Style3 7 2 2 2 6 3" xfId="29062"/>
    <cellStyle name="Labels - Style3 7 2 2 2 7" xfId="29063"/>
    <cellStyle name="Labels - Style3 7 2 2 2 7 2" xfId="29064"/>
    <cellStyle name="Labels - Style3 7 2 2 2 7 2 2" xfId="29065"/>
    <cellStyle name="Labels - Style3 7 2 2 2 7 3" xfId="29066"/>
    <cellStyle name="Labels - Style3 7 2 2 2 8" xfId="29067"/>
    <cellStyle name="Labels - Style3 7 2 2 2 8 2" xfId="29068"/>
    <cellStyle name="Labels - Style3 7 2 2 2 9" xfId="29069"/>
    <cellStyle name="Labels - Style3 7 2 2 3" xfId="29070"/>
    <cellStyle name="Labels - Style3 7 2 2 3 2" xfId="29071"/>
    <cellStyle name="Labels - Style3 7 2 2 3 2 2" xfId="29072"/>
    <cellStyle name="Labels - Style3 7 2 2 3 2 2 2" xfId="29073"/>
    <cellStyle name="Labels - Style3 7 2 2 3 2 3" xfId="29074"/>
    <cellStyle name="Labels - Style3 7 2 2 3 3" xfId="29075"/>
    <cellStyle name="Labels - Style3 7 2 2 3 3 2" xfId="29076"/>
    <cellStyle name="Labels - Style3 7 2 2 3 3 2 2" xfId="29077"/>
    <cellStyle name="Labels - Style3 7 2 2 3 3 3" xfId="29078"/>
    <cellStyle name="Labels - Style3 7 2 2 3 4" xfId="29079"/>
    <cellStyle name="Labels - Style3 7 2 2 3 4 2" xfId="29080"/>
    <cellStyle name="Labels - Style3 7 2 2 3 4 2 2" xfId="29081"/>
    <cellStyle name="Labels - Style3 7 2 2 3 4 3" xfId="29082"/>
    <cellStyle name="Labels - Style3 7 2 2 3 5" xfId="29083"/>
    <cellStyle name="Labels - Style3 7 2 2 3 5 2" xfId="29084"/>
    <cellStyle name="Labels - Style3 7 2 2 3 6" xfId="29085"/>
    <cellStyle name="Labels - Style3 7 2 2 4" xfId="29086"/>
    <cellStyle name="Labels - Style3 7 2 2 4 2" xfId="29087"/>
    <cellStyle name="Labels - Style3 7 2 2 4 2 2" xfId="29088"/>
    <cellStyle name="Labels - Style3 7 2 2 4 3" xfId="29089"/>
    <cellStyle name="Labels - Style3 7 2 2 5" xfId="29090"/>
    <cellStyle name="Labels - Style3 7 2 2 5 2" xfId="29091"/>
    <cellStyle name="Labels - Style3 7 2 2 5 2 2" xfId="29092"/>
    <cellStyle name="Labels - Style3 7 2 2 5 3" xfId="29093"/>
    <cellStyle name="Labels - Style3 7 2 2 6" xfId="29094"/>
    <cellStyle name="Labels - Style3 7 2 2 6 2" xfId="29095"/>
    <cellStyle name="Labels - Style3 7 2 2 6 2 2" xfId="29096"/>
    <cellStyle name="Labels - Style3 7 2 2 6 3" xfId="29097"/>
    <cellStyle name="Labels - Style3 7 2 2 7" xfId="29098"/>
    <cellStyle name="Labels - Style3 7 2 2 7 2" xfId="29099"/>
    <cellStyle name="Labels - Style3 7 2 2 7 2 2" xfId="29100"/>
    <cellStyle name="Labels - Style3 7 2 2 7 3" xfId="29101"/>
    <cellStyle name="Labels - Style3 7 2 2 8" xfId="29102"/>
    <cellStyle name="Labels - Style3 7 2 2 8 2" xfId="29103"/>
    <cellStyle name="Labels - Style3 7 2 2 8 2 2" xfId="29104"/>
    <cellStyle name="Labels - Style3 7 2 2 8 3" xfId="29105"/>
    <cellStyle name="Labels - Style3 7 2 2 9" xfId="29106"/>
    <cellStyle name="Labels - Style3 7 2 2 9 2" xfId="29107"/>
    <cellStyle name="Labels - Style3 7 2 3" xfId="29108"/>
    <cellStyle name="Labels - Style3 7 2 3 2" xfId="29109"/>
    <cellStyle name="Labels - Style3 7 2 3 2 2" xfId="29110"/>
    <cellStyle name="Labels - Style3 7 2 3 2 2 2" xfId="29111"/>
    <cellStyle name="Labels - Style3 7 2 3 2 2 2 2" xfId="29112"/>
    <cellStyle name="Labels - Style3 7 2 3 2 2 3" xfId="29113"/>
    <cellStyle name="Labels - Style3 7 2 3 2 3" xfId="29114"/>
    <cellStyle name="Labels - Style3 7 2 3 2 3 2" xfId="29115"/>
    <cellStyle name="Labels - Style3 7 2 3 2 3 2 2" xfId="29116"/>
    <cellStyle name="Labels - Style3 7 2 3 2 3 3" xfId="29117"/>
    <cellStyle name="Labels - Style3 7 2 3 2 4" xfId="29118"/>
    <cellStyle name="Labels - Style3 7 2 3 2 4 2" xfId="29119"/>
    <cellStyle name="Labels - Style3 7 2 3 2 4 2 2" xfId="29120"/>
    <cellStyle name="Labels - Style3 7 2 3 2 4 3" xfId="29121"/>
    <cellStyle name="Labels - Style3 7 2 3 2 5" xfId="29122"/>
    <cellStyle name="Labels - Style3 7 2 3 2 5 2" xfId="29123"/>
    <cellStyle name="Labels - Style3 7 2 3 2 6" xfId="29124"/>
    <cellStyle name="Labels - Style3 7 2 3 3" xfId="29125"/>
    <cellStyle name="Labels - Style3 7 2 3 3 2" xfId="29126"/>
    <cellStyle name="Labels - Style3 7 2 3 3 2 2" xfId="29127"/>
    <cellStyle name="Labels - Style3 7 2 3 3 3" xfId="29128"/>
    <cellStyle name="Labels - Style3 7 2 3 4" xfId="29129"/>
    <cellStyle name="Labels - Style3 7 2 3 4 2" xfId="29130"/>
    <cellStyle name="Labels - Style3 7 2 3 4 2 2" xfId="29131"/>
    <cellStyle name="Labels - Style3 7 2 3 4 3" xfId="29132"/>
    <cellStyle name="Labels - Style3 7 2 3 5" xfId="29133"/>
    <cellStyle name="Labels - Style3 7 2 3 5 2" xfId="29134"/>
    <cellStyle name="Labels - Style3 7 2 3 5 2 2" xfId="29135"/>
    <cellStyle name="Labels - Style3 7 2 3 5 3" xfId="29136"/>
    <cellStyle name="Labels - Style3 7 2 3 6" xfId="29137"/>
    <cellStyle name="Labels - Style3 7 2 3 6 2" xfId="29138"/>
    <cellStyle name="Labels - Style3 7 2 3 6 2 2" xfId="29139"/>
    <cellStyle name="Labels - Style3 7 2 3 6 3" xfId="29140"/>
    <cellStyle name="Labels - Style3 7 2 3 7" xfId="29141"/>
    <cellStyle name="Labels - Style3 7 2 3 7 2" xfId="29142"/>
    <cellStyle name="Labels - Style3 7 2 3 7 2 2" xfId="29143"/>
    <cellStyle name="Labels - Style3 7 2 3 7 3" xfId="29144"/>
    <cellStyle name="Labels - Style3 7 2 3 8" xfId="29145"/>
    <cellStyle name="Labels - Style3 7 2 3 8 2" xfId="29146"/>
    <cellStyle name="Labels - Style3 7 2 3 9" xfId="29147"/>
    <cellStyle name="Labels - Style3 7 2 4" xfId="29148"/>
    <cellStyle name="Labels - Style3 7 2 4 2" xfId="29149"/>
    <cellStyle name="Labels - Style3 7 2 4 2 2" xfId="29150"/>
    <cellStyle name="Labels - Style3 7 2 4 2 2 2" xfId="29151"/>
    <cellStyle name="Labels - Style3 7 2 4 2 3" xfId="29152"/>
    <cellStyle name="Labels - Style3 7 2 4 3" xfId="29153"/>
    <cellStyle name="Labels - Style3 7 2 4 3 2" xfId="29154"/>
    <cellStyle name="Labels - Style3 7 2 4 3 2 2" xfId="29155"/>
    <cellStyle name="Labels - Style3 7 2 4 3 3" xfId="29156"/>
    <cellStyle name="Labels - Style3 7 2 4 4" xfId="29157"/>
    <cellStyle name="Labels - Style3 7 2 4 4 2" xfId="29158"/>
    <cellStyle name="Labels - Style3 7 2 4 4 2 2" xfId="29159"/>
    <cellStyle name="Labels - Style3 7 2 4 4 3" xfId="29160"/>
    <cellStyle name="Labels - Style3 7 2 4 5" xfId="29161"/>
    <cellStyle name="Labels - Style3 7 2 4 5 2" xfId="29162"/>
    <cellStyle name="Labels - Style3 7 2 4 6" xfId="29163"/>
    <cellStyle name="Labels - Style3 7 2 5" xfId="29164"/>
    <cellStyle name="Labels - Style3 7 2 5 2" xfId="29165"/>
    <cellStyle name="Labels - Style3 7 2 5 2 2" xfId="29166"/>
    <cellStyle name="Labels - Style3 7 2 5 3" xfId="29167"/>
    <cellStyle name="Labels - Style3 7 2 6" xfId="29168"/>
    <cellStyle name="Labels - Style3 7 2 6 2" xfId="29169"/>
    <cellStyle name="Labels - Style3 7 2 6 2 2" xfId="29170"/>
    <cellStyle name="Labels - Style3 7 2 6 3" xfId="29171"/>
    <cellStyle name="Labels - Style3 7 2 7" xfId="29172"/>
    <cellStyle name="Labels - Style3 7 2 7 2" xfId="29173"/>
    <cellStyle name="Labels - Style3 7 2 7 2 2" xfId="29174"/>
    <cellStyle name="Labels - Style3 7 2 7 3" xfId="29175"/>
    <cellStyle name="Labels - Style3 7 2 8" xfId="29176"/>
    <cellStyle name="Labels - Style3 7 2 8 2" xfId="29177"/>
    <cellStyle name="Labels - Style3 7 2 8 2 2" xfId="29178"/>
    <cellStyle name="Labels - Style3 7 2 8 3" xfId="29179"/>
    <cellStyle name="Labels - Style3 7 2 9" xfId="29180"/>
    <cellStyle name="Labels - Style3 7 2 9 2" xfId="29181"/>
    <cellStyle name="Labels - Style3 7 2 9 2 2" xfId="29182"/>
    <cellStyle name="Labels - Style3 7 2 9 3" xfId="29183"/>
    <cellStyle name="Labels - Style3 7 3" xfId="29184"/>
    <cellStyle name="Labels - Style3 7 3 10" xfId="29185"/>
    <cellStyle name="Labels - Style3 7 3 10 2" xfId="29186"/>
    <cellStyle name="Labels - Style3 7 3 11" xfId="29187"/>
    <cellStyle name="Labels - Style3 7 3 2" xfId="29188"/>
    <cellStyle name="Labels - Style3 7 3 2 10" xfId="29189"/>
    <cellStyle name="Labels - Style3 7 3 2 2" xfId="29190"/>
    <cellStyle name="Labels - Style3 7 3 2 2 2" xfId="29191"/>
    <cellStyle name="Labels - Style3 7 3 2 2 2 2" xfId="29192"/>
    <cellStyle name="Labels - Style3 7 3 2 2 2 2 2" xfId="29193"/>
    <cellStyle name="Labels - Style3 7 3 2 2 2 2 2 2" xfId="29194"/>
    <cellStyle name="Labels - Style3 7 3 2 2 2 2 3" xfId="29195"/>
    <cellStyle name="Labels - Style3 7 3 2 2 2 3" xfId="29196"/>
    <cellStyle name="Labels - Style3 7 3 2 2 2 3 2" xfId="29197"/>
    <cellStyle name="Labels - Style3 7 3 2 2 2 3 2 2" xfId="29198"/>
    <cellStyle name="Labels - Style3 7 3 2 2 2 3 3" xfId="29199"/>
    <cellStyle name="Labels - Style3 7 3 2 2 2 4" xfId="29200"/>
    <cellStyle name="Labels - Style3 7 3 2 2 2 4 2" xfId="29201"/>
    <cellStyle name="Labels - Style3 7 3 2 2 2 4 2 2" xfId="29202"/>
    <cellStyle name="Labels - Style3 7 3 2 2 2 4 3" xfId="29203"/>
    <cellStyle name="Labels - Style3 7 3 2 2 2 5" xfId="29204"/>
    <cellStyle name="Labels - Style3 7 3 2 2 2 5 2" xfId="29205"/>
    <cellStyle name="Labels - Style3 7 3 2 2 2 6" xfId="29206"/>
    <cellStyle name="Labels - Style3 7 3 2 2 3" xfId="29207"/>
    <cellStyle name="Labels - Style3 7 3 2 2 3 2" xfId="29208"/>
    <cellStyle name="Labels - Style3 7 3 2 2 3 2 2" xfId="29209"/>
    <cellStyle name="Labels - Style3 7 3 2 2 3 3" xfId="29210"/>
    <cellStyle name="Labels - Style3 7 3 2 2 4" xfId="29211"/>
    <cellStyle name="Labels - Style3 7 3 2 2 4 2" xfId="29212"/>
    <cellStyle name="Labels - Style3 7 3 2 2 4 2 2" xfId="29213"/>
    <cellStyle name="Labels - Style3 7 3 2 2 4 3" xfId="29214"/>
    <cellStyle name="Labels - Style3 7 3 2 2 5" xfId="29215"/>
    <cellStyle name="Labels - Style3 7 3 2 2 5 2" xfId="29216"/>
    <cellStyle name="Labels - Style3 7 3 2 2 5 2 2" xfId="29217"/>
    <cellStyle name="Labels - Style3 7 3 2 2 5 3" xfId="29218"/>
    <cellStyle name="Labels - Style3 7 3 2 2 6" xfId="29219"/>
    <cellStyle name="Labels - Style3 7 3 2 2 6 2" xfId="29220"/>
    <cellStyle name="Labels - Style3 7 3 2 2 6 2 2" xfId="29221"/>
    <cellStyle name="Labels - Style3 7 3 2 2 6 3" xfId="29222"/>
    <cellStyle name="Labels - Style3 7 3 2 2 7" xfId="29223"/>
    <cellStyle name="Labels - Style3 7 3 2 2 7 2" xfId="29224"/>
    <cellStyle name="Labels - Style3 7 3 2 2 7 2 2" xfId="29225"/>
    <cellStyle name="Labels - Style3 7 3 2 2 7 3" xfId="29226"/>
    <cellStyle name="Labels - Style3 7 3 2 2 8" xfId="29227"/>
    <cellStyle name="Labels - Style3 7 3 2 2 8 2" xfId="29228"/>
    <cellStyle name="Labels - Style3 7 3 2 2 9" xfId="29229"/>
    <cellStyle name="Labels - Style3 7 3 2 3" xfId="29230"/>
    <cellStyle name="Labels - Style3 7 3 2 3 2" xfId="29231"/>
    <cellStyle name="Labels - Style3 7 3 2 3 2 2" xfId="29232"/>
    <cellStyle name="Labels - Style3 7 3 2 3 2 2 2" xfId="29233"/>
    <cellStyle name="Labels - Style3 7 3 2 3 2 3" xfId="29234"/>
    <cellStyle name="Labels - Style3 7 3 2 3 3" xfId="29235"/>
    <cellStyle name="Labels - Style3 7 3 2 3 3 2" xfId="29236"/>
    <cellStyle name="Labels - Style3 7 3 2 3 3 2 2" xfId="29237"/>
    <cellStyle name="Labels - Style3 7 3 2 3 3 3" xfId="29238"/>
    <cellStyle name="Labels - Style3 7 3 2 3 4" xfId="29239"/>
    <cellStyle name="Labels - Style3 7 3 2 3 4 2" xfId="29240"/>
    <cellStyle name="Labels - Style3 7 3 2 3 4 2 2" xfId="29241"/>
    <cellStyle name="Labels - Style3 7 3 2 3 4 3" xfId="29242"/>
    <cellStyle name="Labels - Style3 7 3 2 3 5" xfId="29243"/>
    <cellStyle name="Labels - Style3 7 3 2 3 5 2" xfId="29244"/>
    <cellStyle name="Labels - Style3 7 3 2 3 6" xfId="29245"/>
    <cellStyle name="Labels - Style3 7 3 2 4" xfId="29246"/>
    <cellStyle name="Labels - Style3 7 3 2 4 2" xfId="29247"/>
    <cellStyle name="Labels - Style3 7 3 2 4 2 2" xfId="29248"/>
    <cellStyle name="Labels - Style3 7 3 2 4 3" xfId="29249"/>
    <cellStyle name="Labels - Style3 7 3 2 5" xfId="29250"/>
    <cellStyle name="Labels - Style3 7 3 2 5 2" xfId="29251"/>
    <cellStyle name="Labels - Style3 7 3 2 5 2 2" xfId="29252"/>
    <cellStyle name="Labels - Style3 7 3 2 5 3" xfId="29253"/>
    <cellStyle name="Labels - Style3 7 3 2 6" xfId="29254"/>
    <cellStyle name="Labels - Style3 7 3 2 6 2" xfId="29255"/>
    <cellStyle name="Labels - Style3 7 3 2 6 2 2" xfId="29256"/>
    <cellStyle name="Labels - Style3 7 3 2 6 3" xfId="29257"/>
    <cellStyle name="Labels - Style3 7 3 2 7" xfId="29258"/>
    <cellStyle name="Labels - Style3 7 3 2 7 2" xfId="29259"/>
    <cellStyle name="Labels - Style3 7 3 2 7 2 2" xfId="29260"/>
    <cellStyle name="Labels - Style3 7 3 2 7 3" xfId="29261"/>
    <cellStyle name="Labels - Style3 7 3 2 8" xfId="29262"/>
    <cellStyle name="Labels - Style3 7 3 2 8 2" xfId="29263"/>
    <cellStyle name="Labels - Style3 7 3 2 8 2 2" xfId="29264"/>
    <cellStyle name="Labels - Style3 7 3 2 8 3" xfId="29265"/>
    <cellStyle name="Labels - Style3 7 3 2 9" xfId="29266"/>
    <cellStyle name="Labels - Style3 7 3 2 9 2" xfId="29267"/>
    <cellStyle name="Labels - Style3 7 3 3" xfId="29268"/>
    <cellStyle name="Labels - Style3 7 3 3 2" xfId="29269"/>
    <cellStyle name="Labels - Style3 7 3 3 2 2" xfId="29270"/>
    <cellStyle name="Labels - Style3 7 3 3 2 2 2" xfId="29271"/>
    <cellStyle name="Labels - Style3 7 3 3 2 2 2 2" xfId="29272"/>
    <cellStyle name="Labels - Style3 7 3 3 2 2 3" xfId="29273"/>
    <cellStyle name="Labels - Style3 7 3 3 2 3" xfId="29274"/>
    <cellStyle name="Labels - Style3 7 3 3 2 3 2" xfId="29275"/>
    <cellStyle name="Labels - Style3 7 3 3 2 3 2 2" xfId="29276"/>
    <cellStyle name="Labels - Style3 7 3 3 2 3 3" xfId="29277"/>
    <cellStyle name="Labels - Style3 7 3 3 2 4" xfId="29278"/>
    <cellStyle name="Labels - Style3 7 3 3 2 4 2" xfId="29279"/>
    <cellStyle name="Labels - Style3 7 3 3 2 4 2 2" xfId="29280"/>
    <cellStyle name="Labels - Style3 7 3 3 2 4 3" xfId="29281"/>
    <cellStyle name="Labels - Style3 7 3 3 2 5" xfId="29282"/>
    <cellStyle name="Labels - Style3 7 3 3 2 5 2" xfId="29283"/>
    <cellStyle name="Labels - Style3 7 3 3 2 6" xfId="29284"/>
    <cellStyle name="Labels - Style3 7 3 3 3" xfId="29285"/>
    <cellStyle name="Labels - Style3 7 3 3 3 2" xfId="29286"/>
    <cellStyle name="Labels - Style3 7 3 3 3 2 2" xfId="29287"/>
    <cellStyle name="Labels - Style3 7 3 3 3 3" xfId="29288"/>
    <cellStyle name="Labels - Style3 7 3 3 4" xfId="29289"/>
    <cellStyle name="Labels - Style3 7 3 3 4 2" xfId="29290"/>
    <cellStyle name="Labels - Style3 7 3 3 4 2 2" xfId="29291"/>
    <cellStyle name="Labels - Style3 7 3 3 4 3" xfId="29292"/>
    <cellStyle name="Labels - Style3 7 3 3 5" xfId="29293"/>
    <cellStyle name="Labels - Style3 7 3 3 5 2" xfId="29294"/>
    <cellStyle name="Labels - Style3 7 3 3 5 2 2" xfId="29295"/>
    <cellStyle name="Labels - Style3 7 3 3 5 3" xfId="29296"/>
    <cellStyle name="Labels - Style3 7 3 3 6" xfId="29297"/>
    <cellStyle name="Labels - Style3 7 3 3 6 2" xfId="29298"/>
    <cellStyle name="Labels - Style3 7 3 3 6 2 2" xfId="29299"/>
    <cellStyle name="Labels - Style3 7 3 3 6 3" xfId="29300"/>
    <cellStyle name="Labels - Style3 7 3 3 7" xfId="29301"/>
    <cellStyle name="Labels - Style3 7 3 3 7 2" xfId="29302"/>
    <cellStyle name="Labels - Style3 7 3 3 7 2 2" xfId="29303"/>
    <cellStyle name="Labels - Style3 7 3 3 7 3" xfId="29304"/>
    <cellStyle name="Labels - Style3 7 3 3 8" xfId="29305"/>
    <cellStyle name="Labels - Style3 7 3 3 8 2" xfId="29306"/>
    <cellStyle name="Labels - Style3 7 3 3 9" xfId="29307"/>
    <cellStyle name="Labels - Style3 7 3 4" xfId="29308"/>
    <cellStyle name="Labels - Style3 7 3 4 2" xfId="29309"/>
    <cellStyle name="Labels - Style3 7 3 4 2 2" xfId="29310"/>
    <cellStyle name="Labels - Style3 7 3 4 2 2 2" xfId="29311"/>
    <cellStyle name="Labels - Style3 7 3 4 2 3" xfId="29312"/>
    <cellStyle name="Labels - Style3 7 3 4 3" xfId="29313"/>
    <cellStyle name="Labels - Style3 7 3 4 3 2" xfId="29314"/>
    <cellStyle name="Labels - Style3 7 3 4 3 2 2" xfId="29315"/>
    <cellStyle name="Labels - Style3 7 3 4 3 3" xfId="29316"/>
    <cellStyle name="Labels - Style3 7 3 4 4" xfId="29317"/>
    <cellStyle name="Labels - Style3 7 3 4 4 2" xfId="29318"/>
    <cellStyle name="Labels - Style3 7 3 4 4 2 2" xfId="29319"/>
    <cellStyle name="Labels - Style3 7 3 4 4 3" xfId="29320"/>
    <cellStyle name="Labels - Style3 7 3 4 5" xfId="29321"/>
    <cellStyle name="Labels - Style3 7 3 4 5 2" xfId="29322"/>
    <cellStyle name="Labels - Style3 7 3 4 6" xfId="29323"/>
    <cellStyle name="Labels - Style3 7 3 5" xfId="29324"/>
    <cellStyle name="Labels - Style3 7 3 5 2" xfId="29325"/>
    <cellStyle name="Labels - Style3 7 3 5 2 2" xfId="29326"/>
    <cellStyle name="Labels - Style3 7 3 5 3" xfId="29327"/>
    <cellStyle name="Labels - Style3 7 3 6" xfId="29328"/>
    <cellStyle name="Labels - Style3 7 3 6 2" xfId="29329"/>
    <cellStyle name="Labels - Style3 7 3 6 2 2" xfId="29330"/>
    <cellStyle name="Labels - Style3 7 3 6 3" xfId="29331"/>
    <cellStyle name="Labels - Style3 7 3 7" xfId="29332"/>
    <cellStyle name="Labels - Style3 7 3 7 2" xfId="29333"/>
    <cellStyle name="Labels - Style3 7 3 7 2 2" xfId="29334"/>
    <cellStyle name="Labels - Style3 7 3 7 3" xfId="29335"/>
    <cellStyle name="Labels - Style3 7 3 8" xfId="29336"/>
    <cellStyle name="Labels - Style3 7 3 8 2" xfId="29337"/>
    <cellStyle name="Labels - Style3 7 3 8 2 2" xfId="29338"/>
    <cellStyle name="Labels - Style3 7 3 8 3" xfId="29339"/>
    <cellStyle name="Labels - Style3 7 3 9" xfId="29340"/>
    <cellStyle name="Labels - Style3 7 3 9 2" xfId="29341"/>
    <cellStyle name="Labels - Style3 7 3 9 2 2" xfId="29342"/>
    <cellStyle name="Labels - Style3 7 3 9 3" xfId="29343"/>
    <cellStyle name="Labels - Style3 7 4" xfId="29344"/>
    <cellStyle name="Labels - Style3 7 4 10" xfId="29345"/>
    <cellStyle name="Labels - Style3 7 4 10 2" xfId="29346"/>
    <cellStyle name="Labels - Style3 7 4 11" xfId="29347"/>
    <cellStyle name="Labels - Style3 7 4 2" xfId="29348"/>
    <cellStyle name="Labels - Style3 7 4 2 10" xfId="29349"/>
    <cellStyle name="Labels - Style3 7 4 2 2" xfId="29350"/>
    <cellStyle name="Labels - Style3 7 4 2 2 2" xfId="29351"/>
    <cellStyle name="Labels - Style3 7 4 2 2 2 2" xfId="29352"/>
    <cellStyle name="Labels - Style3 7 4 2 2 2 2 2" xfId="29353"/>
    <cellStyle name="Labels - Style3 7 4 2 2 2 2 2 2" xfId="29354"/>
    <cellStyle name="Labels - Style3 7 4 2 2 2 2 3" xfId="29355"/>
    <cellStyle name="Labels - Style3 7 4 2 2 2 3" xfId="29356"/>
    <cellStyle name="Labels - Style3 7 4 2 2 2 3 2" xfId="29357"/>
    <cellStyle name="Labels - Style3 7 4 2 2 2 3 2 2" xfId="29358"/>
    <cellStyle name="Labels - Style3 7 4 2 2 2 3 3" xfId="29359"/>
    <cellStyle name="Labels - Style3 7 4 2 2 2 4" xfId="29360"/>
    <cellStyle name="Labels - Style3 7 4 2 2 2 4 2" xfId="29361"/>
    <cellStyle name="Labels - Style3 7 4 2 2 2 4 2 2" xfId="29362"/>
    <cellStyle name="Labels - Style3 7 4 2 2 2 4 3" xfId="29363"/>
    <cellStyle name="Labels - Style3 7 4 2 2 2 5" xfId="29364"/>
    <cellStyle name="Labels - Style3 7 4 2 2 2 5 2" xfId="29365"/>
    <cellStyle name="Labels - Style3 7 4 2 2 2 6" xfId="29366"/>
    <cellStyle name="Labels - Style3 7 4 2 2 3" xfId="29367"/>
    <cellStyle name="Labels - Style3 7 4 2 2 3 2" xfId="29368"/>
    <cellStyle name="Labels - Style3 7 4 2 2 3 2 2" xfId="29369"/>
    <cellStyle name="Labels - Style3 7 4 2 2 3 3" xfId="29370"/>
    <cellStyle name="Labels - Style3 7 4 2 2 4" xfId="29371"/>
    <cellStyle name="Labels - Style3 7 4 2 2 4 2" xfId="29372"/>
    <cellStyle name="Labels - Style3 7 4 2 2 4 2 2" xfId="29373"/>
    <cellStyle name="Labels - Style3 7 4 2 2 4 3" xfId="29374"/>
    <cellStyle name="Labels - Style3 7 4 2 2 5" xfId="29375"/>
    <cellStyle name="Labels - Style3 7 4 2 2 5 2" xfId="29376"/>
    <cellStyle name="Labels - Style3 7 4 2 2 5 2 2" xfId="29377"/>
    <cellStyle name="Labels - Style3 7 4 2 2 5 3" xfId="29378"/>
    <cellStyle name="Labels - Style3 7 4 2 2 6" xfId="29379"/>
    <cellStyle name="Labels - Style3 7 4 2 2 6 2" xfId="29380"/>
    <cellStyle name="Labels - Style3 7 4 2 2 6 2 2" xfId="29381"/>
    <cellStyle name="Labels - Style3 7 4 2 2 6 3" xfId="29382"/>
    <cellStyle name="Labels - Style3 7 4 2 2 7" xfId="29383"/>
    <cellStyle name="Labels - Style3 7 4 2 2 7 2" xfId="29384"/>
    <cellStyle name="Labels - Style3 7 4 2 2 7 2 2" xfId="29385"/>
    <cellStyle name="Labels - Style3 7 4 2 2 7 3" xfId="29386"/>
    <cellStyle name="Labels - Style3 7 4 2 2 8" xfId="29387"/>
    <cellStyle name="Labels - Style3 7 4 2 2 8 2" xfId="29388"/>
    <cellStyle name="Labels - Style3 7 4 2 2 9" xfId="29389"/>
    <cellStyle name="Labels - Style3 7 4 2 3" xfId="29390"/>
    <cellStyle name="Labels - Style3 7 4 2 3 2" xfId="29391"/>
    <cellStyle name="Labels - Style3 7 4 2 3 2 2" xfId="29392"/>
    <cellStyle name="Labels - Style3 7 4 2 3 2 2 2" xfId="29393"/>
    <cellStyle name="Labels - Style3 7 4 2 3 2 3" xfId="29394"/>
    <cellStyle name="Labels - Style3 7 4 2 3 3" xfId="29395"/>
    <cellStyle name="Labels - Style3 7 4 2 3 3 2" xfId="29396"/>
    <cellStyle name="Labels - Style3 7 4 2 3 3 2 2" xfId="29397"/>
    <cellStyle name="Labels - Style3 7 4 2 3 3 3" xfId="29398"/>
    <cellStyle name="Labels - Style3 7 4 2 3 4" xfId="29399"/>
    <cellStyle name="Labels - Style3 7 4 2 3 4 2" xfId="29400"/>
    <cellStyle name="Labels - Style3 7 4 2 3 4 2 2" xfId="29401"/>
    <cellStyle name="Labels - Style3 7 4 2 3 4 3" xfId="29402"/>
    <cellStyle name="Labels - Style3 7 4 2 3 5" xfId="29403"/>
    <cellStyle name="Labels - Style3 7 4 2 3 5 2" xfId="29404"/>
    <cellStyle name="Labels - Style3 7 4 2 3 6" xfId="29405"/>
    <cellStyle name="Labels - Style3 7 4 2 4" xfId="29406"/>
    <cellStyle name="Labels - Style3 7 4 2 4 2" xfId="29407"/>
    <cellStyle name="Labels - Style3 7 4 2 4 2 2" xfId="29408"/>
    <cellStyle name="Labels - Style3 7 4 2 4 3" xfId="29409"/>
    <cellStyle name="Labels - Style3 7 4 2 5" xfId="29410"/>
    <cellStyle name="Labels - Style3 7 4 2 5 2" xfId="29411"/>
    <cellStyle name="Labels - Style3 7 4 2 5 2 2" xfId="29412"/>
    <cellStyle name="Labels - Style3 7 4 2 5 3" xfId="29413"/>
    <cellStyle name="Labels - Style3 7 4 2 6" xfId="29414"/>
    <cellStyle name="Labels - Style3 7 4 2 6 2" xfId="29415"/>
    <cellStyle name="Labels - Style3 7 4 2 6 2 2" xfId="29416"/>
    <cellStyle name="Labels - Style3 7 4 2 6 3" xfId="29417"/>
    <cellStyle name="Labels - Style3 7 4 2 7" xfId="29418"/>
    <cellStyle name="Labels - Style3 7 4 2 7 2" xfId="29419"/>
    <cellStyle name="Labels - Style3 7 4 2 7 2 2" xfId="29420"/>
    <cellStyle name="Labels - Style3 7 4 2 7 3" xfId="29421"/>
    <cellStyle name="Labels - Style3 7 4 2 8" xfId="29422"/>
    <cellStyle name="Labels - Style3 7 4 2 8 2" xfId="29423"/>
    <cellStyle name="Labels - Style3 7 4 2 8 2 2" xfId="29424"/>
    <cellStyle name="Labels - Style3 7 4 2 8 3" xfId="29425"/>
    <cellStyle name="Labels - Style3 7 4 2 9" xfId="29426"/>
    <cellStyle name="Labels - Style3 7 4 2 9 2" xfId="29427"/>
    <cellStyle name="Labels - Style3 7 4 3" xfId="29428"/>
    <cellStyle name="Labels - Style3 7 4 3 2" xfId="29429"/>
    <cellStyle name="Labels - Style3 7 4 3 2 2" xfId="29430"/>
    <cellStyle name="Labels - Style3 7 4 3 2 2 2" xfId="29431"/>
    <cellStyle name="Labels - Style3 7 4 3 2 2 2 2" xfId="29432"/>
    <cellStyle name="Labels - Style3 7 4 3 2 2 3" xfId="29433"/>
    <cellStyle name="Labels - Style3 7 4 3 2 3" xfId="29434"/>
    <cellStyle name="Labels - Style3 7 4 3 2 3 2" xfId="29435"/>
    <cellStyle name="Labels - Style3 7 4 3 2 3 2 2" xfId="29436"/>
    <cellStyle name="Labels - Style3 7 4 3 2 3 3" xfId="29437"/>
    <cellStyle name="Labels - Style3 7 4 3 2 4" xfId="29438"/>
    <cellStyle name="Labels - Style3 7 4 3 2 4 2" xfId="29439"/>
    <cellStyle name="Labels - Style3 7 4 3 2 4 2 2" xfId="29440"/>
    <cellStyle name="Labels - Style3 7 4 3 2 4 3" xfId="29441"/>
    <cellStyle name="Labels - Style3 7 4 3 2 5" xfId="29442"/>
    <cellStyle name="Labels - Style3 7 4 3 2 5 2" xfId="29443"/>
    <cellStyle name="Labels - Style3 7 4 3 2 6" xfId="29444"/>
    <cellStyle name="Labels - Style3 7 4 3 3" xfId="29445"/>
    <cellStyle name="Labels - Style3 7 4 3 3 2" xfId="29446"/>
    <cellStyle name="Labels - Style3 7 4 3 3 2 2" xfId="29447"/>
    <cellStyle name="Labels - Style3 7 4 3 3 3" xfId="29448"/>
    <cellStyle name="Labels - Style3 7 4 3 4" xfId="29449"/>
    <cellStyle name="Labels - Style3 7 4 3 4 2" xfId="29450"/>
    <cellStyle name="Labels - Style3 7 4 3 4 2 2" xfId="29451"/>
    <cellStyle name="Labels - Style3 7 4 3 4 3" xfId="29452"/>
    <cellStyle name="Labels - Style3 7 4 3 5" xfId="29453"/>
    <cellStyle name="Labels - Style3 7 4 3 5 2" xfId="29454"/>
    <cellStyle name="Labels - Style3 7 4 3 5 2 2" xfId="29455"/>
    <cellStyle name="Labels - Style3 7 4 3 5 3" xfId="29456"/>
    <cellStyle name="Labels - Style3 7 4 3 6" xfId="29457"/>
    <cellStyle name="Labels - Style3 7 4 3 6 2" xfId="29458"/>
    <cellStyle name="Labels - Style3 7 4 3 6 2 2" xfId="29459"/>
    <cellStyle name="Labels - Style3 7 4 3 6 3" xfId="29460"/>
    <cellStyle name="Labels - Style3 7 4 3 7" xfId="29461"/>
    <cellStyle name="Labels - Style3 7 4 3 7 2" xfId="29462"/>
    <cellStyle name="Labels - Style3 7 4 3 7 2 2" xfId="29463"/>
    <cellStyle name="Labels - Style3 7 4 3 7 3" xfId="29464"/>
    <cellStyle name="Labels - Style3 7 4 3 8" xfId="29465"/>
    <cellStyle name="Labels - Style3 7 4 3 8 2" xfId="29466"/>
    <cellStyle name="Labels - Style3 7 4 3 9" xfId="29467"/>
    <cellStyle name="Labels - Style3 7 4 4" xfId="29468"/>
    <cellStyle name="Labels - Style3 7 4 4 2" xfId="29469"/>
    <cellStyle name="Labels - Style3 7 4 4 2 2" xfId="29470"/>
    <cellStyle name="Labels - Style3 7 4 4 2 2 2" xfId="29471"/>
    <cellStyle name="Labels - Style3 7 4 4 2 3" xfId="29472"/>
    <cellStyle name="Labels - Style3 7 4 4 3" xfId="29473"/>
    <cellStyle name="Labels - Style3 7 4 4 3 2" xfId="29474"/>
    <cellStyle name="Labels - Style3 7 4 4 3 2 2" xfId="29475"/>
    <cellStyle name="Labels - Style3 7 4 4 3 3" xfId="29476"/>
    <cellStyle name="Labels - Style3 7 4 4 4" xfId="29477"/>
    <cellStyle name="Labels - Style3 7 4 4 4 2" xfId="29478"/>
    <cellStyle name="Labels - Style3 7 4 4 4 2 2" xfId="29479"/>
    <cellStyle name="Labels - Style3 7 4 4 4 3" xfId="29480"/>
    <cellStyle name="Labels - Style3 7 4 4 5" xfId="29481"/>
    <cellStyle name="Labels - Style3 7 4 4 5 2" xfId="29482"/>
    <cellStyle name="Labels - Style3 7 4 4 6" xfId="29483"/>
    <cellStyle name="Labels - Style3 7 4 5" xfId="29484"/>
    <cellStyle name="Labels - Style3 7 4 5 2" xfId="29485"/>
    <cellStyle name="Labels - Style3 7 4 5 2 2" xfId="29486"/>
    <cellStyle name="Labels - Style3 7 4 5 3" xfId="29487"/>
    <cellStyle name="Labels - Style3 7 4 6" xfId="29488"/>
    <cellStyle name="Labels - Style3 7 4 6 2" xfId="29489"/>
    <cellStyle name="Labels - Style3 7 4 6 2 2" xfId="29490"/>
    <cellStyle name="Labels - Style3 7 4 6 3" xfId="29491"/>
    <cellStyle name="Labels - Style3 7 4 7" xfId="29492"/>
    <cellStyle name="Labels - Style3 7 4 7 2" xfId="29493"/>
    <cellStyle name="Labels - Style3 7 4 7 2 2" xfId="29494"/>
    <cellStyle name="Labels - Style3 7 4 7 3" xfId="29495"/>
    <cellStyle name="Labels - Style3 7 4 8" xfId="29496"/>
    <cellStyle name="Labels - Style3 7 4 8 2" xfId="29497"/>
    <cellStyle name="Labels - Style3 7 4 8 2 2" xfId="29498"/>
    <cellStyle name="Labels - Style3 7 4 8 3" xfId="29499"/>
    <cellStyle name="Labels - Style3 7 4 9" xfId="29500"/>
    <cellStyle name="Labels - Style3 7 4 9 2" xfId="29501"/>
    <cellStyle name="Labels - Style3 7 4 9 2 2" xfId="29502"/>
    <cellStyle name="Labels - Style3 7 4 9 3" xfId="29503"/>
    <cellStyle name="Labels - Style3 7 5" xfId="29504"/>
    <cellStyle name="Labels - Style3 7 5 10" xfId="29505"/>
    <cellStyle name="Labels - Style3 7 5 2" xfId="29506"/>
    <cellStyle name="Labels - Style3 7 5 2 2" xfId="29507"/>
    <cellStyle name="Labels - Style3 7 5 2 2 2" xfId="29508"/>
    <cellStyle name="Labels - Style3 7 5 2 2 2 2" xfId="29509"/>
    <cellStyle name="Labels - Style3 7 5 2 2 2 2 2" xfId="29510"/>
    <cellStyle name="Labels - Style3 7 5 2 2 2 3" xfId="29511"/>
    <cellStyle name="Labels - Style3 7 5 2 2 3" xfId="29512"/>
    <cellStyle name="Labels - Style3 7 5 2 2 3 2" xfId="29513"/>
    <cellStyle name="Labels - Style3 7 5 2 2 3 2 2" xfId="29514"/>
    <cellStyle name="Labels - Style3 7 5 2 2 3 3" xfId="29515"/>
    <cellStyle name="Labels - Style3 7 5 2 2 4" xfId="29516"/>
    <cellStyle name="Labels - Style3 7 5 2 2 4 2" xfId="29517"/>
    <cellStyle name="Labels - Style3 7 5 2 2 4 2 2" xfId="29518"/>
    <cellStyle name="Labels - Style3 7 5 2 2 4 3" xfId="29519"/>
    <cellStyle name="Labels - Style3 7 5 2 2 5" xfId="29520"/>
    <cellStyle name="Labels - Style3 7 5 2 2 5 2" xfId="29521"/>
    <cellStyle name="Labels - Style3 7 5 2 2 6" xfId="29522"/>
    <cellStyle name="Labels - Style3 7 5 2 3" xfId="29523"/>
    <cellStyle name="Labels - Style3 7 5 2 3 2" xfId="29524"/>
    <cellStyle name="Labels - Style3 7 5 2 3 2 2" xfId="29525"/>
    <cellStyle name="Labels - Style3 7 5 2 3 3" xfId="29526"/>
    <cellStyle name="Labels - Style3 7 5 2 4" xfId="29527"/>
    <cellStyle name="Labels - Style3 7 5 2 4 2" xfId="29528"/>
    <cellStyle name="Labels - Style3 7 5 2 4 2 2" xfId="29529"/>
    <cellStyle name="Labels - Style3 7 5 2 4 3" xfId="29530"/>
    <cellStyle name="Labels - Style3 7 5 2 5" xfId="29531"/>
    <cellStyle name="Labels - Style3 7 5 2 5 2" xfId="29532"/>
    <cellStyle name="Labels - Style3 7 5 2 5 2 2" xfId="29533"/>
    <cellStyle name="Labels - Style3 7 5 2 5 3" xfId="29534"/>
    <cellStyle name="Labels - Style3 7 5 2 6" xfId="29535"/>
    <cellStyle name="Labels - Style3 7 5 2 6 2" xfId="29536"/>
    <cellStyle name="Labels - Style3 7 5 2 6 2 2" xfId="29537"/>
    <cellStyle name="Labels - Style3 7 5 2 6 3" xfId="29538"/>
    <cellStyle name="Labels - Style3 7 5 2 7" xfId="29539"/>
    <cellStyle name="Labels - Style3 7 5 2 7 2" xfId="29540"/>
    <cellStyle name="Labels - Style3 7 5 2 7 2 2" xfId="29541"/>
    <cellStyle name="Labels - Style3 7 5 2 7 3" xfId="29542"/>
    <cellStyle name="Labels - Style3 7 5 2 8" xfId="29543"/>
    <cellStyle name="Labels - Style3 7 5 2 8 2" xfId="29544"/>
    <cellStyle name="Labels - Style3 7 5 2 9" xfId="29545"/>
    <cellStyle name="Labels - Style3 7 5 3" xfId="29546"/>
    <cellStyle name="Labels - Style3 7 5 3 2" xfId="29547"/>
    <cellStyle name="Labels - Style3 7 5 3 2 2" xfId="29548"/>
    <cellStyle name="Labels - Style3 7 5 3 2 2 2" xfId="29549"/>
    <cellStyle name="Labels - Style3 7 5 3 2 3" xfId="29550"/>
    <cellStyle name="Labels - Style3 7 5 3 3" xfId="29551"/>
    <cellStyle name="Labels - Style3 7 5 3 3 2" xfId="29552"/>
    <cellStyle name="Labels - Style3 7 5 3 3 2 2" xfId="29553"/>
    <cellStyle name="Labels - Style3 7 5 3 3 3" xfId="29554"/>
    <cellStyle name="Labels - Style3 7 5 3 4" xfId="29555"/>
    <cellStyle name="Labels - Style3 7 5 3 4 2" xfId="29556"/>
    <cellStyle name="Labels - Style3 7 5 3 4 2 2" xfId="29557"/>
    <cellStyle name="Labels - Style3 7 5 3 4 3" xfId="29558"/>
    <cellStyle name="Labels - Style3 7 5 3 5" xfId="29559"/>
    <cellStyle name="Labels - Style3 7 5 3 5 2" xfId="29560"/>
    <cellStyle name="Labels - Style3 7 5 3 6" xfId="29561"/>
    <cellStyle name="Labels - Style3 7 5 4" xfId="29562"/>
    <cellStyle name="Labels - Style3 7 5 4 2" xfId="29563"/>
    <cellStyle name="Labels - Style3 7 5 4 2 2" xfId="29564"/>
    <cellStyle name="Labels - Style3 7 5 4 3" xfId="29565"/>
    <cellStyle name="Labels - Style3 7 5 5" xfId="29566"/>
    <cellStyle name="Labels - Style3 7 5 5 2" xfId="29567"/>
    <cellStyle name="Labels - Style3 7 5 5 2 2" xfId="29568"/>
    <cellStyle name="Labels - Style3 7 5 5 3" xfId="29569"/>
    <cellStyle name="Labels - Style3 7 5 6" xfId="29570"/>
    <cellStyle name="Labels - Style3 7 5 6 2" xfId="29571"/>
    <cellStyle name="Labels - Style3 7 5 6 2 2" xfId="29572"/>
    <cellStyle name="Labels - Style3 7 5 6 3" xfId="29573"/>
    <cellStyle name="Labels - Style3 7 5 7" xfId="29574"/>
    <cellStyle name="Labels - Style3 7 5 7 2" xfId="29575"/>
    <cellStyle name="Labels - Style3 7 5 7 2 2" xfId="29576"/>
    <cellStyle name="Labels - Style3 7 5 7 3" xfId="29577"/>
    <cellStyle name="Labels - Style3 7 5 8" xfId="29578"/>
    <cellStyle name="Labels - Style3 7 5 8 2" xfId="29579"/>
    <cellStyle name="Labels - Style3 7 5 8 2 2" xfId="29580"/>
    <cellStyle name="Labels - Style3 7 5 8 3" xfId="29581"/>
    <cellStyle name="Labels - Style3 7 5 9" xfId="29582"/>
    <cellStyle name="Labels - Style3 7 5 9 2" xfId="29583"/>
    <cellStyle name="Labels - Style3 7 6" xfId="29584"/>
    <cellStyle name="Labels - Style3 7 6 2" xfId="29585"/>
    <cellStyle name="Labels - Style3 7 6 2 2" xfId="29586"/>
    <cellStyle name="Labels - Style3 7 6 2 2 2" xfId="29587"/>
    <cellStyle name="Labels - Style3 7 6 2 2 2 2" xfId="29588"/>
    <cellStyle name="Labels - Style3 7 6 2 2 3" xfId="29589"/>
    <cellStyle name="Labels - Style3 7 6 2 3" xfId="29590"/>
    <cellStyle name="Labels - Style3 7 6 2 3 2" xfId="29591"/>
    <cellStyle name="Labels - Style3 7 6 2 3 2 2" xfId="29592"/>
    <cellStyle name="Labels - Style3 7 6 2 3 3" xfId="29593"/>
    <cellStyle name="Labels - Style3 7 6 2 4" xfId="29594"/>
    <cellStyle name="Labels - Style3 7 6 2 4 2" xfId="29595"/>
    <cellStyle name="Labels - Style3 7 6 2 4 2 2" xfId="29596"/>
    <cellStyle name="Labels - Style3 7 6 2 4 3" xfId="29597"/>
    <cellStyle name="Labels - Style3 7 6 2 5" xfId="29598"/>
    <cellStyle name="Labels - Style3 7 6 2 5 2" xfId="29599"/>
    <cellStyle name="Labels - Style3 7 6 2 6" xfId="29600"/>
    <cellStyle name="Labels - Style3 7 6 3" xfId="29601"/>
    <cellStyle name="Labels - Style3 7 6 3 2" xfId="29602"/>
    <cellStyle name="Labels - Style3 7 6 3 2 2" xfId="29603"/>
    <cellStyle name="Labels - Style3 7 6 3 3" xfId="29604"/>
    <cellStyle name="Labels - Style3 7 6 4" xfId="29605"/>
    <cellStyle name="Labels - Style3 7 6 4 2" xfId="29606"/>
    <cellStyle name="Labels - Style3 7 6 4 2 2" xfId="29607"/>
    <cellStyle name="Labels - Style3 7 6 4 3" xfId="29608"/>
    <cellStyle name="Labels - Style3 7 6 5" xfId="29609"/>
    <cellStyle name="Labels - Style3 7 6 5 2" xfId="29610"/>
    <cellStyle name="Labels - Style3 7 6 5 2 2" xfId="29611"/>
    <cellStyle name="Labels - Style3 7 6 5 3" xfId="29612"/>
    <cellStyle name="Labels - Style3 7 6 6" xfId="29613"/>
    <cellStyle name="Labels - Style3 7 6 6 2" xfId="29614"/>
    <cellStyle name="Labels - Style3 7 6 6 2 2" xfId="29615"/>
    <cellStyle name="Labels - Style3 7 6 6 3" xfId="29616"/>
    <cellStyle name="Labels - Style3 7 6 7" xfId="29617"/>
    <cellStyle name="Labels - Style3 7 6 7 2" xfId="29618"/>
    <cellStyle name="Labels - Style3 7 6 7 2 2" xfId="29619"/>
    <cellStyle name="Labels - Style3 7 6 7 3" xfId="29620"/>
    <cellStyle name="Labels - Style3 7 6 8" xfId="29621"/>
    <cellStyle name="Labels - Style3 7 6 8 2" xfId="29622"/>
    <cellStyle name="Labels - Style3 7 6 9" xfId="29623"/>
    <cellStyle name="Labels - Style3 7 7" xfId="29624"/>
    <cellStyle name="Labels - Style3 7 7 2" xfId="29625"/>
    <cellStyle name="Labels - Style3 7 7 2 2" xfId="29626"/>
    <cellStyle name="Labels - Style3 7 7 2 2 2" xfId="29627"/>
    <cellStyle name="Labels - Style3 7 7 2 3" xfId="29628"/>
    <cellStyle name="Labels - Style3 7 7 3" xfId="29629"/>
    <cellStyle name="Labels - Style3 7 7 3 2" xfId="29630"/>
    <cellStyle name="Labels - Style3 7 7 3 2 2" xfId="29631"/>
    <cellStyle name="Labels - Style3 7 7 3 3" xfId="29632"/>
    <cellStyle name="Labels - Style3 7 7 4" xfId="29633"/>
    <cellStyle name="Labels - Style3 7 7 4 2" xfId="29634"/>
    <cellStyle name="Labels - Style3 7 7 4 2 2" xfId="29635"/>
    <cellStyle name="Labels - Style3 7 7 4 3" xfId="29636"/>
    <cellStyle name="Labels - Style3 7 7 5" xfId="29637"/>
    <cellStyle name="Labels - Style3 7 7 5 2" xfId="29638"/>
    <cellStyle name="Labels - Style3 7 7 6" xfId="29639"/>
    <cellStyle name="Labels - Style3 7 8" xfId="29640"/>
    <cellStyle name="Labels - Style3 7 8 2" xfId="29641"/>
    <cellStyle name="Labels - Style3 7 8 2 2" xfId="29642"/>
    <cellStyle name="Labels - Style3 7 8 3" xfId="29643"/>
    <cellStyle name="Labels - Style3 7 9" xfId="29644"/>
    <cellStyle name="Labels - Style3 7 9 2" xfId="29645"/>
    <cellStyle name="Labels - Style3 7 9 2 2" xfId="29646"/>
    <cellStyle name="Labels - Style3 7 9 3" xfId="29647"/>
    <cellStyle name="Labels - Style3 8" xfId="29648"/>
    <cellStyle name="Labels - Style3 8 10" xfId="29649"/>
    <cellStyle name="Labels - Style3 8 10 2" xfId="29650"/>
    <cellStyle name="Labels - Style3 8 10 2 2" xfId="29651"/>
    <cellStyle name="Labels - Style3 8 10 3" xfId="29652"/>
    <cellStyle name="Labels - Style3 8 11" xfId="29653"/>
    <cellStyle name="Labels - Style3 8 11 2" xfId="29654"/>
    <cellStyle name="Labels - Style3 8 11 2 2" xfId="29655"/>
    <cellStyle name="Labels - Style3 8 11 3" xfId="29656"/>
    <cellStyle name="Labels - Style3 8 12" xfId="29657"/>
    <cellStyle name="Labels - Style3 8 12 2" xfId="29658"/>
    <cellStyle name="Labels - Style3 8 13" xfId="29659"/>
    <cellStyle name="Labels - Style3 8 2" xfId="29660"/>
    <cellStyle name="Labels - Style3 8 2 10" xfId="29661"/>
    <cellStyle name="Labels - Style3 8 2 10 2" xfId="29662"/>
    <cellStyle name="Labels - Style3 8 2 11" xfId="29663"/>
    <cellStyle name="Labels - Style3 8 2 2" xfId="29664"/>
    <cellStyle name="Labels - Style3 8 2 2 10" xfId="29665"/>
    <cellStyle name="Labels - Style3 8 2 2 2" xfId="29666"/>
    <cellStyle name="Labels - Style3 8 2 2 2 2" xfId="29667"/>
    <cellStyle name="Labels - Style3 8 2 2 2 2 2" xfId="29668"/>
    <cellStyle name="Labels - Style3 8 2 2 2 2 2 2" xfId="29669"/>
    <cellStyle name="Labels - Style3 8 2 2 2 2 2 2 2" xfId="29670"/>
    <cellStyle name="Labels - Style3 8 2 2 2 2 2 3" xfId="29671"/>
    <cellStyle name="Labels - Style3 8 2 2 2 2 3" xfId="29672"/>
    <cellStyle name="Labels - Style3 8 2 2 2 2 3 2" xfId="29673"/>
    <cellStyle name="Labels - Style3 8 2 2 2 2 3 2 2" xfId="29674"/>
    <cellStyle name="Labels - Style3 8 2 2 2 2 3 3" xfId="29675"/>
    <cellStyle name="Labels - Style3 8 2 2 2 2 4" xfId="29676"/>
    <cellStyle name="Labels - Style3 8 2 2 2 2 4 2" xfId="29677"/>
    <cellStyle name="Labels - Style3 8 2 2 2 2 4 2 2" xfId="29678"/>
    <cellStyle name="Labels - Style3 8 2 2 2 2 4 3" xfId="29679"/>
    <cellStyle name="Labels - Style3 8 2 2 2 2 5" xfId="29680"/>
    <cellStyle name="Labels - Style3 8 2 2 2 2 5 2" xfId="29681"/>
    <cellStyle name="Labels - Style3 8 2 2 2 2 6" xfId="29682"/>
    <cellStyle name="Labels - Style3 8 2 2 2 3" xfId="29683"/>
    <cellStyle name="Labels - Style3 8 2 2 2 3 2" xfId="29684"/>
    <cellStyle name="Labels - Style3 8 2 2 2 3 2 2" xfId="29685"/>
    <cellStyle name="Labels - Style3 8 2 2 2 3 3" xfId="29686"/>
    <cellStyle name="Labels - Style3 8 2 2 2 4" xfId="29687"/>
    <cellStyle name="Labels - Style3 8 2 2 2 4 2" xfId="29688"/>
    <cellStyle name="Labels - Style3 8 2 2 2 4 2 2" xfId="29689"/>
    <cellStyle name="Labels - Style3 8 2 2 2 4 3" xfId="29690"/>
    <cellStyle name="Labels - Style3 8 2 2 2 5" xfId="29691"/>
    <cellStyle name="Labels - Style3 8 2 2 2 5 2" xfId="29692"/>
    <cellStyle name="Labels - Style3 8 2 2 2 5 2 2" xfId="29693"/>
    <cellStyle name="Labels - Style3 8 2 2 2 5 3" xfId="29694"/>
    <cellStyle name="Labels - Style3 8 2 2 2 6" xfId="29695"/>
    <cellStyle name="Labels - Style3 8 2 2 2 6 2" xfId="29696"/>
    <cellStyle name="Labels - Style3 8 2 2 2 6 2 2" xfId="29697"/>
    <cellStyle name="Labels - Style3 8 2 2 2 6 3" xfId="29698"/>
    <cellStyle name="Labels - Style3 8 2 2 2 7" xfId="29699"/>
    <cellStyle name="Labels - Style3 8 2 2 2 7 2" xfId="29700"/>
    <cellStyle name="Labels - Style3 8 2 2 2 7 2 2" xfId="29701"/>
    <cellStyle name="Labels - Style3 8 2 2 2 7 3" xfId="29702"/>
    <cellStyle name="Labels - Style3 8 2 2 2 8" xfId="29703"/>
    <cellStyle name="Labels - Style3 8 2 2 2 8 2" xfId="29704"/>
    <cellStyle name="Labels - Style3 8 2 2 2 9" xfId="29705"/>
    <cellStyle name="Labels - Style3 8 2 2 3" xfId="29706"/>
    <cellStyle name="Labels - Style3 8 2 2 3 2" xfId="29707"/>
    <cellStyle name="Labels - Style3 8 2 2 3 2 2" xfId="29708"/>
    <cellStyle name="Labels - Style3 8 2 2 3 2 2 2" xfId="29709"/>
    <cellStyle name="Labels - Style3 8 2 2 3 2 3" xfId="29710"/>
    <cellStyle name="Labels - Style3 8 2 2 3 3" xfId="29711"/>
    <cellStyle name="Labels - Style3 8 2 2 3 3 2" xfId="29712"/>
    <cellStyle name="Labels - Style3 8 2 2 3 3 2 2" xfId="29713"/>
    <cellStyle name="Labels - Style3 8 2 2 3 3 3" xfId="29714"/>
    <cellStyle name="Labels - Style3 8 2 2 3 4" xfId="29715"/>
    <cellStyle name="Labels - Style3 8 2 2 3 4 2" xfId="29716"/>
    <cellStyle name="Labels - Style3 8 2 2 3 4 2 2" xfId="29717"/>
    <cellStyle name="Labels - Style3 8 2 2 3 4 3" xfId="29718"/>
    <cellStyle name="Labels - Style3 8 2 2 3 5" xfId="29719"/>
    <cellStyle name="Labels - Style3 8 2 2 3 5 2" xfId="29720"/>
    <cellStyle name="Labels - Style3 8 2 2 3 6" xfId="29721"/>
    <cellStyle name="Labels - Style3 8 2 2 4" xfId="29722"/>
    <cellStyle name="Labels - Style3 8 2 2 4 2" xfId="29723"/>
    <cellStyle name="Labels - Style3 8 2 2 4 2 2" xfId="29724"/>
    <cellStyle name="Labels - Style3 8 2 2 4 3" xfId="29725"/>
    <cellStyle name="Labels - Style3 8 2 2 5" xfId="29726"/>
    <cellStyle name="Labels - Style3 8 2 2 5 2" xfId="29727"/>
    <cellStyle name="Labels - Style3 8 2 2 5 2 2" xfId="29728"/>
    <cellStyle name="Labels - Style3 8 2 2 5 3" xfId="29729"/>
    <cellStyle name="Labels - Style3 8 2 2 6" xfId="29730"/>
    <cellStyle name="Labels - Style3 8 2 2 6 2" xfId="29731"/>
    <cellStyle name="Labels - Style3 8 2 2 6 2 2" xfId="29732"/>
    <cellStyle name="Labels - Style3 8 2 2 6 3" xfId="29733"/>
    <cellStyle name="Labels - Style3 8 2 2 7" xfId="29734"/>
    <cellStyle name="Labels - Style3 8 2 2 7 2" xfId="29735"/>
    <cellStyle name="Labels - Style3 8 2 2 7 2 2" xfId="29736"/>
    <cellStyle name="Labels - Style3 8 2 2 7 3" xfId="29737"/>
    <cellStyle name="Labels - Style3 8 2 2 8" xfId="29738"/>
    <cellStyle name="Labels - Style3 8 2 2 8 2" xfId="29739"/>
    <cellStyle name="Labels - Style3 8 2 2 8 2 2" xfId="29740"/>
    <cellStyle name="Labels - Style3 8 2 2 8 3" xfId="29741"/>
    <cellStyle name="Labels - Style3 8 2 2 9" xfId="29742"/>
    <cellStyle name="Labels - Style3 8 2 2 9 2" xfId="29743"/>
    <cellStyle name="Labels - Style3 8 2 3" xfId="29744"/>
    <cellStyle name="Labels - Style3 8 2 3 2" xfId="29745"/>
    <cellStyle name="Labels - Style3 8 2 3 2 2" xfId="29746"/>
    <cellStyle name="Labels - Style3 8 2 3 2 2 2" xfId="29747"/>
    <cellStyle name="Labels - Style3 8 2 3 2 2 2 2" xfId="29748"/>
    <cellStyle name="Labels - Style3 8 2 3 2 2 3" xfId="29749"/>
    <cellStyle name="Labels - Style3 8 2 3 2 3" xfId="29750"/>
    <cellStyle name="Labels - Style3 8 2 3 2 3 2" xfId="29751"/>
    <cellStyle name="Labels - Style3 8 2 3 2 3 2 2" xfId="29752"/>
    <cellStyle name="Labels - Style3 8 2 3 2 3 3" xfId="29753"/>
    <cellStyle name="Labels - Style3 8 2 3 2 4" xfId="29754"/>
    <cellStyle name="Labels - Style3 8 2 3 2 4 2" xfId="29755"/>
    <cellStyle name="Labels - Style3 8 2 3 2 4 2 2" xfId="29756"/>
    <cellStyle name="Labels - Style3 8 2 3 2 4 3" xfId="29757"/>
    <cellStyle name="Labels - Style3 8 2 3 2 5" xfId="29758"/>
    <cellStyle name="Labels - Style3 8 2 3 2 5 2" xfId="29759"/>
    <cellStyle name="Labels - Style3 8 2 3 2 6" xfId="29760"/>
    <cellStyle name="Labels - Style3 8 2 3 3" xfId="29761"/>
    <cellStyle name="Labels - Style3 8 2 3 3 2" xfId="29762"/>
    <cellStyle name="Labels - Style3 8 2 3 3 2 2" xfId="29763"/>
    <cellStyle name="Labels - Style3 8 2 3 3 3" xfId="29764"/>
    <cellStyle name="Labels - Style3 8 2 3 4" xfId="29765"/>
    <cellStyle name="Labels - Style3 8 2 3 4 2" xfId="29766"/>
    <cellStyle name="Labels - Style3 8 2 3 4 2 2" xfId="29767"/>
    <cellStyle name="Labels - Style3 8 2 3 4 3" xfId="29768"/>
    <cellStyle name="Labels - Style3 8 2 3 5" xfId="29769"/>
    <cellStyle name="Labels - Style3 8 2 3 5 2" xfId="29770"/>
    <cellStyle name="Labels - Style3 8 2 3 5 2 2" xfId="29771"/>
    <cellStyle name="Labels - Style3 8 2 3 5 3" xfId="29772"/>
    <cellStyle name="Labels - Style3 8 2 3 6" xfId="29773"/>
    <cellStyle name="Labels - Style3 8 2 3 6 2" xfId="29774"/>
    <cellStyle name="Labels - Style3 8 2 3 6 2 2" xfId="29775"/>
    <cellStyle name="Labels - Style3 8 2 3 6 3" xfId="29776"/>
    <cellStyle name="Labels - Style3 8 2 3 7" xfId="29777"/>
    <cellStyle name="Labels - Style3 8 2 3 7 2" xfId="29778"/>
    <cellStyle name="Labels - Style3 8 2 3 7 2 2" xfId="29779"/>
    <cellStyle name="Labels - Style3 8 2 3 7 3" xfId="29780"/>
    <cellStyle name="Labels - Style3 8 2 3 8" xfId="29781"/>
    <cellStyle name="Labels - Style3 8 2 3 8 2" xfId="29782"/>
    <cellStyle name="Labels - Style3 8 2 3 9" xfId="29783"/>
    <cellStyle name="Labels - Style3 8 2 4" xfId="29784"/>
    <cellStyle name="Labels - Style3 8 2 4 2" xfId="29785"/>
    <cellStyle name="Labels - Style3 8 2 4 2 2" xfId="29786"/>
    <cellStyle name="Labels - Style3 8 2 4 2 2 2" xfId="29787"/>
    <cellStyle name="Labels - Style3 8 2 4 2 3" xfId="29788"/>
    <cellStyle name="Labels - Style3 8 2 4 3" xfId="29789"/>
    <cellStyle name="Labels - Style3 8 2 4 3 2" xfId="29790"/>
    <cellStyle name="Labels - Style3 8 2 4 3 2 2" xfId="29791"/>
    <cellStyle name="Labels - Style3 8 2 4 3 3" xfId="29792"/>
    <cellStyle name="Labels - Style3 8 2 4 4" xfId="29793"/>
    <cellStyle name="Labels - Style3 8 2 4 4 2" xfId="29794"/>
    <cellStyle name="Labels - Style3 8 2 4 4 2 2" xfId="29795"/>
    <cellStyle name="Labels - Style3 8 2 4 4 3" xfId="29796"/>
    <cellStyle name="Labels - Style3 8 2 4 5" xfId="29797"/>
    <cellStyle name="Labels - Style3 8 2 4 5 2" xfId="29798"/>
    <cellStyle name="Labels - Style3 8 2 4 6" xfId="29799"/>
    <cellStyle name="Labels - Style3 8 2 5" xfId="29800"/>
    <cellStyle name="Labels - Style3 8 2 5 2" xfId="29801"/>
    <cellStyle name="Labels - Style3 8 2 5 2 2" xfId="29802"/>
    <cellStyle name="Labels - Style3 8 2 5 3" xfId="29803"/>
    <cellStyle name="Labels - Style3 8 2 6" xfId="29804"/>
    <cellStyle name="Labels - Style3 8 2 6 2" xfId="29805"/>
    <cellStyle name="Labels - Style3 8 2 6 2 2" xfId="29806"/>
    <cellStyle name="Labels - Style3 8 2 6 3" xfId="29807"/>
    <cellStyle name="Labels - Style3 8 2 7" xfId="29808"/>
    <cellStyle name="Labels - Style3 8 2 7 2" xfId="29809"/>
    <cellStyle name="Labels - Style3 8 2 7 2 2" xfId="29810"/>
    <cellStyle name="Labels - Style3 8 2 7 3" xfId="29811"/>
    <cellStyle name="Labels - Style3 8 2 8" xfId="29812"/>
    <cellStyle name="Labels - Style3 8 2 8 2" xfId="29813"/>
    <cellStyle name="Labels - Style3 8 2 8 2 2" xfId="29814"/>
    <cellStyle name="Labels - Style3 8 2 8 3" xfId="29815"/>
    <cellStyle name="Labels - Style3 8 2 9" xfId="29816"/>
    <cellStyle name="Labels - Style3 8 2 9 2" xfId="29817"/>
    <cellStyle name="Labels - Style3 8 2 9 2 2" xfId="29818"/>
    <cellStyle name="Labels - Style3 8 2 9 3" xfId="29819"/>
    <cellStyle name="Labels - Style3 8 3" xfId="29820"/>
    <cellStyle name="Labels - Style3 8 3 10" xfId="29821"/>
    <cellStyle name="Labels - Style3 8 3 10 2" xfId="29822"/>
    <cellStyle name="Labels - Style3 8 3 11" xfId="29823"/>
    <cellStyle name="Labels - Style3 8 3 2" xfId="29824"/>
    <cellStyle name="Labels - Style3 8 3 2 10" xfId="29825"/>
    <cellStyle name="Labels - Style3 8 3 2 2" xfId="29826"/>
    <cellStyle name="Labels - Style3 8 3 2 2 2" xfId="29827"/>
    <cellStyle name="Labels - Style3 8 3 2 2 2 2" xfId="29828"/>
    <cellStyle name="Labels - Style3 8 3 2 2 2 2 2" xfId="29829"/>
    <cellStyle name="Labels - Style3 8 3 2 2 2 2 2 2" xfId="29830"/>
    <cellStyle name="Labels - Style3 8 3 2 2 2 2 3" xfId="29831"/>
    <cellStyle name="Labels - Style3 8 3 2 2 2 3" xfId="29832"/>
    <cellStyle name="Labels - Style3 8 3 2 2 2 3 2" xfId="29833"/>
    <cellStyle name="Labels - Style3 8 3 2 2 2 3 2 2" xfId="29834"/>
    <cellStyle name="Labels - Style3 8 3 2 2 2 3 3" xfId="29835"/>
    <cellStyle name="Labels - Style3 8 3 2 2 2 4" xfId="29836"/>
    <cellStyle name="Labels - Style3 8 3 2 2 2 4 2" xfId="29837"/>
    <cellStyle name="Labels - Style3 8 3 2 2 2 4 2 2" xfId="29838"/>
    <cellStyle name="Labels - Style3 8 3 2 2 2 4 3" xfId="29839"/>
    <cellStyle name="Labels - Style3 8 3 2 2 2 5" xfId="29840"/>
    <cellStyle name="Labels - Style3 8 3 2 2 2 5 2" xfId="29841"/>
    <cellStyle name="Labels - Style3 8 3 2 2 2 6" xfId="29842"/>
    <cellStyle name="Labels - Style3 8 3 2 2 3" xfId="29843"/>
    <cellStyle name="Labels - Style3 8 3 2 2 3 2" xfId="29844"/>
    <cellStyle name="Labels - Style3 8 3 2 2 3 2 2" xfId="29845"/>
    <cellStyle name="Labels - Style3 8 3 2 2 3 3" xfId="29846"/>
    <cellStyle name="Labels - Style3 8 3 2 2 4" xfId="29847"/>
    <cellStyle name="Labels - Style3 8 3 2 2 4 2" xfId="29848"/>
    <cellStyle name="Labels - Style3 8 3 2 2 4 2 2" xfId="29849"/>
    <cellStyle name="Labels - Style3 8 3 2 2 4 3" xfId="29850"/>
    <cellStyle name="Labels - Style3 8 3 2 2 5" xfId="29851"/>
    <cellStyle name="Labels - Style3 8 3 2 2 5 2" xfId="29852"/>
    <cellStyle name="Labels - Style3 8 3 2 2 5 2 2" xfId="29853"/>
    <cellStyle name="Labels - Style3 8 3 2 2 5 3" xfId="29854"/>
    <cellStyle name="Labels - Style3 8 3 2 2 6" xfId="29855"/>
    <cellStyle name="Labels - Style3 8 3 2 2 6 2" xfId="29856"/>
    <cellStyle name="Labels - Style3 8 3 2 2 6 2 2" xfId="29857"/>
    <cellStyle name="Labels - Style3 8 3 2 2 6 3" xfId="29858"/>
    <cellStyle name="Labels - Style3 8 3 2 2 7" xfId="29859"/>
    <cellStyle name="Labels - Style3 8 3 2 2 7 2" xfId="29860"/>
    <cellStyle name="Labels - Style3 8 3 2 2 7 2 2" xfId="29861"/>
    <cellStyle name="Labels - Style3 8 3 2 2 7 3" xfId="29862"/>
    <cellStyle name="Labels - Style3 8 3 2 2 8" xfId="29863"/>
    <cellStyle name="Labels - Style3 8 3 2 2 8 2" xfId="29864"/>
    <cellStyle name="Labels - Style3 8 3 2 2 9" xfId="29865"/>
    <cellStyle name="Labels - Style3 8 3 2 3" xfId="29866"/>
    <cellStyle name="Labels - Style3 8 3 2 3 2" xfId="29867"/>
    <cellStyle name="Labels - Style3 8 3 2 3 2 2" xfId="29868"/>
    <cellStyle name="Labels - Style3 8 3 2 3 2 2 2" xfId="29869"/>
    <cellStyle name="Labels - Style3 8 3 2 3 2 3" xfId="29870"/>
    <cellStyle name="Labels - Style3 8 3 2 3 3" xfId="29871"/>
    <cellStyle name="Labels - Style3 8 3 2 3 3 2" xfId="29872"/>
    <cellStyle name="Labels - Style3 8 3 2 3 3 2 2" xfId="29873"/>
    <cellStyle name="Labels - Style3 8 3 2 3 3 3" xfId="29874"/>
    <cellStyle name="Labels - Style3 8 3 2 3 4" xfId="29875"/>
    <cellStyle name="Labels - Style3 8 3 2 3 4 2" xfId="29876"/>
    <cellStyle name="Labels - Style3 8 3 2 3 4 2 2" xfId="29877"/>
    <cellStyle name="Labels - Style3 8 3 2 3 4 3" xfId="29878"/>
    <cellStyle name="Labels - Style3 8 3 2 3 5" xfId="29879"/>
    <cellStyle name="Labels - Style3 8 3 2 3 5 2" xfId="29880"/>
    <cellStyle name="Labels - Style3 8 3 2 3 6" xfId="29881"/>
    <cellStyle name="Labels - Style3 8 3 2 4" xfId="29882"/>
    <cellStyle name="Labels - Style3 8 3 2 4 2" xfId="29883"/>
    <cellStyle name="Labels - Style3 8 3 2 4 2 2" xfId="29884"/>
    <cellStyle name="Labels - Style3 8 3 2 4 3" xfId="29885"/>
    <cellStyle name="Labels - Style3 8 3 2 5" xfId="29886"/>
    <cellStyle name="Labels - Style3 8 3 2 5 2" xfId="29887"/>
    <cellStyle name="Labels - Style3 8 3 2 5 2 2" xfId="29888"/>
    <cellStyle name="Labels - Style3 8 3 2 5 3" xfId="29889"/>
    <cellStyle name="Labels - Style3 8 3 2 6" xfId="29890"/>
    <cellStyle name="Labels - Style3 8 3 2 6 2" xfId="29891"/>
    <cellStyle name="Labels - Style3 8 3 2 6 2 2" xfId="29892"/>
    <cellStyle name="Labels - Style3 8 3 2 6 3" xfId="29893"/>
    <cellStyle name="Labels - Style3 8 3 2 7" xfId="29894"/>
    <cellStyle name="Labels - Style3 8 3 2 7 2" xfId="29895"/>
    <cellStyle name="Labels - Style3 8 3 2 7 2 2" xfId="29896"/>
    <cellStyle name="Labels - Style3 8 3 2 7 3" xfId="29897"/>
    <cellStyle name="Labels - Style3 8 3 2 8" xfId="29898"/>
    <cellStyle name="Labels - Style3 8 3 2 8 2" xfId="29899"/>
    <cellStyle name="Labels - Style3 8 3 2 8 2 2" xfId="29900"/>
    <cellStyle name="Labels - Style3 8 3 2 8 3" xfId="29901"/>
    <cellStyle name="Labels - Style3 8 3 2 9" xfId="29902"/>
    <cellStyle name="Labels - Style3 8 3 2 9 2" xfId="29903"/>
    <cellStyle name="Labels - Style3 8 3 3" xfId="29904"/>
    <cellStyle name="Labels - Style3 8 3 3 2" xfId="29905"/>
    <cellStyle name="Labels - Style3 8 3 3 2 2" xfId="29906"/>
    <cellStyle name="Labels - Style3 8 3 3 2 2 2" xfId="29907"/>
    <cellStyle name="Labels - Style3 8 3 3 2 2 2 2" xfId="29908"/>
    <cellStyle name="Labels - Style3 8 3 3 2 2 3" xfId="29909"/>
    <cellStyle name="Labels - Style3 8 3 3 2 3" xfId="29910"/>
    <cellStyle name="Labels - Style3 8 3 3 2 3 2" xfId="29911"/>
    <cellStyle name="Labels - Style3 8 3 3 2 3 2 2" xfId="29912"/>
    <cellStyle name="Labels - Style3 8 3 3 2 3 3" xfId="29913"/>
    <cellStyle name="Labels - Style3 8 3 3 2 4" xfId="29914"/>
    <cellStyle name="Labels - Style3 8 3 3 2 4 2" xfId="29915"/>
    <cellStyle name="Labels - Style3 8 3 3 2 4 2 2" xfId="29916"/>
    <cellStyle name="Labels - Style3 8 3 3 2 4 3" xfId="29917"/>
    <cellStyle name="Labels - Style3 8 3 3 2 5" xfId="29918"/>
    <cellStyle name="Labels - Style3 8 3 3 2 5 2" xfId="29919"/>
    <cellStyle name="Labels - Style3 8 3 3 2 6" xfId="29920"/>
    <cellStyle name="Labels - Style3 8 3 3 3" xfId="29921"/>
    <cellStyle name="Labels - Style3 8 3 3 3 2" xfId="29922"/>
    <cellStyle name="Labels - Style3 8 3 3 3 2 2" xfId="29923"/>
    <cellStyle name="Labels - Style3 8 3 3 3 3" xfId="29924"/>
    <cellStyle name="Labels - Style3 8 3 3 4" xfId="29925"/>
    <cellStyle name="Labels - Style3 8 3 3 4 2" xfId="29926"/>
    <cellStyle name="Labels - Style3 8 3 3 4 2 2" xfId="29927"/>
    <cellStyle name="Labels - Style3 8 3 3 4 3" xfId="29928"/>
    <cellStyle name="Labels - Style3 8 3 3 5" xfId="29929"/>
    <cellStyle name="Labels - Style3 8 3 3 5 2" xfId="29930"/>
    <cellStyle name="Labels - Style3 8 3 3 5 2 2" xfId="29931"/>
    <cellStyle name="Labels - Style3 8 3 3 5 3" xfId="29932"/>
    <cellStyle name="Labels - Style3 8 3 3 6" xfId="29933"/>
    <cellStyle name="Labels - Style3 8 3 3 6 2" xfId="29934"/>
    <cellStyle name="Labels - Style3 8 3 3 6 2 2" xfId="29935"/>
    <cellStyle name="Labels - Style3 8 3 3 6 3" xfId="29936"/>
    <cellStyle name="Labels - Style3 8 3 3 7" xfId="29937"/>
    <cellStyle name="Labels - Style3 8 3 3 7 2" xfId="29938"/>
    <cellStyle name="Labels - Style3 8 3 3 7 2 2" xfId="29939"/>
    <cellStyle name="Labels - Style3 8 3 3 7 3" xfId="29940"/>
    <cellStyle name="Labels - Style3 8 3 3 8" xfId="29941"/>
    <cellStyle name="Labels - Style3 8 3 3 8 2" xfId="29942"/>
    <cellStyle name="Labels - Style3 8 3 3 9" xfId="29943"/>
    <cellStyle name="Labels - Style3 8 3 4" xfId="29944"/>
    <cellStyle name="Labels - Style3 8 3 4 2" xfId="29945"/>
    <cellStyle name="Labels - Style3 8 3 4 2 2" xfId="29946"/>
    <cellStyle name="Labels - Style3 8 3 4 2 2 2" xfId="29947"/>
    <cellStyle name="Labels - Style3 8 3 4 2 3" xfId="29948"/>
    <cellStyle name="Labels - Style3 8 3 4 3" xfId="29949"/>
    <cellStyle name="Labels - Style3 8 3 4 3 2" xfId="29950"/>
    <cellStyle name="Labels - Style3 8 3 4 3 2 2" xfId="29951"/>
    <cellStyle name="Labels - Style3 8 3 4 3 3" xfId="29952"/>
    <cellStyle name="Labels - Style3 8 3 4 4" xfId="29953"/>
    <cellStyle name="Labels - Style3 8 3 4 4 2" xfId="29954"/>
    <cellStyle name="Labels - Style3 8 3 4 4 2 2" xfId="29955"/>
    <cellStyle name="Labels - Style3 8 3 4 4 3" xfId="29956"/>
    <cellStyle name="Labels - Style3 8 3 4 5" xfId="29957"/>
    <cellStyle name="Labels - Style3 8 3 4 5 2" xfId="29958"/>
    <cellStyle name="Labels - Style3 8 3 4 6" xfId="29959"/>
    <cellStyle name="Labels - Style3 8 3 5" xfId="29960"/>
    <cellStyle name="Labels - Style3 8 3 5 2" xfId="29961"/>
    <cellStyle name="Labels - Style3 8 3 5 2 2" xfId="29962"/>
    <cellStyle name="Labels - Style3 8 3 5 3" xfId="29963"/>
    <cellStyle name="Labels - Style3 8 3 6" xfId="29964"/>
    <cellStyle name="Labels - Style3 8 3 6 2" xfId="29965"/>
    <cellStyle name="Labels - Style3 8 3 6 2 2" xfId="29966"/>
    <cellStyle name="Labels - Style3 8 3 6 3" xfId="29967"/>
    <cellStyle name="Labels - Style3 8 3 7" xfId="29968"/>
    <cellStyle name="Labels - Style3 8 3 7 2" xfId="29969"/>
    <cellStyle name="Labels - Style3 8 3 7 2 2" xfId="29970"/>
    <cellStyle name="Labels - Style3 8 3 7 3" xfId="29971"/>
    <cellStyle name="Labels - Style3 8 3 8" xfId="29972"/>
    <cellStyle name="Labels - Style3 8 3 8 2" xfId="29973"/>
    <cellStyle name="Labels - Style3 8 3 8 2 2" xfId="29974"/>
    <cellStyle name="Labels - Style3 8 3 8 3" xfId="29975"/>
    <cellStyle name="Labels - Style3 8 3 9" xfId="29976"/>
    <cellStyle name="Labels - Style3 8 3 9 2" xfId="29977"/>
    <cellStyle name="Labels - Style3 8 3 9 2 2" xfId="29978"/>
    <cellStyle name="Labels - Style3 8 3 9 3" xfId="29979"/>
    <cellStyle name="Labels - Style3 8 4" xfId="29980"/>
    <cellStyle name="Labels - Style3 8 4 10" xfId="29981"/>
    <cellStyle name="Labels - Style3 8 4 2" xfId="29982"/>
    <cellStyle name="Labels - Style3 8 4 2 2" xfId="29983"/>
    <cellStyle name="Labels - Style3 8 4 2 2 2" xfId="29984"/>
    <cellStyle name="Labels - Style3 8 4 2 2 2 2" xfId="29985"/>
    <cellStyle name="Labels - Style3 8 4 2 2 2 2 2" xfId="29986"/>
    <cellStyle name="Labels - Style3 8 4 2 2 2 3" xfId="29987"/>
    <cellStyle name="Labels - Style3 8 4 2 2 3" xfId="29988"/>
    <cellStyle name="Labels - Style3 8 4 2 2 3 2" xfId="29989"/>
    <cellStyle name="Labels - Style3 8 4 2 2 3 2 2" xfId="29990"/>
    <cellStyle name="Labels - Style3 8 4 2 2 3 3" xfId="29991"/>
    <cellStyle name="Labels - Style3 8 4 2 2 4" xfId="29992"/>
    <cellStyle name="Labels - Style3 8 4 2 2 4 2" xfId="29993"/>
    <cellStyle name="Labels - Style3 8 4 2 2 4 2 2" xfId="29994"/>
    <cellStyle name="Labels - Style3 8 4 2 2 4 3" xfId="29995"/>
    <cellStyle name="Labels - Style3 8 4 2 2 5" xfId="29996"/>
    <cellStyle name="Labels - Style3 8 4 2 2 5 2" xfId="29997"/>
    <cellStyle name="Labels - Style3 8 4 2 2 6" xfId="29998"/>
    <cellStyle name="Labels - Style3 8 4 2 3" xfId="29999"/>
    <cellStyle name="Labels - Style3 8 4 2 3 2" xfId="30000"/>
    <cellStyle name="Labels - Style3 8 4 2 3 2 2" xfId="30001"/>
    <cellStyle name="Labels - Style3 8 4 2 3 3" xfId="30002"/>
    <cellStyle name="Labels - Style3 8 4 2 4" xfId="30003"/>
    <cellStyle name="Labels - Style3 8 4 2 4 2" xfId="30004"/>
    <cellStyle name="Labels - Style3 8 4 2 4 2 2" xfId="30005"/>
    <cellStyle name="Labels - Style3 8 4 2 4 3" xfId="30006"/>
    <cellStyle name="Labels - Style3 8 4 2 5" xfId="30007"/>
    <cellStyle name="Labels - Style3 8 4 2 5 2" xfId="30008"/>
    <cellStyle name="Labels - Style3 8 4 2 5 2 2" xfId="30009"/>
    <cellStyle name="Labels - Style3 8 4 2 5 3" xfId="30010"/>
    <cellStyle name="Labels - Style3 8 4 2 6" xfId="30011"/>
    <cellStyle name="Labels - Style3 8 4 2 6 2" xfId="30012"/>
    <cellStyle name="Labels - Style3 8 4 2 6 2 2" xfId="30013"/>
    <cellStyle name="Labels - Style3 8 4 2 6 3" xfId="30014"/>
    <cellStyle name="Labels - Style3 8 4 2 7" xfId="30015"/>
    <cellStyle name="Labels - Style3 8 4 2 7 2" xfId="30016"/>
    <cellStyle name="Labels - Style3 8 4 2 7 2 2" xfId="30017"/>
    <cellStyle name="Labels - Style3 8 4 2 7 3" xfId="30018"/>
    <cellStyle name="Labels - Style3 8 4 2 8" xfId="30019"/>
    <cellStyle name="Labels - Style3 8 4 2 8 2" xfId="30020"/>
    <cellStyle name="Labels - Style3 8 4 2 9" xfId="30021"/>
    <cellStyle name="Labels - Style3 8 4 3" xfId="30022"/>
    <cellStyle name="Labels - Style3 8 4 3 2" xfId="30023"/>
    <cellStyle name="Labels - Style3 8 4 3 2 2" xfId="30024"/>
    <cellStyle name="Labels - Style3 8 4 3 2 2 2" xfId="30025"/>
    <cellStyle name="Labels - Style3 8 4 3 2 3" xfId="30026"/>
    <cellStyle name="Labels - Style3 8 4 3 3" xfId="30027"/>
    <cellStyle name="Labels - Style3 8 4 3 3 2" xfId="30028"/>
    <cellStyle name="Labels - Style3 8 4 3 3 2 2" xfId="30029"/>
    <cellStyle name="Labels - Style3 8 4 3 3 3" xfId="30030"/>
    <cellStyle name="Labels - Style3 8 4 3 4" xfId="30031"/>
    <cellStyle name="Labels - Style3 8 4 3 4 2" xfId="30032"/>
    <cellStyle name="Labels - Style3 8 4 3 4 2 2" xfId="30033"/>
    <cellStyle name="Labels - Style3 8 4 3 4 3" xfId="30034"/>
    <cellStyle name="Labels - Style3 8 4 3 5" xfId="30035"/>
    <cellStyle name="Labels - Style3 8 4 3 5 2" xfId="30036"/>
    <cellStyle name="Labels - Style3 8 4 3 6" xfId="30037"/>
    <cellStyle name="Labels - Style3 8 4 4" xfId="30038"/>
    <cellStyle name="Labels - Style3 8 4 4 2" xfId="30039"/>
    <cellStyle name="Labels - Style3 8 4 4 2 2" xfId="30040"/>
    <cellStyle name="Labels - Style3 8 4 4 3" xfId="30041"/>
    <cellStyle name="Labels - Style3 8 4 5" xfId="30042"/>
    <cellStyle name="Labels - Style3 8 4 5 2" xfId="30043"/>
    <cellStyle name="Labels - Style3 8 4 5 2 2" xfId="30044"/>
    <cellStyle name="Labels - Style3 8 4 5 3" xfId="30045"/>
    <cellStyle name="Labels - Style3 8 4 6" xfId="30046"/>
    <cellStyle name="Labels - Style3 8 4 6 2" xfId="30047"/>
    <cellStyle name="Labels - Style3 8 4 6 2 2" xfId="30048"/>
    <cellStyle name="Labels - Style3 8 4 6 3" xfId="30049"/>
    <cellStyle name="Labels - Style3 8 4 7" xfId="30050"/>
    <cellStyle name="Labels - Style3 8 4 7 2" xfId="30051"/>
    <cellStyle name="Labels - Style3 8 4 7 2 2" xfId="30052"/>
    <cellStyle name="Labels - Style3 8 4 7 3" xfId="30053"/>
    <cellStyle name="Labels - Style3 8 4 8" xfId="30054"/>
    <cellStyle name="Labels - Style3 8 4 8 2" xfId="30055"/>
    <cellStyle name="Labels - Style3 8 4 8 2 2" xfId="30056"/>
    <cellStyle name="Labels - Style3 8 4 8 3" xfId="30057"/>
    <cellStyle name="Labels - Style3 8 4 9" xfId="30058"/>
    <cellStyle name="Labels - Style3 8 4 9 2" xfId="30059"/>
    <cellStyle name="Labels - Style3 8 5" xfId="30060"/>
    <cellStyle name="Labels - Style3 8 5 2" xfId="30061"/>
    <cellStyle name="Labels - Style3 8 5 2 2" xfId="30062"/>
    <cellStyle name="Labels - Style3 8 5 2 2 2" xfId="30063"/>
    <cellStyle name="Labels - Style3 8 5 2 2 2 2" xfId="30064"/>
    <cellStyle name="Labels - Style3 8 5 2 2 3" xfId="30065"/>
    <cellStyle name="Labels - Style3 8 5 2 3" xfId="30066"/>
    <cellStyle name="Labels - Style3 8 5 2 3 2" xfId="30067"/>
    <cellStyle name="Labels - Style3 8 5 2 3 2 2" xfId="30068"/>
    <cellStyle name="Labels - Style3 8 5 2 3 3" xfId="30069"/>
    <cellStyle name="Labels - Style3 8 5 2 4" xfId="30070"/>
    <cellStyle name="Labels - Style3 8 5 2 4 2" xfId="30071"/>
    <cellStyle name="Labels - Style3 8 5 2 4 2 2" xfId="30072"/>
    <cellStyle name="Labels - Style3 8 5 2 4 3" xfId="30073"/>
    <cellStyle name="Labels - Style3 8 5 2 5" xfId="30074"/>
    <cellStyle name="Labels - Style3 8 5 2 5 2" xfId="30075"/>
    <cellStyle name="Labels - Style3 8 5 2 6" xfId="30076"/>
    <cellStyle name="Labels - Style3 8 5 3" xfId="30077"/>
    <cellStyle name="Labels - Style3 8 5 3 2" xfId="30078"/>
    <cellStyle name="Labels - Style3 8 5 3 2 2" xfId="30079"/>
    <cellStyle name="Labels - Style3 8 5 3 3" xfId="30080"/>
    <cellStyle name="Labels - Style3 8 5 4" xfId="30081"/>
    <cellStyle name="Labels - Style3 8 5 4 2" xfId="30082"/>
    <cellStyle name="Labels - Style3 8 5 4 2 2" xfId="30083"/>
    <cellStyle name="Labels - Style3 8 5 4 3" xfId="30084"/>
    <cellStyle name="Labels - Style3 8 5 5" xfId="30085"/>
    <cellStyle name="Labels - Style3 8 5 5 2" xfId="30086"/>
    <cellStyle name="Labels - Style3 8 5 5 2 2" xfId="30087"/>
    <cellStyle name="Labels - Style3 8 5 5 3" xfId="30088"/>
    <cellStyle name="Labels - Style3 8 5 6" xfId="30089"/>
    <cellStyle name="Labels - Style3 8 5 6 2" xfId="30090"/>
    <cellStyle name="Labels - Style3 8 5 6 2 2" xfId="30091"/>
    <cellStyle name="Labels - Style3 8 5 6 3" xfId="30092"/>
    <cellStyle name="Labels - Style3 8 5 7" xfId="30093"/>
    <cellStyle name="Labels - Style3 8 5 7 2" xfId="30094"/>
    <cellStyle name="Labels - Style3 8 5 7 2 2" xfId="30095"/>
    <cellStyle name="Labels - Style3 8 5 7 3" xfId="30096"/>
    <cellStyle name="Labels - Style3 8 5 8" xfId="30097"/>
    <cellStyle name="Labels - Style3 8 5 8 2" xfId="30098"/>
    <cellStyle name="Labels - Style3 8 5 9" xfId="30099"/>
    <cellStyle name="Labels - Style3 8 6" xfId="30100"/>
    <cellStyle name="Labels - Style3 8 6 2" xfId="30101"/>
    <cellStyle name="Labels - Style3 8 6 2 2" xfId="30102"/>
    <cellStyle name="Labels - Style3 8 6 2 2 2" xfId="30103"/>
    <cellStyle name="Labels - Style3 8 6 2 3" xfId="30104"/>
    <cellStyle name="Labels - Style3 8 6 3" xfId="30105"/>
    <cellStyle name="Labels - Style3 8 6 3 2" xfId="30106"/>
    <cellStyle name="Labels - Style3 8 6 3 2 2" xfId="30107"/>
    <cellStyle name="Labels - Style3 8 6 3 3" xfId="30108"/>
    <cellStyle name="Labels - Style3 8 6 4" xfId="30109"/>
    <cellStyle name="Labels - Style3 8 6 4 2" xfId="30110"/>
    <cellStyle name="Labels - Style3 8 6 4 2 2" xfId="30111"/>
    <cellStyle name="Labels - Style3 8 6 4 3" xfId="30112"/>
    <cellStyle name="Labels - Style3 8 6 5" xfId="30113"/>
    <cellStyle name="Labels - Style3 8 6 5 2" xfId="30114"/>
    <cellStyle name="Labels - Style3 8 6 6" xfId="30115"/>
    <cellStyle name="Labels - Style3 8 7" xfId="30116"/>
    <cellStyle name="Labels - Style3 8 7 2" xfId="30117"/>
    <cellStyle name="Labels - Style3 8 7 2 2" xfId="30118"/>
    <cellStyle name="Labels - Style3 8 7 3" xfId="30119"/>
    <cellStyle name="Labels - Style3 8 8" xfId="30120"/>
    <cellStyle name="Labels - Style3 8 8 2" xfId="30121"/>
    <cellStyle name="Labels - Style3 8 8 2 2" xfId="30122"/>
    <cellStyle name="Labels - Style3 8 8 3" xfId="30123"/>
    <cellStyle name="Labels - Style3 8 9" xfId="30124"/>
    <cellStyle name="Labels - Style3 8 9 2" xfId="30125"/>
    <cellStyle name="Labels - Style3 8 9 2 2" xfId="30126"/>
    <cellStyle name="Labels - Style3 8 9 3" xfId="30127"/>
    <cellStyle name="Labels - Style3 9" xfId="30128"/>
    <cellStyle name="Labels - Style3 9 10" xfId="30129"/>
    <cellStyle name="Labels - Style3 9 10 2" xfId="30130"/>
    <cellStyle name="Labels - Style3 9 10 2 2" xfId="30131"/>
    <cellStyle name="Labels - Style3 9 10 3" xfId="30132"/>
    <cellStyle name="Labels - Style3 9 11" xfId="30133"/>
    <cellStyle name="Labels - Style3 9 11 2" xfId="30134"/>
    <cellStyle name="Labels - Style3 9 11 2 2" xfId="30135"/>
    <cellStyle name="Labels - Style3 9 11 3" xfId="30136"/>
    <cellStyle name="Labels - Style3 9 12" xfId="30137"/>
    <cellStyle name="Labels - Style3 9 12 2" xfId="30138"/>
    <cellStyle name="Labels - Style3 9 13" xfId="30139"/>
    <cellStyle name="Labels - Style3 9 2" xfId="30140"/>
    <cellStyle name="Labels - Style3 9 2 10" xfId="30141"/>
    <cellStyle name="Labels - Style3 9 2 10 2" xfId="30142"/>
    <cellStyle name="Labels - Style3 9 2 11" xfId="30143"/>
    <cellStyle name="Labels - Style3 9 2 2" xfId="30144"/>
    <cellStyle name="Labels - Style3 9 2 2 10" xfId="30145"/>
    <cellStyle name="Labels - Style3 9 2 2 2" xfId="30146"/>
    <cellStyle name="Labels - Style3 9 2 2 2 2" xfId="30147"/>
    <cellStyle name="Labels - Style3 9 2 2 2 2 2" xfId="30148"/>
    <cellStyle name="Labels - Style3 9 2 2 2 2 2 2" xfId="30149"/>
    <cellStyle name="Labels - Style3 9 2 2 2 2 2 2 2" xfId="30150"/>
    <cellStyle name="Labels - Style3 9 2 2 2 2 2 3" xfId="30151"/>
    <cellStyle name="Labels - Style3 9 2 2 2 2 3" xfId="30152"/>
    <cellStyle name="Labels - Style3 9 2 2 2 2 3 2" xfId="30153"/>
    <cellStyle name="Labels - Style3 9 2 2 2 2 3 2 2" xfId="30154"/>
    <cellStyle name="Labels - Style3 9 2 2 2 2 3 3" xfId="30155"/>
    <cellStyle name="Labels - Style3 9 2 2 2 2 4" xfId="30156"/>
    <cellStyle name="Labels - Style3 9 2 2 2 2 4 2" xfId="30157"/>
    <cellStyle name="Labels - Style3 9 2 2 2 2 4 2 2" xfId="30158"/>
    <cellStyle name="Labels - Style3 9 2 2 2 2 4 3" xfId="30159"/>
    <cellStyle name="Labels - Style3 9 2 2 2 2 5" xfId="30160"/>
    <cellStyle name="Labels - Style3 9 2 2 2 2 5 2" xfId="30161"/>
    <cellStyle name="Labels - Style3 9 2 2 2 2 6" xfId="30162"/>
    <cellStyle name="Labels - Style3 9 2 2 2 3" xfId="30163"/>
    <cellStyle name="Labels - Style3 9 2 2 2 3 2" xfId="30164"/>
    <cellStyle name="Labels - Style3 9 2 2 2 3 2 2" xfId="30165"/>
    <cellStyle name="Labels - Style3 9 2 2 2 3 3" xfId="30166"/>
    <cellStyle name="Labels - Style3 9 2 2 2 4" xfId="30167"/>
    <cellStyle name="Labels - Style3 9 2 2 2 4 2" xfId="30168"/>
    <cellStyle name="Labels - Style3 9 2 2 2 4 2 2" xfId="30169"/>
    <cellStyle name="Labels - Style3 9 2 2 2 4 3" xfId="30170"/>
    <cellStyle name="Labels - Style3 9 2 2 2 5" xfId="30171"/>
    <cellStyle name="Labels - Style3 9 2 2 2 5 2" xfId="30172"/>
    <cellStyle name="Labels - Style3 9 2 2 2 5 2 2" xfId="30173"/>
    <cellStyle name="Labels - Style3 9 2 2 2 5 3" xfId="30174"/>
    <cellStyle name="Labels - Style3 9 2 2 2 6" xfId="30175"/>
    <cellStyle name="Labels - Style3 9 2 2 2 6 2" xfId="30176"/>
    <cellStyle name="Labels - Style3 9 2 2 2 6 2 2" xfId="30177"/>
    <cellStyle name="Labels - Style3 9 2 2 2 6 3" xfId="30178"/>
    <cellStyle name="Labels - Style3 9 2 2 2 7" xfId="30179"/>
    <cellStyle name="Labels - Style3 9 2 2 2 7 2" xfId="30180"/>
    <cellStyle name="Labels - Style3 9 2 2 2 7 2 2" xfId="30181"/>
    <cellStyle name="Labels - Style3 9 2 2 2 7 3" xfId="30182"/>
    <cellStyle name="Labels - Style3 9 2 2 2 8" xfId="30183"/>
    <cellStyle name="Labels - Style3 9 2 2 2 8 2" xfId="30184"/>
    <cellStyle name="Labels - Style3 9 2 2 2 9" xfId="30185"/>
    <cellStyle name="Labels - Style3 9 2 2 3" xfId="30186"/>
    <cellStyle name="Labels - Style3 9 2 2 3 2" xfId="30187"/>
    <cellStyle name="Labels - Style3 9 2 2 3 2 2" xfId="30188"/>
    <cellStyle name="Labels - Style3 9 2 2 3 2 2 2" xfId="30189"/>
    <cellStyle name="Labels - Style3 9 2 2 3 2 3" xfId="30190"/>
    <cellStyle name="Labels - Style3 9 2 2 3 3" xfId="30191"/>
    <cellStyle name="Labels - Style3 9 2 2 3 3 2" xfId="30192"/>
    <cellStyle name="Labels - Style3 9 2 2 3 3 2 2" xfId="30193"/>
    <cellStyle name="Labels - Style3 9 2 2 3 3 3" xfId="30194"/>
    <cellStyle name="Labels - Style3 9 2 2 3 4" xfId="30195"/>
    <cellStyle name="Labels - Style3 9 2 2 3 4 2" xfId="30196"/>
    <cellStyle name="Labels - Style3 9 2 2 3 4 2 2" xfId="30197"/>
    <cellStyle name="Labels - Style3 9 2 2 3 4 3" xfId="30198"/>
    <cellStyle name="Labels - Style3 9 2 2 3 5" xfId="30199"/>
    <cellStyle name="Labels - Style3 9 2 2 3 5 2" xfId="30200"/>
    <cellStyle name="Labels - Style3 9 2 2 3 6" xfId="30201"/>
    <cellStyle name="Labels - Style3 9 2 2 4" xfId="30202"/>
    <cellStyle name="Labels - Style3 9 2 2 4 2" xfId="30203"/>
    <cellStyle name="Labels - Style3 9 2 2 4 2 2" xfId="30204"/>
    <cellStyle name="Labels - Style3 9 2 2 4 3" xfId="30205"/>
    <cellStyle name="Labels - Style3 9 2 2 5" xfId="30206"/>
    <cellStyle name="Labels - Style3 9 2 2 5 2" xfId="30207"/>
    <cellStyle name="Labels - Style3 9 2 2 5 2 2" xfId="30208"/>
    <cellStyle name="Labels - Style3 9 2 2 5 3" xfId="30209"/>
    <cellStyle name="Labels - Style3 9 2 2 6" xfId="30210"/>
    <cellStyle name="Labels - Style3 9 2 2 6 2" xfId="30211"/>
    <cellStyle name="Labels - Style3 9 2 2 6 2 2" xfId="30212"/>
    <cellStyle name="Labels - Style3 9 2 2 6 3" xfId="30213"/>
    <cellStyle name="Labels - Style3 9 2 2 7" xfId="30214"/>
    <cellStyle name="Labels - Style3 9 2 2 7 2" xfId="30215"/>
    <cellStyle name="Labels - Style3 9 2 2 7 2 2" xfId="30216"/>
    <cellStyle name="Labels - Style3 9 2 2 7 3" xfId="30217"/>
    <cellStyle name="Labels - Style3 9 2 2 8" xfId="30218"/>
    <cellStyle name="Labels - Style3 9 2 2 8 2" xfId="30219"/>
    <cellStyle name="Labels - Style3 9 2 2 8 2 2" xfId="30220"/>
    <cellStyle name="Labels - Style3 9 2 2 8 3" xfId="30221"/>
    <cellStyle name="Labels - Style3 9 2 2 9" xfId="30222"/>
    <cellStyle name="Labels - Style3 9 2 2 9 2" xfId="30223"/>
    <cellStyle name="Labels - Style3 9 2 3" xfId="30224"/>
    <cellStyle name="Labels - Style3 9 2 3 2" xfId="30225"/>
    <cellStyle name="Labels - Style3 9 2 3 2 2" xfId="30226"/>
    <cellStyle name="Labels - Style3 9 2 3 2 2 2" xfId="30227"/>
    <cellStyle name="Labels - Style3 9 2 3 2 2 2 2" xfId="30228"/>
    <cellStyle name="Labels - Style3 9 2 3 2 2 3" xfId="30229"/>
    <cellStyle name="Labels - Style3 9 2 3 2 3" xfId="30230"/>
    <cellStyle name="Labels - Style3 9 2 3 2 3 2" xfId="30231"/>
    <cellStyle name="Labels - Style3 9 2 3 2 3 2 2" xfId="30232"/>
    <cellStyle name="Labels - Style3 9 2 3 2 3 3" xfId="30233"/>
    <cellStyle name="Labels - Style3 9 2 3 2 4" xfId="30234"/>
    <cellStyle name="Labels - Style3 9 2 3 2 4 2" xfId="30235"/>
    <cellStyle name="Labels - Style3 9 2 3 2 4 2 2" xfId="30236"/>
    <cellStyle name="Labels - Style3 9 2 3 2 4 3" xfId="30237"/>
    <cellStyle name="Labels - Style3 9 2 3 2 5" xfId="30238"/>
    <cellStyle name="Labels - Style3 9 2 3 2 5 2" xfId="30239"/>
    <cellStyle name="Labels - Style3 9 2 3 2 6" xfId="30240"/>
    <cellStyle name="Labels - Style3 9 2 3 3" xfId="30241"/>
    <cellStyle name="Labels - Style3 9 2 3 3 2" xfId="30242"/>
    <cellStyle name="Labels - Style3 9 2 3 3 2 2" xfId="30243"/>
    <cellStyle name="Labels - Style3 9 2 3 3 3" xfId="30244"/>
    <cellStyle name="Labels - Style3 9 2 3 4" xfId="30245"/>
    <cellStyle name="Labels - Style3 9 2 3 4 2" xfId="30246"/>
    <cellStyle name="Labels - Style3 9 2 3 4 2 2" xfId="30247"/>
    <cellStyle name="Labels - Style3 9 2 3 4 3" xfId="30248"/>
    <cellStyle name="Labels - Style3 9 2 3 5" xfId="30249"/>
    <cellStyle name="Labels - Style3 9 2 3 5 2" xfId="30250"/>
    <cellStyle name="Labels - Style3 9 2 3 5 2 2" xfId="30251"/>
    <cellStyle name="Labels - Style3 9 2 3 5 3" xfId="30252"/>
    <cellStyle name="Labels - Style3 9 2 3 6" xfId="30253"/>
    <cellStyle name="Labels - Style3 9 2 3 6 2" xfId="30254"/>
    <cellStyle name="Labels - Style3 9 2 3 6 2 2" xfId="30255"/>
    <cellStyle name="Labels - Style3 9 2 3 6 3" xfId="30256"/>
    <cellStyle name="Labels - Style3 9 2 3 7" xfId="30257"/>
    <cellStyle name="Labels - Style3 9 2 3 7 2" xfId="30258"/>
    <cellStyle name="Labels - Style3 9 2 3 7 2 2" xfId="30259"/>
    <cellStyle name="Labels - Style3 9 2 3 7 3" xfId="30260"/>
    <cellStyle name="Labels - Style3 9 2 3 8" xfId="30261"/>
    <cellStyle name="Labels - Style3 9 2 3 8 2" xfId="30262"/>
    <cellStyle name="Labels - Style3 9 2 3 9" xfId="30263"/>
    <cellStyle name="Labels - Style3 9 2 4" xfId="30264"/>
    <cellStyle name="Labels - Style3 9 2 4 2" xfId="30265"/>
    <cellStyle name="Labels - Style3 9 2 4 2 2" xfId="30266"/>
    <cellStyle name="Labels - Style3 9 2 4 2 2 2" xfId="30267"/>
    <cellStyle name="Labels - Style3 9 2 4 2 3" xfId="30268"/>
    <cellStyle name="Labels - Style3 9 2 4 3" xfId="30269"/>
    <cellStyle name="Labels - Style3 9 2 4 3 2" xfId="30270"/>
    <cellStyle name="Labels - Style3 9 2 4 3 2 2" xfId="30271"/>
    <cellStyle name="Labels - Style3 9 2 4 3 3" xfId="30272"/>
    <cellStyle name="Labels - Style3 9 2 4 4" xfId="30273"/>
    <cellStyle name="Labels - Style3 9 2 4 4 2" xfId="30274"/>
    <cellStyle name="Labels - Style3 9 2 4 4 2 2" xfId="30275"/>
    <cellStyle name="Labels - Style3 9 2 4 4 3" xfId="30276"/>
    <cellStyle name="Labels - Style3 9 2 4 5" xfId="30277"/>
    <cellStyle name="Labels - Style3 9 2 4 5 2" xfId="30278"/>
    <cellStyle name="Labels - Style3 9 2 4 6" xfId="30279"/>
    <cellStyle name="Labels - Style3 9 2 5" xfId="30280"/>
    <cellStyle name="Labels - Style3 9 2 5 2" xfId="30281"/>
    <cellStyle name="Labels - Style3 9 2 5 2 2" xfId="30282"/>
    <cellStyle name="Labels - Style3 9 2 5 3" xfId="30283"/>
    <cellStyle name="Labels - Style3 9 2 6" xfId="30284"/>
    <cellStyle name="Labels - Style3 9 2 6 2" xfId="30285"/>
    <cellStyle name="Labels - Style3 9 2 6 2 2" xfId="30286"/>
    <cellStyle name="Labels - Style3 9 2 6 3" xfId="30287"/>
    <cellStyle name="Labels - Style3 9 2 7" xfId="30288"/>
    <cellStyle name="Labels - Style3 9 2 7 2" xfId="30289"/>
    <cellStyle name="Labels - Style3 9 2 7 2 2" xfId="30290"/>
    <cellStyle name="Labels - Style3 9 2 7 3" xfId="30291"/>
    <cellStyle name="Labels - Style3 9 2 8" xfId="30292"/>
    <cellStyle name="Labels - Style3 9 2 8 2" xfId="30293"/>
    <cellStyle name="Labels - Style3 9 2 8 2 2" xfId="30294"/>
    <cellStyle name="Labels - Style3 9 2 8 3" xfId="30295"/>
    <cellStyle name="Labels - Style3 9 2 9" xfId="30296"/>
    <cellStyle name="Labels - Style3 9 2 9 2" xfId="30297"/>
    <cellStyle name="Labels - Style3 9 2 9 2 2" xfId="30298"/>
    <cellStyle name="Labels - Style3 9 2 9 3" xfId="30299"/>
    <cellStyle name="Labels - Style3 9 3" xfId="30300"/>
    <cellStyle name="Labels - Style3 9 3 10" xfId="30301"/>
    <cellStyle name="Labels - Style3 9 3 10 2" xfId="30302"/>
    <cellStyle name="Labels - Style3 9 3 11" xfId="30303"/>
    <cellStyle name="Labels - Style3 9 3 2" xfId="30304"/>
    <cellStyle name="Labels - Style3 9 3 2 10" xfId="30305"/>
    <cellStyle name="Labels - Style3 9 3 2 2" xfId="30306"/>
    <cellStyle name="Labels - Style3 9 3 2 2 2" xfId="30307"/>
    <cellStyle name="Labels - Style3 9 3 2 2 2 2" xfId="30308"/>
    <cellStyle name="Labels - Style3 9 3 2 2 2 2 2" xfId="30309"/>
    <cellStyle name="Labels - Style3 9 3 2 2 2 2 2 2" xfId="30310"/>
    <cellStyle name="Labels - Style3 9 3 2 2 2 2 3" xfId="30311"/>
    <cellStyle name="Labels - Style3 9 3 2 2 2 3" xfId="30312"/>
    <cellStyle name="Labels - Style3 9 3 2 2 2 3 2" xfId="30313"/>
    <cellStyle name="Labels - Style3 9 3 2 2 2 3 2 2" xfId="30314"/>
    <cellStyle name="Labels - Style3 9 3 2 2 2 3 3" xfId="30315"/>
    <cellStyle name="Labels - Style3 9 3 2 2 2 4" xfId="30316"/>
    <cellStyle name="Labels - Style3 9 3 2 2 2 4 2" xfId="30317"/>
    <cellStyle name="Labels - Style3 9 3 2 2 2 4 2 2" xfId="30318"/>
    <cellStyle name="Labels - Style3 9 3 2 2 2 4 3" xfId="30319"/>
    <cellStyle name="Labels - Style3 9 3 2 2 2 5" xfId="30320"/>
    <cellStyle name="Labels - Style3 9 3 2 2 2 5 2" xfId="30321"/>
    <cellStyle name="Labels - Style3 9 3 2 2 2 6" xfId="30322"/>
    <cellStyle name="Labels - Style3 9 3 2 2 3" xfId="30323"/>
    <cellStyle name="Labels - Style3 9 3 2 2 3 2" xfId="30324"/>
    <cellStyle name="Labels - Style3 9 3 2 2 3 2 2" xfId="30325"/>
    <cellStyle name="Labels - Style3 9 3 2 2 3 3" xfId="30326"/>
    <cellStyle name="Labels - Style3 9 3 2 2 4" xfId="30327"/>
    <cellStyle name="Labels - Style3 9 3 2 2 4 2" xfId="30328"/>
    <cellStyle name="Labels - Style3 9 3 2 2 4 2 2" xfId="30329"/>
    <cellStyle name="Labels - Style3 9 3 2 2 4 3" xfId="30330"/>
    <cellStyle name="Labels - Style3 9 3 2 2 5" xfId="30331"/>
    <cellStyle name="Labels - Style3 9 3 2 2 5 2" xfId="30332"/>
    <cellStyle name="Labels - Style3 9 3 2 2 5 2 2" xfId="30333"/>
    <cellStyle name="Labels - Style3 9 3 2 2 5 3" xfId="30334"/>
    <cellStyle name="Labels - Style3 9 3 2 2 6" xfId="30335"/>
    <cellStyle name="Labels - Style3 9 3 2 2 6 2" xfId="30336"/>
    <cellStyle name="Labels - Style3 9 3 2 2 6 2 2" xfId="30337"/>
    <cellStyle name="Labels - Style3 9 3 2 2 6 3" xfId="30338"/>
    <cellStyle name="Labels - Style3 9 3 2 2 7" xfId="30339"/>
    <cellStyle name="Labels - Style3 9 3 2 2 7 2" xfId="30340"/>
    <cellStyle name="Labels - Style3 9 3 2 2 7 2 2" xfId="30341"/>
    <cellStyle name="Labels - Style3 9 3 2 2 7 3" xfId="30342"/>
    <cellStyle name="Labels - Style3 9 3 2 2 8" xfId="30343"/>
    <cellStyle name="Labels - Style3 9 3 2 2 8 2" xfId="30344"/>
    <cellStyle name="Labels - Style3 9 3 2 2 9" xfId="30345"/>
    <cellStyle name="Labels - Style3 9 3 2 3" xfId="30346"/>
    <cellStyle name="Labels - Style3 9 3 2 3 2" xfId="30347"/>
    <cellStyle name="Labels - Style3 9 3 2 3 2 2" xfId="30348"/>
    <cellStyle name="Labels - Style3 9 3 2 3 2 2 2" xfId="30349"/>
    <cellStyle name="Labels - Style3 9 3 2 3 2 3" xfId="30350"/>
    <cellStyle name="Labels - Style3 9 3 2 3 3" xfId="30351"/>
    <cellStyle name="Labels - Style3 9 3 2 3 3 2" xfId="30352"/>
    <cellStyle name="Labels - Style3 9 3 2 3 3 2 2" xfId="30353"/>
    <cellStyle name="Labels - Style3 9 3 2 3 3 3" xfId="30354"/>
    <cellStyle name="Labels - Style3 9 3 2 3 4" xfId="30355"/>
    <cellStyle name="Labels - Style3 9 3 2 3 4 2" xfId="30356"/>
    <cellStyle name="Labels - Style3 9 3 2 3 4 2 2" xfId="30357"/>
    <cellStyle name="Labels - Style3 9 3 2 3 4 3" xfId="30358"/>
    <cellStyle name="Labels - Style3 9 3 2 3 5" xfId="30359"/>
    <cellStyle name="Labels - Style3 9 3 2 3 5 2" xfId="30360"/>
    <cellStyle name="Labels - Style3 9 3 2 3 6" xfId="30361"/>
    <cellStyle name="Labels - Style3 9 3 2 4" xfId="30362"/>
    <cellStyle name="Labels - Style3 9 3 2 4 2" xfId="30363"/>
    <cellStyle name="Labels - Style3 9 3 2 4 2 2" xfId="30364"/>
    <cellStyle name="Labels - Style3 9 3 2 4 3" xfId="30365"/>
    <cellStyle name="Labels - Style3 9 3 2 5" xfId="30366"/>
    <cellStyle name="Labels - Style3 9 3 2 5 2" xfId="30367"/>
    <cellStyle name="Labels - Style3 9 3 2 5 2 2" xfId="30368"/>
    <cellStyle name="Labels - Style3 9 3 2 5 3" xfId="30369"/>
    <cellStyle name="Labels - Style3 9 3 2 6" xfId="30370"/>
    <cellStyle name="Labels - Style3 9 3 2 6 2" xfId="30371"/>
    <cellStyle name="Labels - Style3 9 3 2 6 2 2" xfId="30372"/>
    <cellStyle name="Labels - Style3 9 3 2 6 3" xfId="30373"/>
    <cellStyle name="Labels - Style3 9 3 2 7" xfId="30374"/>
    <cellStyle name="Labels - Style3 9 3 2 7 2" xfId="30375"/>
    <cellStyle name="Labels - Style3 9 3 2 7 2 2" xfId="30376"/>
    <cellStyle name="Labels - Style3 9 3 2 7 3" xfId="30377"/>
    <cellStyle name="Labels - Style3 9 3 2 8" xfId="30378"/>
    <cellStyle name="Labels - Style3 9 3 2 8 2" xfId="30379"/>
    <cellStyle name="Labels - Style3 9 3 2 8 2 2" xfId="30380"/>
    <cellStyle name="Labels - Style3 9 3 2 8 3" xfId="30381"/>
    <cellStyle name="Labels - Style3 9 3 2 9" xfId="30382"/>
    <cellStyle name="Labels - Style3 9 3 2 9 2" xfId="30383"/>
    <cellStyle name="Labels - Style3 9 3 3" xfId="30384"/>
    <cellStyle name="Labels - Style3 9 3 3 2" xfId="30385"/>
    <cellStyle name="Labels - Style3 9 3 3 2 2" xfId="30386"/>
    <cellStyle name="Labels - Style3 9 3 3 2 2 2" xfId="30387"/>
    <cellStyle name="Labels - Style3 9 3 3 2 2 2 2" xfId="30388"/>
    <cellStyle name="Labels - Style3 9 3 3 2 2 3" xfId="30389"/>
    <cellStyle name="Labels - Style3 9 3 3 2 3" xfId="30390"/>
    <cellStyle name="Labels - Style3 9 3 3 2 3 2" xfId="30391"/>
    <cellStyle name="Labels - Style3 9 3 3 2 3 2 2" xfId="30392"/>
    <cellStyle name="Labels - Style3 9 3 3 2 3 3" xfId="30393"/>
    <cellStyle name="Labels - Style3 9 3 3 2 4" xfId="30394"/>
    <cellStyle name="Labels - Style3 9 3 3 2 4 2" xfId="30395"/>
    <cellStyle name="Labels - Style3 9 3 3 2 4 2 2" xfId="30396"/>
    <cellStyle name="Labels - Style3 9 3 3 2 4 3" xfId="30397"/>
    <cellStyle name="Labels - Style3 9 3 3 2 5" xfId="30398"/>
    <cellStyle name="Labels - Style3 9 3 3 2 5 2" xfId="30399"/>
    <cellStyle name="Labels - Style3 9 3 3 2 6" xfId="30400"/>
    <cellStyle name="Labels - Style3 9 3 3 3" xfId="30401"/>
    <cellStyle name="Labels - Style3 9 3 3 3 2" xfId="30402"/>
    <cellStyle name="Labels - Style3 9 3 3 3 2 2" xfId="30403"/>
    <cellStyle name="Labels - Style3 9 3 3 3 3" xfId="30404"/>
    <cellStyle name="Labels - Style3 9 3 3 4" xfId="30405"/>
    <cellStyle name="Labels - Style3 9 3 3 4 2" xfId="30406"/>
    <cellStyle name="Labels - Style3 9 3 3 4 2 2" xfId="30407"/>
    <cellStyle name="Labels - Style3 9 3 3 4 3" xfId="30408"/>
    <cellStyle name="Labels - Style3 9 3 3 5" xfId="30409"/>
    <cellStyle name="Labels - Style3 9 3 3 5 2" xfId="30410"/>
    <cellStyle name="Labels - Style3 9 3 3 5 2 2" xfId="30411"/>
    <cellStyle name="Labels - Style3 9 3 3 5 3" xfId="30412"/>
    <cellStyle name="Labels - Style3 9 3 3 6" xfId="30413"/>
    <cellStyle name="Labels - Style3 9 3 3 6 2" xfId="30414"/>
    <cellStyle name="Labels - Style3 9 3 3 6 2 2" xfId="30415"/>
    <cellStyle name="Labels - Style3 9 3 3 6 3" xfId="30416"/>
    <cellStyle name="Labels - Style3 9 3 3 7" xfId="30417"/>
    <cellStyle name="Labels - Style3 9 3 3 7 2" xfId="30418"/>
    <cellStyle name="Labels - Style3 9 3 3 7 2 2" xfId="30419"/>
    <cellStyle name="Labels - Style3 9 3 3 7 3" xfId="30420"/>
    <cellStyle name="Labels - Style3 9 3 3 8" xfId="30421"/>
    <cellStyle name="Labels - Style3 9 3 3 8 2" xfId="30422"/>
    <cellStyle name="Labels - Style3 9 3 3 9" xfId="30423"/>
    <cellStyle name="Labels - Style3 9 3 4" xfId="30424"/>
    <cellStyle name="Labels - Style3 9 3 4 2" xfId="30425"/>
    <cellStyle name="Labels - Style3 9 3 4 2 2" xfId="30426"/>
    <cellStyle name="Labels - Style3 9 3 4 2 2 2" xfId="30427"/>
    <cellStyle name="Labels - Style3 9 3 4 2 3" xfId="30428"/>
    <cellStyle name="Labels - Style3 9 3 4 3" xfId="30429"/>
    <cellStyle name="Labels - Style3 9 3 4 3 2" xfId="30430"/>
    <cellStyle name="Labels - Style3 9 3 4 3 2 2" xfId="30431"/>
    <cellStyle name="Labels - Style3 9 3 4 3 3" xfId="30432"/>
    <cellStyle name="Labels - Style3 9 3 4 4" xfId="30433"/>
    <cellStyle name="Labels - Style3 9 3 4 4 2" xfId="30434"/>
    <cellStyle name="Labels - Style3 9 3 4 4 2 2" xfId="30435"/>
    <cellStyle name="Labels - Style3 9 3 4 4 3" xfId="30436"/>
    <cellStyle name="Labels - Style3 9 3 4 5" xfId="30437"/>
    <cellStyle name="Labels - Style3 9 3 4 5 2" xfId="30438"/>
    <cellStyle name="Labels - Style3 9 3 4 6" xfId="30439"/>
    <cellStyle name="Labels - Style3 9 3 5" xfId="30440"/>
    <cellStyle name="Labels - Style3 9 3 5 2" xfId="30441"/>
    <cellStyle name="Labels - Style3 9 3 5 2 2" xfId="30442"/>
    <cellStyle name="Labels - Style3 9 3 5 3" xfId="30443"/>
    <cellStyle name="Labels - Style3 9 3 6" xfId="30444"/>
    <cellStyle name="Labels - Style3 9 3 6 2" xfId="30445"/>
    <cellStyle name="Labels - Style3 9 3 6 2 2" xfId="30446"/>
    <cellStyle name="Labels - Style3 9 3 6 3" xfId="30447"/>
    <cellStyle name="Labels - Style3 9 3 7" xfId="30448"/>
    <cellStyle name="Labels - Style3 9 3 7 2" xfId="30449"/>
    <cellStyle name="Labels - Style3 9 3 7 2 2" xfId="30450"/>
    <cellStyle name="Labels - Style3 9 3 7 3" xfId="30451"/>
    <cellStyle name="Labels - Style3 9 3 8" xfId="30452"/>
    <cellStyle name="Labels - Style3 9 3 8 2" xfId="30453"/>
    <cellStyle name="Labels - Style3 9 3 8 2 2" xfId="30454"/>
    <cellStyle name="Labels - Style3 9 3 8 3" xfId="30455"/>
    <cellStyle name="Labels - Style3 9 3 9" xfId="30456"/>
    <cellStyle name="Labels - Style3 9 3 9 2" xfId="30457"/>
    <cellStyle name="Labels - Style3 9 3 9 2 2" xfId="30458"/>
    <cellStyle name="Labels - Style3 9 3 9 3" xfId="30459"/>
    <cellStyle name="Labels - Style3 9 4" xfId="30460"/>
    <cellStyle name="Labels - Style3 9 4 10" xfId="30461"/>
    <cellStyle name="Labels - Style3 9 4 2" xfId="30462"/>
    <cellStyle name="Labels - Style3 9 4 2 2" xfId="30463"/>
    <cellStyle name="Labels - Style3 9 4 2 2 2" xfId="30464"/>
    <cellStyle name="Labels - Style3 9 4 2 2 2 2" xfId="30465"/>
    <cellStyle name="Labels - Style3 9 4 2 2 2 2 2" xfId="30466"/>
    <cellStyle name="Labels - Style3 9 4 2 2 2 3" xfId="30467"/>
    <cellStyle name="Labels - Style3 9 4 2 2 3" xfId="30468"/>
    <cellStyle name="Labels - Style3 9 4 2 2 3 2" xfId="30469"/>
    <cellStyle name="Labels - Style3 9 4 2 2 3 2 2" xfId="30470"/>
    <cellStyle name="Labels - Style3 9 4 2 2 3 3" xfId="30471"/>
    <cellStyle name="Labels - Style3 9 4 2 2 4" xfId="30472"/>
    <cellStyle name="Labels - Style3 9 4 2 2 4 2" xfId="30473"/>
    <cellStyle name="Labels - Style3 9 4 2 2 4 2 2" xfId="30474"/>
    <cellStyle name="Labels - Style3 9 4 2 2 4 3" xfId="30475"/>
    <cellStyle name="Labels - Style3 9 4 2 2 5" xfId="30476"/>
    <cellStyle name="Labels - Style3 9 4 2 2 5 2" xfId="30477"/>
    <cellStyle name="Labels - Style3 9 4 2 2 6" xfId="30478"/>
    <cellStyle name="Labels - Style3 9 4 2 3" xfId="30479"/>
    <cellStyle name="Labels - Style3 9 4 2 3 2" xfId="30480"/>
    <cellStyle name="Labels - Style3 9 4 2 3 2 2" xfId="30481"/>
    <cellStyle name="Labels - Style3 9 4 2 3 3" xfId="30482"/>
    <cellStyle name="Labels - Style3 9 4 2 4" xfId="30483"/>
    <cellStyle name="Labels - Style3 9 4 2 4 2" xfId="30484"/>
    <cellStyle name="Labels - Style3 9 4 2 4 2 2" xfId="30485"/>
    <cellStyle name="Labels - Style3 9 4 2 4 3" xfId="30486"/>
    <cellStyle name="Labels - Style3 9 4 2 5" xfId="30487"/>
    <cellStyle name="Labels - Style3 9 4 2 5 2" xfId="30488"/>
    <cellStyle name="Labels - Style3 9 4 2 5 2 2" xfId="30489"/>
    <cellStyle name="Labels - Style3 9 4 2 5 3" xfId="30490"/>
    <cellStyle name="Labels - Style3 9 4 2 6" xfId="30491"/>
    <cellStyle name="Labels - Style3 9 4 2 6 2" xfId="30492"/>
    <cellStyle name="Labels - Style3 9 4 2 6 2 2" xfId="30493"/>
    <cellStyle name="Labels - Style3 9 4 2 6 3" xfId="30494"/>
    <cellStyle name="Labels - Style3 9 4 2 7" xfId="30495"/>
    <cellStyle name="Labels - Style3 9 4 2 7 2" xfId="30496"/>
    <cellStyle name="Labels - Style3 9 4 2 7 2 2" xfId="30497"/>
    <cellStyle name="Labels - Style3 9 4 2 7 3" xfId="30498"/>
    <cellStyle name="Labels - Style3 9 4 2 8" xfId="30499"/>
    <cellStyle name="Labels - Style3 9 4 2 8 2" xfId="30500"/>
    <cellStyle name="Labels - Style3 9 4 2 9" xfId="30501"/>
    <cellStyle name="Labels - Style3 9 4 3" xfId="30502"/>
    <cellStyle name="Labels - Style3 9 4 3 2" xfId="30503"/>
    <cellStyle name="Labels - Style3 9 4 3 2 2" xfId="30504"/>
    <cellStyle name="Labels - Style3 9 4 3 2 2 2" xfId="30505"/>
    <cellStyle name="Labels - Style3 9 4 3 2 3" xfId="30506"/>
    <cellStyle name="Labels - Style3 9 4 3 3" xfId="30507"/>
    <cellStyle name="Labels - Style3 9 4 3 3 2" xfId="30508"/>
    <cellStyle name="Labels - Style3 9 4 3 3 2 2" xfId="30509"/>
    <cellStyle name="Labels - Style3 9 4 3 3 3" xfId="30510"/>
    <cellStyle name="Labels - Style3 9 4 3 4" xfId="30511"/>
    <cellStyle name="Labels - Style3 9 4 3 4 2" xfId="30512"/>
    <cellStyle name="Labels - Style3 9 4 3 4 2 2" xfId="30513"/>
    <cellStyle name="Labels - Style3 9 4 3 4 3" xfId="30514"/>
    <cellStyle name="Labels - Style3 9 4 3 5" xfId="30515"/>
    <cellStyle name="Labels - Style3 9 4 3 5 2" xfId="30516"/>
    <cellStyle name="Labels - Style3 9 4 3 6" xfId="30517"/>
    <cellStyle name="Labels - Style3 9 4 4" xfId="30518"/>
    <cellStyle name="Labels - Style3 9 4 4 2" xfId="30519"/>
    <cellStyle name="Labels - Style3 9 4 4 2 2" xfId="30520"/>
    <cellStyle name="Labels - Style3 9 4 4 3" xfId="30521"/>
    <cellStyle name="Labels - Style3 9 4 5" xfId="30522"/>
    <cellStyle name="Labels - Style3 9 4 5 2" xfId="30523"/>
    <cellStyle name="Labels - Style3 9 4 5 2 2" xfId="30524"/>
    <cellStyle name="Labels - Style3 9 4 5 3" xfId="30525"/>
    <cellStyle name="Labels - Style3 9 4 6" xfId="30526"/>
    <cellStyle name="Labels - Style3 9 4 6 2" xfId="30527"/>
    <cellStyle name="Labels - Style3 9 4 6 2 2" xfId="30528"/>
    <cellStyle name="Labels - Style3 9 4 6 3" xfId="30529"/>
    <cellStyle name="Labels - Style3 9 4 7" xfId="30530"/>
    <cellStyle name="Labels - Style3 9 4 7 2" xfId="30531"/>
    <cellStyle name="Labels - Style3 9 4 7 2 2" xfId="30532"/>
    <cellStyle name="Labels - Style3 9 4 7 3" xfId="30533"/>
    <cellStyle name="Labels - Style3 9 4 8" xfId="30534"/>
    <cellStyle name="Labels - Style3 9 4 8 2" xfId="30535"/>
    <cellStyle name="Labels - Style3 9 4 8 2 2" xfId="30536"/>
    <cellStyle name="Labels - Style3 9 4 8 3" xfId="30537"/>
    <cellStyle name="Labels - Style3 9 4 9" xfId="30538"/>
    <cellStyle name="Labels - Style3 9 4 9 2" xfId="30539"/>
    <cellStyle name="Labels - Style3 9 5" xfId="30540"/>
    <cellStyle name="Labels - Style3 9 5 2" xfId="30541"/>
    <cellStyle name="Labels - Style3 9 5 2 2" xfId="30542"/>
    <cellStyle name="Labels - Style3 9 5 2 2 2" xfId="30543"/>
    <cellStyle name="Labels - Style3 9 5 2 2 2 2" xfId="30544"/>
    <cellStyle name="Labels - Style3 9 5 2 2 3" xfId="30545"/>
    <cellStyle name="Labels - Style3 9 5 2 3" xfId="30546"/>
    <cellStyle name="Labels - Style3 9 5 2 3 2" xfId="30547"/>
    <cellStyle name="Labels - Style3 9 5 2 3 2 2" xfId="30548"/>
    <cellStyle name="Labels - Style3 9 5 2 3 3" xfId="30549"/>
    <cellStyle name="Labels - Style3 9 5 2 4" xfId="30550"/>
    <cellStyle name="Labels - Style3 9 5 2 4 2" xfId="30551"/>
    <cellStyle name="Labels - Style3 9 5 2 4 2 2" xfId="30552"/>
    <cellStyle name="Labels - Style3 9 5 2 4 3" xfId="30553"/>
    <cellStyle name="Labels - Style3 9 5 2 5" xfId="30554"/>
    <cellStyle name="Labels - Style3 9 5 2 5 2" xfId="30555"/>
    <cellStyle name="Labels - Style3 9 5 2 6" xfId="30556"/>
    <cellStyle name="Labels - Style3 9 5 3" xfId="30557"/>
    <cellStyle name="Labels - Style3 9 5 3 2" xfId="30558"/>
    <cellStyle name="Labels - Style3 9 5 3 2 2" xfId="30559"/>
    <cellStyle name="Labels - Style3 9 5 3 3" xfId="30560"/>
    <cellStyle name="Labels - Style3 9 5 4" xfId="30561"/>
    <cellStyle name="Labels - Style3 9 5 4 2" xfId="30562"/>
    <cellStyle name="Labels - Style3 9 5 4 2 2" xfId="30563"/>
    <cellStyle name="Labels - Style3 9 5 4 3" xfId="30564"/>
    <cellStyle name="Labels - Style3 9 5 5" xfId="30565"/>
    <cellStyle name="Labels - Style3 9 5 5 2" xfId="30566"/>
    <cellStyle name="Labels - Style3 9 5 5 2 2" xfId="30567"/>
    <cellStyle name="Labels - Style3 9 5 5 3" xfId="30568"/>
    <cellStyle name="Labels - Style3 9 5 6" xfId="30569"/>
    <cellStyle name="Labels - Style3 9 5 6 2" xfId="30570"/>
    <cellStyle name="Labels - Style3 9 5 6 2 2" xfId="30571"/>
    <cellStyle name="Labels - Style3 9 5 6 3" xfId="30572"/>
    <cellStyle name="Labels - Style3 9 5 7" xfId="30573"/>
    <cellStyle name="Labels - Style3 9 5 7 2" xfId="30574"/>
    <cellStyle name="Labels - Style3 9 5 7 2 2" xfId="30575"/>
    <cellStyle name="Labels - Style3 9 5 7 3" xfId="30576"/>
    <cellStyle name="Labels - Style3 9 5 8" xfId="30577"/>
    <cellStyle name="Labels - Style3 9 5 8 2" xfId="30578"/>
    <cellStyle name="Labels - Style3 9 5 9" xfId="30579"/>
    <cellStyle name="Labels - Style3 9 6" xfId="30580"/>
    <cellStyle name="Labels - Style3 9 6 2" xfId="30581"/>
    <cellStyle name="Labels - Style3 9 6 2 2" xfId="30582"/>
    <cellStyle name="Labels - Style3 9 6 2 2 2" xfId="30583"/>
    <cellStyle name="Labels - Style3 9 6 2 3" xfId="30584"/>
    <cellStyle name="Labels - Style3 9 6 3" xfId="30585"/>
    <cellStyle name="Labels - Style3 9 6 3 2" xfId="30586"/>
    <cellStyle name="Labels - Style3 9 6 3 2 2" xfId="30587"/>
    <cellStyle name="Labels - Style3 9 6 3 3" xfId="30588"/>
    <cellStyle name="Labels - Style3 9 6 4" xfId="30589"/>
    <cellStyle name="Labels - Style3 9 6 4 2" xfId="30590"/>
    <cellStyle name="Labels - Style3 9 6 4 2 2" xfId="30591"/>
    <cellStyle name="Labels - Style3 9 6 4 3" xfId="30592"/>
    <cellStyle name="Labels - Style3 9 6 5" xfId="30593"/>
    <cellStyle name="Labels - Style3 9 6 5 2" xfId="30594"/>
    <cellStyle name="Labels - Style3 9 6 6" xfId="30595"/>
    <cellStyle name="Labels - Style3 9 7" xfId="30596"/>
    <cellStyle name="Labels - Style3 9 7 2" xfId="30597"/>
    <cellStyle name="Labels - Style3 9 7 2 2" xfId="30598"/>
    <cellStyle name="Labels - Style3 9 7 3" xfId="30599"/>
    <cellStyle name="Labels - Style3 9 8" xfId="30600"/>
    <cellStyle name="Labels - Style3 9 8 2" xfId="30601"/>
    <cellStyle name="Labels - Style3 9 8 2 2" xfId="30602"/>
    <cellStyle name="Labels - Style3 9 8 3" xfId="30603"/>
    <cellStyle name="Labels - Style3 9 9" xfId="30604"/>
    <cellStyle name="Labels - Style3 9 9 2" xfId="30605"/>
    <cellStyle name="Labels - Style3 9 9 2 2" xfId="30606"/>
    <cellStyle name="Labels - Style3 9 9 3" xfId="30607"/>
    <cellStyle name="Linked Cell 10" xfId="30608"/>
    <cellStyle name="Linked Cell 10 2" xfId="30609"/>
    <cellStyle name="Linked Cell 11" xfId="30610"/>
    <cellStyle name="Linked Cell 2" xfId="30611"/>
    <cellStyle name="Linked Cell 2 2" xfId="30612"/>
    <cellStyle name="Linked Cell 2 3" xfId="30613"/>
    <cellStyle name="Linked Cell 3" xfId="30614"/>
    <cellStyle name="Linked Cell 3 2" xfId="30615"/>
    <cellStyle name="Linked Cell 3 3" xfId="30616"/>
    <cellStyle name="Linked Cell 4" xfId="30617"/>
    <cellStyle name="Linked Cell 4 2" xfId="30618"/>
    <cellStyle name="Linked Cell 4 3" xfId="30619"/>
    <cellStyle name="Linked Cell 5" xfId="30620"/>
    <cellStyle name="Linked Cell 5 2" xfId="30621"/>
    <cellStyle name="Linked Cell 5 3" xfId="30622"/>
    <cellStyle name="Linked Cell 6" xfId="30623"/>
    <cellStyle name="Linked Cell 6 2" xfId="30624"/>
    <cellStyle name="Linked Cell 6 3" xfId="30625"/>
    <cellStyle name="Linked Cell 7" xfId="30626"/>
    <cellStyle name="Linked Cell 7 2" xfId="30627"/>
    <cellStyle name="Linked Cell 7 3" xfId="30628"/>
    <cellStyle name="Linked Cell 8" xfId="30629"/>
    <cellStyle name="Linked Cell 8 2" xfId="30630"/>
    <cellStyle name="Linked Cell 8 3" xfId="30631"/>
    <cellStyle name="Linked Cell 9" xfId="30632"/>
    <cellStyle name="Linked Cell 9 2" xfId="30633"/>
    <cellStyle name="Linked Cell 9 3" xfId="30634"/>
    <cellStyle name="lm" xfId="30635"/>
    <cellStyle name="Milliers [0]_laroux" xfId="30636"/>
    <cellStyle name="Milliers_laroux" xfId="30637"/>
    <cellStyle name="Monétaire [0]_laroux" xfId="30638"/>
    <cellStyle name="Monétaire_laroux" xfId="30639"/>
    <cellStyle name="Neutral 10" xfId="30640"/>
    <cellStyle name="Neutral 10 2" xfId="30641"/>
    <cellStyle name="Neutral 11" xfId="30642"/>
    <cellStyle name="Neutral 2" xfId="30643"/>
    <cellStyle name="Neutral 2 2" xfId="30644"/>
    <cellStyle name="Neutral 2 3" xfId="30645"/>
    <cellStyle name="Neutral 3" xfId="30646"/>
    <cellStyle name="Neutral 3 2" xfId="30647"/>
    <cellStyle name="Neutral 3 3" xfId="30648"/>
    <cellStyle name="Neutral 4" xfId="30649"/>
    <cellStyle name="Neutral 4 2" xfId="30650"/>
    <cellStyle name="Neutral 4 3" xfId="30651"/>
    <cellStyle name="Neutral 5" xfId="30652"/>
    <cellStyle name="Neutral 5 2" xfId="30653"/>
    <cellStyle name="Neutral 5 3" xfId="30654"/>
    <cellStyle name="Neutral 6" xfId="30655"/>
    <cellStyle name="Neutral 6 2" xfId="30656"/>
    <cellStyle name="Neutral 6 3" xfId="30657"/>
    <cellStyle name="Neutral 7" xfId="30658"/>
    <cellStyle name="Neutral 7 2" xfId="30659"/>
    <cellStyle name="Neutral 7 3" xfId="30660"/>
    <cellStyle name="Neutral 8" xfId="30661"/>
    <cellStyle name="Neutral 8 2" xfId="30662"/>
    <cellStyle name="Neutral 8 3" xfId="30663"/>
    <cellStyle name="Neutral 9" xfId="30664"/>
    <cellStyle name="Neutral 9 2" xfId="30665"/>
    <cellStyle name="Neutral 9 3" xfId="30666"/>
    <cellStyle name="no dec" xfId="30667"/>
    <cellStyle name="no dec 2" xfId="30668"/>
    <cellStyle name="no dec 3" xfId="30669"/>
    <cellStyle name="no dec 4" xfId="30670"/>
    <cellStyle name="Normal" xfId="0" builtinId="0"/>
    <cellStyle name="Normal - Style1" xfId="30671"/>
    <cellStyle name="Normal - Style1 10" xfId="30672"/>
    <cellStyle name="Normal - Style1 11" xfId="30673"/>
    <cellStyle name="Normal - Style1 12" xfId="30674"/>
    <cellStyle name="Normal - Style1 13" xfId="30675"/>
    <cellStyle name="Normal - Style1 14" xfId="30676"/>
    <cellStyle name="Normal - Style1 15" xfId="30677"/>
    <cellStyle name="Normal - Style1 16" xfId="30678"/>
    <cellStyle name="Normal - Style1 17" xfId="30679"/>
    <cellStyle name="Normal - Style1 18" xfId="30680"/>
    <cellStyle name="Normal - Style1 19" xfId="30681"/>
    <cellStyle name="Normal - Style1 2" xfId="30682"/>
    <cellStyle name="Normal - Style1 2 2" xfId="30683"/>
    <cellStyle name="Normal - Style1 2 3" xfId="30684"/>
    <cellStyle name="Normal - Style1 2 4" xfId="30685"/>
    <cellStyle name="Normal - Style1 2 5" xfId="30686"/>
    <cellStyle name="Normal - Style1 2 6" xfId="30687"/>
    <cellStyle name="Normal - Style1 20" xfId="30688"/>
    <cellStyle name="Normal - Style1 21" xfId="30689"/>
    <cellStyle name="Normal - Style1 22" xfId="30690"/>
    <cellStyle name="Normal - Style1 23" xfId="30691"/>
    <cellStyle name="Normal - Style1 24" xfId="30692"/>
    <cellStyle name="Normal - Style1 3" xfId="30693"/>
    <cellStyle name="Normal - Style1 3 2" xfId="30694"/>
    <cellStyle name="Normal - Style1 3 3" xfId="30695"/>
    <cellStyle name="Normal - Style1 3 4" xfId="30696"/>
    <cellStyle name="Normal - Style1 3 5" xfId="30697"/>
    <cellStyle name="Normal - Style1 3 6" xfId="30698"/>
    <cellStyle name="Normal - Style1 4" xfId="30699"/>
    <cellStyle name="Normal - Style1 4 2" xfId="30700"/>
    <cellStyle name="Normal - Style1 4 3" xfId="30701"/>
    <cellStyle name="Normal - Style1 4 4" xfId="30702"/>
    <cellStyle name="Normal - Style1 4 5" xfId="30703"/>
    <cellStyle name="Normal - Style1 4 6" xfId="30704"/>
    <cellStyle name="Normal - Style1 5" xfId="30705"/>
    <cellStyle name="Normal - Style1 5 10" xfId="30706"/>
    <cellStyle name="Normal - Style1 5 11" xfId="30707"/>
    <cellStyle name="Normal - Style1 5 12" xfId="30708"/>
    <cellStyle name="Normal - Style1 5 13" xfId="30709"/>
    <cellStyle name="Normal - Style1 5 14" xfId="30710"/>
    <cellStyle name="Normal - Style1 5 15" xfId="30711"/>
    <cellStyle name="Normal - Style1 5 16" xfId="30712"/>
    <cellStyle name="Normal - Style1 5 17" xfId="30713"/>
    <cellStyle name="Normal - Style1 5 18" xfId="30714"/>
    <cellStyle name="Normal - Style1 5 19" xfId="30715"/>
    <cellStyle name="Normal - Style1 5 2" xfId="30716"/>
    <cellStyle name="Normal - Style1 5 2 10" xfId="30717"/>
    <cellStyle name="Normal - Style1 5 2 11" xfId="30718"/>
    <cellStyle name="Normal - Style1 5 2 12" xfId="30719"/>
    <cellStyle name="Normal - Style1 5 2 2" xfId="30720"/>
    <cellStyle name="Normal - Style1 5 2 2 10" xfId="30721"/>
    <cellStyle name="Normal - Style1 5 2 2 11" xfId="30722"/>
    <cellStyle name="Normal - Style1 5 2 2 2" xfId="30723"/>
    <cellStyle name="Normal - Style1 5 2 2 2 2" xfId="30724"/>
    <cellStyle name="Normal - Style1 5 2 2 2 2 2" xfId="30725"/>
    <cellStyle name="Normal - Style1 5 2 2 2 2 3" xfId="30726"/>
    <cellStyle name="Normal - Style1 5 2 2 2 3" xfId="30727"/>
    <cellStyle name="Normal - Style1 5 2 2 2 4" xfId="30728"/>
    <cellStyle name="Normal - Style1 5 2 2 3" xfId="30729"/>
    <cellStyle name="Normal - Style1 5 2 2 4" xfId="30730"/>
    <cellStyle name="Normal - Style1 5 2 2 5" xfId="30731"/>
    <cellStyle name="Normal - Style1 5 2 2 6" xfId="30732"/>
    <cellStyle name="Normal - Style1 5 2 2 7" xfId="30733"/>
    <cellStyle name="Normal - Style1 5 2 2 8" xfId="30734"/>
    <cellStyle name="Normal - Style1 5 2 2 9" xfId="30735"/>
    <cellStyle name="Normal - Style1 5 2 3" xfId="30736"/>
    <cellStyle name="Normal - Style1 5 2 4" xfId="30737"/>
    <cellStyle name="Normal - Style1 5 2 5" xfId="30738"/>
    <cellStyle name="Normal - Style1 5 2 6" xfId="30739"/>
    <cellStyle name="Normal - Style1 5 2 7" xfId="30740"/>
    <cellStyle name="Normal - Style1 5 2 8" xfId="30741"/>
    <cellStyle name="Normal - Style1 5 2 9" xfId="30742"/>
    <cellStyle name="Normal - Style1 5 3" xfId="30743"/>
    <cellStyle name="Normal - Style1 5 3 2" xfId="30744"/>
    <cellStyle name="Normal - Style1 5 3 3" xfId="30745"/>
    <cellStyle name="Normal - Style1 5 3 4" xfId="30746"/>
    <cellStyle name="Normal - Style1 5 4" xfId="30747"/>
    <cellStyle name="Normal - Style1 5 4 2" xfId="30748"/>
    <cellStyle name="Normal - Style1 5 4 3" xfId="30749"/>
    <cellStyle name="Normal - Style1 5 5" xfId="30750"/>
    <cellStyle name="Normal - Style1 5 6" xfId="30751"/>
    <cellStyle name="Normal - Style1 5 7" xfId="30752"/>
    <cellStyle name="Normal - Style1 5 8" xfId="30753"/>
    <cellStyle name="Normal - Style1 5 9" xfId="30754"/>
    <cellStyle name="Normal - Style1 6" xfId="30755"/>
    <cellStyle name="Normal - Style1 6 2" xfId="30756"/>
    <cellStyle name="Normal - Style1 6 3" xfId="30757"/>
    <cellStyle name="Normal - Style1 7" xfId="30758"/>
    <cellStyle name="Normal - Style1 7 2" xfId="30759"/>
    <cellStyle name="Normal - Style1 7 3" xfId="30760"/>
    <cellStyle name="Normal - Style1 7 4" xfId="30761"/>
    <cellStyle name="Normal - Style1 8" xfId="30762"/>
    <cellStyle name="Normal - Style1 8 2" xfId="30763"/>
    <cellStyle name="Normal - Style1 8 3" xfId="30764"/>
    <cellStyle name="Normal - Style1 8 4" xfId="30765"/>
    <cellStyle name="Normal - Style1 9" xfId="30766"/>
    <cellStyle name="Normal - Style1 9 2" xfId="30767"/>
    <cellStyle name="Normal - Style1 9 3" xfId="30768"/>
    <cellStyle name="Normal 10" xfId="30769"/>
    <cellStyle name="Normal 10 10" xfId="30770"/>
    <cellStyle name="Normal 10 10 2" xfId="30771"/>
    <cellStyle name="Normal 10 10 3" xfId="30772"/>
    <cellStyle name="Normal 10 10 4" xfId="30773"/>
    <cellStyle name="Normal 10 11" xfId="30774"/>
    <cellStyle name="Normal 10 11 2" xfId="30775"/>
    <cellStyle name="Normal 10 11 3" xfId="30776"/>
    <cellStyle name="Normal 10 12" xfId="30777"/>
    <cellStyle name="Normal 10 12 2" xfId="30778"/>
    <cellStyle name="Normal 10 12 3" xfId="30779"/>
    <cellStyle name="Normal 10 13" xfId="30780"/>
    <cellStyle name="Normal 10 14" xfId="30781"/>
    <cellStyle name="Normal 10 15" xfId="30782"/>
    <cellStyle name="Normal 10 16" xfId="30783"/>
    <cellStyle name="Normal 10 17" xfId="30784"/>
    <cellStyle name="Normal 10 18" xfId="30785"/>
    <cellStyle name="Normal 10 19" xfId="30786"/>
    <cellStyle name="Normal 10 2" xfId="30787"/>
    <cellStyle name="Normal 10 2 10" xfId="30788"/>
    <cellStyle name="Normal 10 2 10 2" xfId="30789"/>
    <cellStyle name="Normal 10 2 10 3" xfId="30790"/>
    <cellStyle name="Normal 10 2 11" xfId="30791"/>
    <cellStyle name="Normal 10 2 11 2" xfId="30792"/>
    <cellStyle name="Normal 10 2 11 3" xfId="30793"/>
    <cellStyle name="Normal 10 2 12" xfId="30794"/>
    <cellStyle name="Normal 10 2 12 2" xfId="30795"/>
    <cellStyle name="Normal 10 2 12 3" xfId="30796"/>
    <cellStyle name="Normal 10 2 13" xfId="30797"/>
    <cellStyle name="Normal 10 2 14" xfId="30798"/>
    <cellStyle name="Normal 10 2 15" xfId="30799"/>
    <cellStyle name="Normal 10 2 16" xfId="30800"/>
    <cellStyle name="Normal 10 2 17" xfId="30801"/>
    <cellStyle name="Normal 10 2 18" xfId="30802"/>
    <cellStyle name="Normal 10 2 19" xfId="30803"/>
    <cellStyle name="Normal 10 2 2" xfId="30804"/>
    <cellStyle name="Normal 10 2 2 10" xfId="30805"/>
    <cellStyle name="Normal 10 2 2 11" xfId="30806"/>
    <cellStyle name="Normal 10 2 2 12" xfId="30807"/>
    <cellStyle name="Normal 10 2 2 13" xfId="30808"/>
    <cellStyle name="Normal 10 2 2 14" xfId="30809"/>
    <cellStyle name="Normal 10 2 2 15" xfId="30810"/>
    <cellStyle name="Normal 10 2 2 16" xfId="30811"/>
    <cellStyle name="Normal 10 2 2 2" xfId="30812"/>
    <cellStyle name="Normal 10 2 2 2 10" xfId="30813"/>
    <cellStyle name="Normal 10 2 2 2 11" xfId="30814"/>
    <cellStyle name="Normal 10 2 2 2 12" xfId="30815"/>
    <cellStyle name="Normal 10 2 2 2 13" xfId="30816"/>
    <cellStyle name="Normal 10 2 2 2 14" xfId="30817"/>
    <cellStyle name="Normal 10 2 2 2 15" xfId="30818"/>
    <cellStyle name="Normal 10 2 2 2 2" xfId="30819"/>
    <cellStyle name="Normal 10 2 2 2 2 10" xfId="30820"/>
    <cellStyle name="Normal 10 2 2 2 2 11" xfId="30821"/>
    <cellStyle name="Normal 10 2 2 2 2 2" xfId="30822"/>
    <cellStyle name="Normal 10 2 2 2 2 2 2" xfId="30823"/>
    <cellStyle name="Normal 10 2 2 2 2 2 2 2" xfId="30824"/>
    <cellStyle name="Normal 10 2 2 2 2 2 2 2 2" xfId="30825"/>
    <cellStyle name="Normal 10 2 2 2 2 2 2 2 3" xfId="30826"/>
    <cellStyle name="Normal 10 2 2 2 2 2 2 3" xfId="30827"/>
    <cellStyle name="Normal 10 2 2 2 2 2 2 4" xfId="30828"/>
    <cellStyle name="Normal 10 2 2 2 2 2 2 5" xfId="30829"/>
    <cellStyle name="Normal 10 2 2 2 2 2 2 6" xfId="30830"/>
    <cellStyle name="Normal 10 2 2 2 2 2 2 7" xfId="30831"/>
    <cellStyle name="Normal 10 2 2 2 2 2 2 8" xfId="30832"/>
    <cellStyle name="Normal 10 2 2 2 2 2 3" xfId="30833"/>
    <cellStyle name="Normal 10 2 2 2 2 2 4" xfId="30834"/>
    <cellStyle name="Normal 10 2 2 2 2 2 5" xfId="30835"/>
    <cellStyle name="Normal 10 2 2 2 2 2 6" xfId="30836"/>
    <cellStyle name="Normal 10 2 2 2 2 2 7" xfId="30837"/>
    <cellStyle name="Normal 10 2 2 2 2 2 8" xfId="30838"/>
    <cellStyle name="Normal 10 2 2 2 2 3" xfId="30839"/>
    <cellStyle name="Normal 10 2 2 2 2 4" xfId="30840"/>
    <cellStyle name="Normal 10 2 2 2 2 5" xfId="30841"/>
    <cellStyle name="Normal 10 2 2 2 2 6" xfId="30842"/>
    <cellStyle name="Normal 10 2 2 2 2 7" xfId="30843"/>
    <cellStyle name="Normal 10 2 2 2 2 8" xfId="30844"/>
    <cellStyle name="Normal 10 2 2 2 2 9" xfId="30845"/>
    <cellStyle name="Normal 10 2 2 2 3" xfId="30846"/>
    <cellStyle name="Normal 10 2 2 2 4" xfId="30847"/>
    <cellStyle name="Normal 10 2 2 2 5" xfId="30848"/>
    <cellStyle name="Normal 10 2 2 2 5 2" xfId="30849"/>
    <cellStyle name="Normal 10 2 2 2 5 3" xfId="30850"/>
    <cellStyle name="Normal 10 2 2 2 6" xfId="30851"/>
    <cellStyle name="Normal 10 2 2 2 6 2" xfId="30852"/>
    <cellStyle name="Normal 10 2 2 2 6 3" xfId="30853"/>
    <cellStyle name="Normal 10 2 2 2 7" xfId="30854"/>
    <cellStyle name="Normal 10 2 2 2 8" xfId="30855"/>
    <cellStyle name="Normal 10 2 2 2 9" xfId="30856"/>
    <cellStyle name="Normal 10 2 2 3" xfId="30857"/>
    <cellStyle name="Normal 10 2 2 4" xfId="30858"/>
    <cellStyle name="Normal 10 2 2 4 2" xfId="30859"/>
    <cellStyle name="Normal 10 2 2 4 3" xfId="30860"/>
    <cellStyle name="Normal 10 2 2 5" xfId="30861"/>
    <cellStyle name="Normal 10 2 2 5 2" xfId="30862"/>
    <cellStyle name="Normal 10 2 2 5 3" xfId="30863"/>
    <cellStyle name="Normal 10 2 2 6" xfId="30864"/>
    <cellStyle name="Normal 10 2 2 6 2" xfId="30865"/>
    <cellStyle name="Normal 10 2 2 6 3" xfId="30866"/>
    <cellStyle name="Normal 10 2 2 7" xfId="30867"/>
    <cellStyle name="Normal 10 2 2 7 2" xfId="30868"/>
    <cellStyle name="Normal 10 2 2 7 3" xfId="30869"/>
    <cellStyle name="Normal 10 2 2 8" xfId="30870"/>
    <cellStyle name="Normal 10 2 2 9" xfId="30871"/>
    <cellStyle name="Normal 10 2 20" xfId="30872"/>
    <cellStyle name="Normal 10 2 3" xfId="30873"/>
    <cellStyle name="Normal 10 2 3 2" xfId="30874"/>
    <cellStyle name="Normal 10 2 3 2 2" xfId="30875"/>
    <cellStyle name="Normal 10 2 3 2 2 2" xfId="30876"/>
    <cellStyle name="Normal 10 2 3 2 2 2 2" xfId="30877"/>
    <cellStyle name="Normal 10 2 3 2 2 2 3" xfId="30878"/>
    <cellStyle name="Normal 10 2 3 2 2 3" xfId="30879"/>
    <cellStyle name="Normal 10 2 3 2 2 4" xfId="30880"/>
    <cellStyle name="Normal 10 2 3 2 3" xfId="30881"/>
    <cellStyle name="Normal 10 2 3 2 4" xfId="30882"/>
    <cellStyle name="Normal 10 2 3 2 5" xfId="30883"/>
    <cellStyle name="Normal 10 2 3 3" xfId="30884"/>
    <cellStyle name="Normal 10 2 3 3 2" xfId="30885"/>
    <cellStyle name="Normal 10 2 3 3 3" xfId="30886"/>
    <cellStyle name="Normal 10 2 3 4" xfId="30887"/>
    <cellStyle name="Normal 10 2 3 4 2" xfId="30888"/>
    <cellStyle name="Normal 10 2 3 4 3" xfId="30889"/>
    <cellStyle name="Normal 10 2 3 5" xfId="30890"/>
    <cellStyle name="Normal 10 2 3 5 2" xfId="30891"/>
    <cellStyle name="Normal 10 2 3 5 3" xfId="30892"/>
    <cellStyle name="Normal 10 2 3 6" xfId="30893"/>
    <cellStyle name="Normal 10 2 4" xfId="30894"/>
    <cellStyle name="Normal 10 2 4 2" xfId="30895"/>
    <cellStyle name="Normal 10 2 4 3" xfId="30896"/>
    <cellStyle name="Normal 10 2 4 4" xfId="30897"/>
    <cellStyle name="Normal 10 2 5" xfId="30898"/>
    <cellStyle name="Normal 10 2 5 2" xfId="30899"/>
    <cellStyle name="Normal 10 2 5 2 2" xfId="30900"/>
    <cellStyle name="Normal 10 2 5 2 3" xfId="30901"/>
    <cellStyle name="Normal 10 2 5 3" xfId="30902"/>
    <cellStyle name="Normal 10 2 5 3 2" xfId="30903"/>
    <cellStyle name="Normal 10 2 5 3 3" xfId="30904"/>
    <cellStyle name="Normal 10 2 5 4" xfId="30905"/>
    <cellStyle name="Normal 10 2 5 4 2" xfId="30906"/>
    <cellStyle name="Normal 10 2 5 4 3" xfId="30907"/>
    <cellStyle name="Normal 10 2 5 5" xfId="30908"/>
    <cellStyle name="Normal 10 2 5 6" xfId="30909"/>
    <cellStyle name="Normal 10 2 6" xfId="30910"/>
    <cellStyle name="Normal 10 2 7" xfId="30911"/>
    <cellStyle name="Normal 10 2 7 2" xfId="30912"/>
    <cellStyle name="Normal 10 2 7 3" xfId="30913"/>
    <cellStyle name="Normal 10 2 7 4" xfId="30914"/>
    <cellStyle name="Normal 10 2 8" xfId="30915"/>
    <cellStyle name="Normal 10 2 9" xfId="30916"/>
    <cellStyle name="Normal 10 2 9 2" xfId="30917"/>
    <cellStyle name="Normal 10 2 9 3" xfId="30918"/>
    <cellStyle name="Normal 10 20" xfId="30919"/>
    <cellStyle name="Normal 10 21" xfId="30920"/>
    <cellStyle name="Normal 10 22" xfId="30921"/>
    <cellStyle name="Normal 10 23" xfId="30922"/>
    <cellStyle name="Normal 10 24" xfId="30923"/>
    <cellStyle name="Normal 10 25" xfId="30924"/>
    <cellStyle name="Normal 10 26" xfId="30925"/>
    <cellStyle name="Normal 10 27" xfId="30926"/>
    <cellStyle name="Normal 10 28" xfId="30927"/>
    <cellStyle name="Normal 10 3" xfId="30928"/>
    <cellStyle name="Normal 10 3 10" xfId="30929"/>
    <cellStyle name="Normal 10 3 11" xfId="30930"/>
    <cellStyle name="Normal 10 3 12" xfId="30931"/>
    <cellStyle name="Normal 10 3 13" xfId="30932"/>
    <cellStyle name="Normal 10 3 14" xfId="30933"/>
    <cellStyle name="Normal 10 3 15" xfId="30934"/>
    <cellStyle name="Normal 10 3 16" xfId="30935"/>
    <cellStyle name="Normal 10 3 17" xfId="30936"/>
    <cellStyle name="Normal 10 3 18" xfId="30937"/>
    <cellStyle name="Normal 10 3 2" xfId="30938"/>
    <cellStyle name="Normal 10 3 2 10" xfId="30939"/>
    <cellStyle name="Normal 10 3 2 11" xfId="30940"/>
    <cellStyle name="Normal 10 3 2 2" xfId="30941"/>
    <cellStyle name="Normal 10 3 2 2 2" xfId="30942"/>
    <cellStyle name="Normal 10 3 2 2 2 2" xfId="30943"/>
    <cellStyle name="Normal 10 3 2 2 2 2 2" xfId="30944"/>
    <cellStyle name="Normal 10 3 2 2 2 2 3" xfId="30945"/>
    <cellStyle name="Normal 10 3 2 2 2 2 4" xfId="30946"/>
    <cellStyle name="Normal 10 3 2 2 2 2 5" xfId="30947"/>
    <cellStyle name="Normal 10 3 2 2 2 2 6" xfId="30948"/>
    <cellStyle name="Normal 10 3 2 2 2 2 7" xfId="30949"/>
    <cellStyle name="Normal 10 3 2 2 2 3" xfId="30950"/>
    <cellStyle name="Normal 10 3 2 2 2 4" xfId="30951"/>
    <cellStyle name="Normal 10 3 2 2 2 5" xfId="30952"/>
    <cellStyle name="Normal 10 3 2 2 2 6" xfId="30953"/>
    <cellStyle name="Normal 10 3 2 2 2 7" xfId="30954"/>
    <cellStyle name="Normal 10 3 2 2 2 8" xfId="30955"/>
    <cellStyle name="Normal 10 3 2 2 2 9" xfId="30956"/>
    <cellStyle name="Normal 10 3 2 2 3" xfId="30957"/>
    <cellStyle name="Normal 10 3 2 2 4" xfId="30958"/>
    <cellStyle name="Normal 10 3 2 2 5" xfId="30959"/>
    <cellStyle name="Normal 10 3 2 2 6" xfId="30960"/>
    <cellStyle name="Normal 10 3 2 2 7" xfId="30961"/>
    <cellStyle name="Normal 10 3 2 2 8" xfId="30962"/>
    <cellStyle name="Normal 10 3 2 3" xfId="30963"/>
    <cellStyle name="Normal 10 3 2 4" xfId="30964"/>
    <cellStyle name="Normal 10 3 2 5" xfId="30965"/>
    <cellStyle name="Normal 10 3 2 6" xfId="30966"/>
    <cellStyle name="Normal 10 3 2 7" xfId="30967"/>
    <cellStyle name="Normal 10 3 2 8" xfId="30968"/>
    <cellStyle name="Normal 10 3 2 9" xfId="30969"/>
    <cellStyle name="Normal 10 3 3" xfId="30970"/>
    <cellStyle name="Normal 10 3 4" xfId="30971"/>
    <cellStyle name="Normal 10 3 4 2" xfId="30972"/>
    <cellStyle name="Normal 10 3 4 3" xfId="30973"/>
    <cellStyle name="Normal 10 3 5" xfId="30974"/>
    <cellStyle name="Normal 10 3 5 2" xfId="30975"/>
    <cellStyle name="Normal 10 3 5 3" xfId="30976"/>
    <cellStyle name="Normal 10 3 6" xfId="30977"/>
    <cellStyle name="Normal 10 3 7" xfId="30978"/>
    <cellStyle name="Normal 10 3 7 2" xfId="30979"/>
    <cellStyle name="Normal 10 3 7 3" xfId="30980"/>
    <cellStyle name="Normal 10 3 8" xfId="30981"/>
    <cellStyle name="Normal 10 3 9" xfId="30982"/>
    <cellStyle name="Normal 10 4" xfId="30983"/>
    <cellStyle name="Normal 10 4 10" xfId="30984"/>
    <cellStyle name="Normal 10 4 11" xfId="30985"/>
    <cellStyle name="Normal 10 4 12" xfId="30986"/>
    <cellStyle name="Normal 10 4 13" xfId="30987"/>
    <cellStyle name="Normal 10 4 14" xfId="30988"/>
    <cellStyle name="Normal 10 4 15" xfId="30989"/>
    <cellStyle name="Normal 10 4 16" xfId="30990"/>
    <cellStyle name="Normal 10 4 17" xfId="30991"/>
    <cellStyle name="Normal 10 4 2" xfId="30992"/>
    <cellStyle name="Normal 10 4 2 10" xfId="30993"/>
    <cellStyle name="Normal 10 4 2 11" xfId="30994"/>
    <cellStyle name="Normal 10 4 2 2" xfId="30995"/>
    <cellStyle name="Normal 10 4 2 2 2" xfId="30996"/>
    <cellStyle name="Normal 10 4 2 2 2 2" xfId="30997"/>
    <cellStyle name="Normal 10 4 2 2 2 2 2" xfId="30998"/>
    <cellStyle name="Normal 10 4 2 2 2 2 3" xfId="30999"/>
    <cellStyle name="Normal 10 4 2 2 2 3" xfId="31000"/>
    <cellStyle name="Normal 10 4 2 2 2 4" xfId="31001"/>
    <cellStyle name="Normal 10 4 2 2 3" xfId="31002"/>
    <cellStyle name="Normal 10 4 2 2 4" xfId="31003"/>
    <cellStyle name="Normal 10 4 2 2 5" xfId="31004"/>
    <cellStyle name="Normal 10 4 2 2 6" xfId="31005"/>
    <cellStyle name="Normal 10 4 2 2 7" xfId="31006"/>
    <cellStyle name="Normal 10 4 2 2 8" xfId="31007"/>
    <cellStyle name="Normal 10 4 2 2 9" xfId="31008"/>
    <cellStyle name="Normal 10 4 2 3" xfId="31009"/>
    <cellStyle name="Normal 10 4 2 4" xfId="31010"/>
    <cellStyle name="Normal 10 4 2 5" xfId="31011"/>
    <cellStyle name="Normal 10 4 2 6" xfId="31012"/>
    <cellStyle name="Normal 10 4 2 7" xfId="31013"/>
    <cellStyle name="Normal 10 4 2 8" xfId="31014"/>
    <cellStyle name="Normal 10 4 2 9" xfId="31015"/>
    <cellStyle name="Normal 10 4 3" xfId="31016"/>
    <cellStyle name="Normal 10 4 4" xfId="31017"/>
    <cellStyle name="Normal 10 4 4 2" xfId="31018"/>
    <cellStyle name="Normal 10 4 4 3" xfId="31019"/>
    <cellStyle name="Normal 10 4 5" xfId="31020"/>
    <cellStyle name="Normal 10 4 5 2" xfId="31021"/>
    <cellStyle name="Normal 10 4 5 3" xfId="31022"/>
    <cellStyle name="Normal 10 4 6" xfId="31023"/>
    <cellStyle name="Normal 10 4 6 2" xfId="31024"/>
    <cellStyle name="Normal 10 4 6 3" xfId="31025"/>
    <cellStyle name="Normal 10 4 7" xfId="31026"/>
    <cellStyle name="Normal 10 4 7 2" xfId="31027"/>
    <cellStyle name="Normal 10 4 7 3" xfId="31028"/>
    <cellStyle name="Normal 10 4 8" xfId="31029"/>
    <cellStyle name="Normal 10 4 9" xfId="31030"/>
    <cellStyle name="Normal 10 5" xfId="31031"/>
    <cellStyle name="Normal 10 5 2" xfId="31032"/>
    <cellStyle name="Normal 10 5 3" xfId="31033"/>
    <cellStyle name="Normal 10 5 4" xfId="31034"/>
    <cellStyle name="Normal 10 6" xfId="31035"/>
    <cellStyle name="Normal 10 6 2" xfId="31036"/>
    <cellStyle name="Normal 10 6 2 2" xfId="31037"/>
    <cellStyle name="Normal 10 6 2 3" xfId="31038"/>
    <cellStyle name="Normal 10 6 2 4" xfId="31039"/>
    <cellStyle name="Normal 10 6 3" xfId="31040"/>
    <cellStyle name="Normal 10 6 4" xfId="31041"/>
    <cellStyle name="Normal 10 6 5" xfId="31042"/>
    <cellStyle name="Normal 10 6 6" xfId="31043"/>
    <cellStyle name="Normal 10 6 7" xfId="31044"/>
    <cellStyle name="Normal 10 6 8" xfId="31045"/>
    <cellStyle name="Normal 10 7" xfId="31046"/>
    <cellStyle name="Normal 10 8" xfId="31047"/>
    <cellStyle name="Normal 10 9" xfId="31048"/>
    <cellStyle name="Normal 11" xfId="31049"/>
    <cellStyle name="Normal 11 10" xfId="31050"/>
    <cellStyle name="Normal 11 11" xfId="31051"/>
    <cellStyle name="Normal 11 12" xfId="31052"/>
    <cellStyle name="Normal 11 13" xfId="31053"/>
    <cellStyle name="Normal 11 14" xfId="31054"/>
    <cellStyle name="Normal 11 15" xfId="31055"/>
    <cellStyle name="Normal 11 16" xfId="31056"/>
    <cellStyle name="Normal 11 17" xfId="31057"/>
    <cellStyle name="Normal 11 2" xfId="31058"/>
    <cellStyle name="Normal 11 2 10" xfId="31059"/>
    <cellStyle name="Normal 11 2 10 2" xfId="31060"/>
    <cellStyle name="Normal 11 2 10 3" xfId="31061"/>
    <cellStyle name="Normal 11 2 11" xfId="31062"/>
    <cellStyle name="Normal 11 2 12" xfId="31063"/>
    <cellStyle name="Normal 11 2 13" xfId="31064"/>
    <cellStyle name="Normal 11 2 14" xfId="31065"/>
    <cellStyle name="Normal 11 2 15" xfId="31066"/>
    <cellStyle name="Normal 11 2 16" xfId="31067"/>
    <cellStyle name="Normal 11 2 17" xfId="31068"/>
    <cellStyle name="Normal 11 2 18" xfId="31069"/>
    <cellStyle name="Normal 11 2 19" xfId="31070"/>
    <cellStyle name="Normal 11 2 2" xfId="31071"/>
    <cellStyle name="Normal 11 2 2 10" xfId="31072"/>
    <cellStyle name="Normal 11 2 2 11" xfId="31073"/>
    <cellStyle name="Normal 11 2 2 2" xfId="31074"/>
    <cellStyle name="Normal 11 2 2 2 2" xfId="31075"/>
    <cellStyle name="Normal 11 2 2 2 2 2" xfId="31076"/>
    <cellStyle name="Normal 11 2 2 2 2 2 2" xfId="31077"/>
    <cellStyle name="Normal 11 2 2 2 2 2 3" xfId="31078"/>
    <cellStyle name="Normal 11 2 2 2 2 2 4" xfId="31079"/>
    <cellStyle name="Normal 11 2 2 2 2 2 5" xfId="31080"/>
    <cellStyle name="Normal 11 2 2 2 2 3" xfId="31081"/>
    <cellStyle name="Normal 11 2 2 2 2 4" xfId="31082"/>
    <cellStyle name="Normal 11 2 2 2 2 5" xfId="31083"/>
    <cellStyle name="Normal 11 2 2 2 2 6" xfId="31084"/>
    <cellStyle name="Normal 11 2 2 2 3" xfId="31085"/>
    <cellStyle name="Normal 11 2 2 2 4" xfId="31086"/>
    <cellStyle name="Normal 11 2 2 2 5" xfId="31087"/>
    <cellStyle name="Normal 11 2 2 2 6" xfId="31088"/>
    <cellStyle name="Normal 11 2 2 2 7" xfId="31089"/>
    <cellStyle name="Normal 11 2 2 3" xfId="31090"/>
    <cellStyle name="Normal 11 2 2 3 2" xfId="31091"/>
    <cellStyle name="Normal 11 2 2 3 3" xfId="31092"/>
    <cellStyle name="Normal 11 2 2 4" xfId="31093"/>
    <cellStyle name="Normal 11 2 2 4 2" xfId="31094"/>
    <cellStyle name="Normal 11 2 2 4 3" xfId="31095"/>
    <cellStyle name="Normal 11 2 2 5" xfId="31096"/>
    <cellStyle name="Normal 11 2 2 5 2" xfId="31097"/>
    <cellStyle name="Normal 11 2 2 5 3" xfId="31098"/>
    <cellStyle name="Normal 11 2 2 6" xfId="31099"/>
    <cellStyle name="Normal 11 2 2 7" xfId="31100"/>
    <cellStyle name="Normal 11 2 2 8" xfId="31101"/>
    <cellStyle name="Normal 11 2 2 9" xfId="31102"/>
    <cellStyle name="Normal 11 2 20" xfId="31103"/>
    <cellStyle name="Normal 11 2 3" xfId="31104"/>
    <cellStyle name="Normal 11 2 3 2" xfId="31105"/>
    <cellStyle name="Normal 11 2 3 3" xfId="31106"/>
    <cellStyle name="Normal 11 2 3 4" xfId="31107"/>
    <cellStyle name="Normal 11 2 3 5" xfId="31108"/>
    <cellStyle name="Normal 11 2 3 6" xfId="31109"/>
    <cellStyle name="Normal 11 2 4" xfId="31110"/>
    <cellStyle name="Normal 11 2 4 2" xfId="31111"/>
    <cellStyle name="Normal 11 2 4 2 2" xfId="31112"/>
    <cellStyle name="Normal 11 2 4 2 3" xfId="31113"/>
    <cellStyle name="Normal 11 2 4 2 4" xfId="31114"/>
    <cellStyle name="Normal 11 2 4 2 5" xfId="31115"/>
    <cellStyle name="Normal 11 2 4 2 6" xfId="31116"/>
    <cellStyle name="Normal 11 2 4 3" xfId="31117"/>
    <cellStyle name="Normal 11 2 4 4" xfId="31118"/>
    <cellStyle name="Normal 11 2 4 5" xfId="31119"/>
    <cellStyle name="Normal 11 2 4 5 2" xfId="31120"/>
    <cellStyle name="Normal 11 2 4 5 3" xfId="31121"/>
    <cellStyle name="Normal 11 2 4 6" xfId="31122"/>
    <cellStyle name="Normal 11 2 4 6 2" xfId="31123"/>
    <cellStyle name="Normal 11 2 4 6 3" xfId="31124"/>
    <cellStyle name="Normal 11 2 4 7" xfId="31125"/>
    <cellStyle name="Normal 11 2 4 8" xfId="31126"/>
    <cellStyle name="Normal 11 2 5" xfId="31127"/>
    <cellStyle name="Normal 11 2 5 2" xfId="31128"/>
    <cellStyle name="Normal 11 2 5 3" xfId="31129"/>
    <cellStyle name="Normal 11 2 6" xfId="31130"/>
    <cellStyle name="Normal 11 2 6 2" xfId="31131"/>
    <cellStyle name="Normal 11 2 6 3" xfId="31132"/>
    <cellStyle name="Normal 11 2 7" xfId="31133"/>
    <cellStyle name="Normal 11 2 8" xfId="31134"/>
    <cellStyle name="Normal 11 2 9" xfId="31135"/>
    <cellStyle name="Normal 11 2 9 2" xfId="31136"/>
    <cellStyle name="Normal 11 2 9 3" xfId="31137"/>
    <cellStyle name="Normal 11 3" xfId="31138"/>
    <cellStyle name="Normal 11 3 10" xfId="31139"/>
    <cellStyle name="Normal 11 3 11" xfId="31140"/>
    <cellStyle name="Normal 11 3 12" xfId="31141"/>
    <cellStyle name="Normal 11 3 13" xfId="31142"/>
    <cellStyle name="Normal 11 3 14" xfId="31143"/>
    <cellStyle name="Normal 11 3 15" xfId="31144"/>
    <cellStyle name="Normal 11 3 2" xfId="31145"/>
    <cellStyle name="Normal 11 3 2 2" xfId="31146"/>
    <cellStyle name="Normal 11 3 2 2 2" xfId="31147"/>
    <cellStyle name="Normal 11 3 2 2 2 2" xfId="31148"/>
    <cellStyle name="Normal 11 3 2 2 2 2 2" xfId="31149"/>
    <cellStyle name="Normal 11 3 2 2 2 2 3" xfId="31150"/>
    <cellStyle name="Normal 11 3 2 2 2 3" xfId="31151"/>
    <cellStyle name="Normal 11 3 2 2 2 4" xfId="31152"/>
    <cellStyle name="Normal 11 3 2 2 2 5" xfId="31153"/>
    <cellStyle name="Normal 11 3 2 2 2 6" xfId="31154"/>
    <cellStyle name="Normal 11 3 2 2 2 7" xfId="31155"/>
    <cellStyle name="Normal 11 3 2 2 2 8" xfId="31156"/>
    <cellStyle name="Normal 11 3 2 2 3" xfId="31157"/>
    <cellStyle name="Normal 11 3 2 2 4" xfId="31158"/>
    <cellStyle name="Normal 11 3 2 2 5" xfId="31159"/>
    <cellStyle name="Normal 11 3 2 2 6" xfId="31160"/>
    <cellStyle name="Normal 11 3 2 2 7" xfId="31161"/>
    <cellStyle name="Normal 11 3 2 2 8" xfId="31162"/>
    <cellStyle name="Normal 11 3 2 3" xfId="31163"/>
    <cellStyle name="Normal 11 3 2 4" xfId="31164"/>
    <cellStyle name="Normal 11 3 2 5" xfId="31165"/>
    <cellStyle name="Normal 11 3 2 6" xfId="31166"/>
    <cellStyle name="Normal 11 3 2 7" xfId="31167"/>
    <cellStyle name="Normal 11 3 2 8" xfId="31168"/>
    <cellStyle name="Normal 11 3 2 9" xfId="31169"/>
    <cellStyle name="Normal 11 3 3" xfId="31170"/>
    <cellStyle name="Normal 11 3 3 2" xfId="31171"/>
    <cellStyle name="Normal 11 3 3 3" xfId="31172"/>
    <cellStyle name="Normal 11 3 4" xfId="31173"/>
    <cellStyle name="Normal 11 3 4 2" xfId="31174"/>
    <cellStyle name="Normal 11 3 4 3" xfId="31175"/>
    <cellStyle name="Normal 11 3 5" xfId="31176"/>
    <cellStyle name="Normal 11 3 6" xfId="31177"/>
    <cellStyle name="Normal 11 3 7" xfId="31178"/>
    <cellStyle name="Normal 11 3 8" xfId="31179"/>
    <cellStyle name="Normal 11 3 9" xfId="31180"/>
    <cellStyle name="Normal 11 4" xfId="31181"/>
    <cellStyle name="Normal 11 4 2" xfId="31182"/>
    <cellStyle name="Normal 11 4 3" xfId="31183"/>
    <cellStyle name="Normal 11 4 4" xfId="31184"/>
    <cellStyle name="Normal 11 4 5" xfId="31185"/>
    <cellStyle name="Normal 11 4 6" xfId="31186"/>
    <cellStyle name="Normal 11 5" xfId="31187"/>
    <cellStyle name="Normal 11 5 2" xfId="31188"/>
    <cellStyle name="Normal 11 5 3" xfId="31189"/>
    <cellStyle name="Normal 11 5 4" xfId="31190"/>
    <cellStyle name="Normal 11 6" xfId="31191"/>
    <cellStyle name="Normal 11 6 2" xfId="31192"/>
    <cellStyle name="Normal 11 6 3" xfId="31193"/>
    <cellStyle name="Normal 11 7" xfId="31194"/>
    <cellStyle name="Normal 11 7 2" xfId="31195"/>
    <cellStyle name="Normal 11 7 3" xfId="31196"/>
    <cellStyle name="Normal 11 8" xfId="31197"/>
    <cellStyle name="Normal 11 9" xfId="31198"/>
    <cellStyle name="Normal 12" xfId="31199"/>
    <cellStyle name="Normal 12 10" xfId="31200"/>
    <cellStyle name="Normal 12 11" xfId="31201"/>
    <cellStyle name="Normal 12 12" xfId="31202"/>
    <cellStyle name="Normal 12 13" xfId="31203"/>
    <cellStyle name="Normal 12 14" xfId="31204"/>
    <cellStyle name="Normal 12 15" xfId="31205"/>
    <cellStyle name="Normal 12 16" xfId="31206"/>
    <cellStyle name="Normal 12 17" xfId="31207"/>
    <cellStyle name="Normal 12 18" xfId="31208"/>
    <cellStyle name="Normal 12 19" xfId="31209"/>
    <cellStyle name="Normal 12 2" xfId="31210"/>
    <cellStyle name="Normal 12 2 10" xfId="31211"/>
    <cellStyle name="Normal 12 2 10 2" xfId="31212"/>
    <cellStyle name="Normal 12 2 10 3" xfId="31213"/>
    <cellStyle name="Normal 12 2 11" xfId="31214"/>
    <cellStyle name="Normal 12 2 12" xfId="31215"/>
    <cellStyle name="Normal 12 2 13" xfId="31216"/>
    <cellStyle name="Normal 12 2 14" xfId="31217"/>
    <cellStyle name="Normal 12 2 15" xfId="31218"/>
    <cellStyle name="Normal 12 2 16" xfId="31219"/>
    <cellStyle name="Normal 12 2 17" xfId="31220"/>
    <cellStyle name="Normal 12 2 18" xfId="31221"/>
    <cellStyle name="Normal 12 2 19" xfId="31222"/>
    <cellStyle name="Normal 12 2 2" xfId="31223"/>
    <cellStyle name="Normal 12 2 2 10" xfId="31224"/>
    <cellStyle name="Normal 12 2 2 11" xfId="31225"/>
    <cellStyle name="Normal 12 2 2 12" xfId="31226"/>
    <cellStyle name="Normal 12 2 2 13" xfId="31227"/>
    <cellStyle name="Normal 12 2 2 2" xfId="31228"/>
    <cellStyle name="Normal 12 2 2 2 2" xfId="31229"/>
    <cellStyle name="Normal 12 2 2 2 2 2" xfId="31230"/>
    <cellStyle name="Normal 12 2 2 2 2 2 2" xfId="31231"/>
    <cellStyle name="Normal 12 2 2 2 2 2 3" xfId="31232"/>
    <cellStyle name="Normal 12 2 2 2 2 2 4" xfId="31233"/>
    <cellStyle name="Normal 12 2 2 2 2 2 5" xfId="31234"/>
    <cellStyle name="Normal 12 2 2 2 2 3" xfId="31235"/>
    <cellStyle name="Normal 12 2 2 2 2 4" xfId="31236"/>
    <cellStyle name="Normal 12 2 2 2 2 5" xfId="31237"/>
    <cellStyle name="Normal 12 2 2 2 2 6" xfId="31238"/>
    <cellStyle name="Normal 12 2 2 2 3" xfId="31239"/>
    <cellStyle name="Normal 12 2 2 2 4" xfId="31240"/>
    <cellStyle name="Normal 12 2 2 2 5" xfId="31241"/>
    <cellStyle name="Normal 12 2 2 2 6" xfId="31242"/>
    <cellStyle name="Normal 12 2 2 2 7" xfId="31243"/>
    <cellStyle name="Normal 12 2 2 3" xfId="31244"/>
    <cellStyle name="Normal 12 2 2 4" xfId="31245"/>
    <cellStyle name="Normal 12 2 2 4 2" xfId="31246"/>
    <cellStyle name="Normal 12 2 2 4 3" xfId="31247"/>
    <cellStyle name="Normal 12 2 2 5" xfId="31248"/>
    <cellStyle name="Normal 12 2 2 5 2" xfId="31249"/>
    <cellStyle name="Normal 12 2 2 5 3" xfId="31250"/>
    <cellStyle name="Normal 12 2 2 6" xfId="31251"/>
    <cellStyle name="Normal 12 2 2 6 2" xfId="31252"/>
    <cellStyle name="Normal 12 2 2 6 3" xfId="31253"/>
    <cellStyle name="Normal 12 2 2 7" xfId="31254"/>
    <cellStyle name="Normal 12 2 2 8" xfId="31255"/>
    <cellStyle name="Normal 12 2 2 9" xfId="31256"/>
    <cellStyle name="Normal 12 2 20" xfId="31257"/>
    <cellStyle name="Normal 12 2 21" xfId="31258"/>
    <cellStyle name="Normal 12 2 3" xfId="31259"/>
    <cellStyle name="Normal 12 2 4" xfId="31260"/>
    <cellStyle name="Normal 12 2 4 2" xfId="31261"/>
    <cellStyle name="Normal 12 2 4 2 2" xfId="31262"/>
    <cellStyle name="Normal 12 2 4 2 3" xfId="31263"/>
    <cellStyle name="Normal 12 2 4 3" xfId="31264"/>
    <cellStyle name="Normal 12 2 4 3 2" xfId="31265"/>
    <cellStyle name="Normal 12 2 4 3 3" xfId="31266"/>
    <cellStyle name="Normal 12 2 4 4" xfId="31267"/>
    <cellStyle name="Normal 12 2 4 4 2" xfId="31268"/>
    <cellStyle name="Normal 12 2 4 4 3" xfId="31269"/>
    <cellStyle name="Normal 12 2 4 5" xfId="31270"/>
    <cellStyle name="Normal 12 2 4 6" xfId="31271"/>
    <cellStyle name="Normal 12 2 5" xfId="31272"/>
    <cellStyle name="Normal 12 2 5 2" xfId="31273"/>
    <cellStyle name="Normal 12 2 5 2 2" xfId="31274"/>
    <cellStyle name="Normal 12 2 5 2 3" xfId="31275"/>
    <cellStyle name="Normal 12 2 5 3" xfId="31276"/>
    <cellStyle name="Normal 12 2 5 3 2" xfId="31277"/>
    <cellStyle name="Normal 12 2 5 3 3" xfId="31278"/>
    <cellStyle name="Normal 12 2 5 4" xfId="31279"/>
    <cellStyle name="Normal 12 2 5 4 2" xfId="31280"/>
    <cellStyle name="Normal 12 2 5 4 3" xfId="31281"/>
    <cellStyle name="Normal 12 2 5 5" xfId="31282"/>
    <cellStyle name="Normal 12 2 5 6" xfId="31283"/>
    <cellStyle name="Normal 12 2 5 7" xfId="31284"/>
    <cellStyle name="Normal 12 2 5 8" xfId="31285"/>
    <cellStyle name="Normal 12 2 6" xfId="31286"/>
    <cellStyle name="Normal 12 2 6 2" xfId="31287"/>
    <cellStyle name="Normal 12 2 6 3" xfId="31288"/>
    <cellStyle name="Normal 12 2 6 4" xfId="31289"/>
    <cellStyle name="Normal 12 2 6 5" xfId="31290"/>
    <cellStyle name="Normal 12 2 6 6" xfId="31291"/>
    <cellStyle name="Normal 12 2 7" xfId="31292"/>
    <cellStyle name="Normal 12 2 7 2" xfId="31293"/>
    <cellStyle name="Normal 12 2 7 3" xfId="31294"/>
    <cellStyle name="Normal 12 2 8" xfId="31295"/>
    <cellStyle name="Normal 12 2 8 2" xfId="31296"/>
    <cellStyle name="Normal 12 2 8 3" xfId="31297"/>
    <cellStyle name="Normal 12 2 9" xfId="31298"/>
    <cellStyle name="Normal 12 2 9 2" xfId="31299"/>
    <cellStyle name="Normal 12 2 9 3" xfId="31300"/>
    <cellStyle name="Normal 12 20" xfId="31301"/>
    <cellStyle name="Normal 12 21" xfId="31302"/>
    <cellStyle name="Normal 12 3" xfId="31303"/>
    <cellStyle name="Normal 12 3 10" xfId="31304"/>
    <cellStyle name="Normal 12 3 11" xfId="31305"/>
    <cellStyle name="Normal 12 3 12" xfId="31306"/>
    <cellStyle name="Normal 12 3 13" xfId="31307"/>
    <cellStyle name="Normal 12 3 14" xfId="31308"/>
    <cellStyle name="Normal 12 3 2" xfId="31309"/>
    <cellStyle name="Normal 12 3 2 10" xfId="31310"/>
    <cellStyle name="Normal 12 3 2 10 2" xfId="31311"/>
    <cellStyle name="Normal 12 3 2 10 3" xfId="31312"/>
    <cellStyle name="Normal 12 3 2 11" xfId="31313"/>
    <cellStyle name="Normal 12 3 2 12" xfId="31314"/>
    <cellStyle name="Normal 12 3 2 13" xfId="31315"/>
    <cellStyle name="Normal 12 3 2 14" xfId="31316"/>
    <cellStyle name="Normal 12 3 2 15" xfId="31317"/>
    <cellStyle name="Normal 12 3 2 2" xfId="31318"/>
    <cellStyle name="Normal 12 3 2 2 2" xfId="31319"/>
    <cellStyle name="Normal 12 3 2 2 2 2" xfId="31320"/>
    <cellStyle name="Normal 12 3 2 2 2 2 2" xfId="31321"/>
    <cellStyle name="Normal 12 3 2 2 2 2 2 2" xfId="31322"/>
    <cellStyle name="Normal 12 3 2 2 2 2 2 3" xfId="31323"/>
    <cellStyle name="Normal 12 3 2 2 2 2 3" xfId="31324"/>
    <cellStyle name="Normal 12 3 2 2 2 3" xfId="31325"/>
    <cellStyle name="Normal 12 3 2 2 2 4" xfId="31326"/>
    <cellStyle name="Normal 12 3 2 2 2 5" xfId="31327"/>
    <cellStyle name="Normal 12 3 2 2 2 6" xfId="31328"/>
    <cellStyle name="Normal 12 3 2 2 3" xfId="31329"/>
    <cellStyle name="Normal 12 3 2 2 4" xfId="31330"/>
    <cellStyle name="Normal 12 3 2 2 5" xfId="31331"/>
    <cellStyle name="Normal 12 3 2 2 6" xfId="31332"/>
    <cellStyle name="Normal 12 3 2 2 7" xfId="31333"/>
    <cellStyle name="Normal 12 3 2 3" xfId="31334"/>
    <cellStyle name="Normal 12 3 2 4" xfId="31335"/>
    <cellStyle name="Normal 12 3 2 4 2" xfId="31336"/>
    <cellStyle name="Normal 12 3 2 4 3" xfId="31337"/>
    <cellStyle name="Normal 12 3 2 4 4" xfId="31338"/>
    <cellStyle name="Normal 12 3 2 4 5" xfId="31339"/>
    <cellStyle name="Normal 12 3 2 4 6" xfId="31340"/>
    <cellStyle name="Normal 12 3 2 4 7" xfId="31341"/>
    <cellStyle name="Normal 12 3 2 5" xfId="31342"/>
    <cellStyle name="Normal 12 3 2 5 2" xfId="31343"/>
    <cellStyle name="Normal 12 3 2 5 3" xfId="31344"/>
    <cellStyle name="Normal 12 3 2 6" xfId="31345"/>
    <cellStyle name="Normal 12 3 2 6 2" xfId="31346"/>
    <cellStyle name="Normal 12 3 2 6 3" xfId="31347"/>
    <cellStyle name="Normal 12 3 2 7" xfId="31348"/>
    <cellStyle name="Normal 12 3 2 7 2" xfId="31349"/>
    <cellStyle name="Normal 12 3 2 7 3" xfId="31350"/>
    <cellStyle name="Normal 12 3 2 8" xfId="31351"/>
    <cellStyle name="Normal 12 3 2 8 2" xfId="31352"/>
    <cellStyle name="Normal 12 3 2 8 3" xfId="31353"/>
    <cellStyle name="Normal 12 3 2 9" xfId="31354"/>
    <cellStyle name="Normal 12 3 2 9 2" xfId="31355"/>
    <cellStyle name="Normal 12 3 2 9 3" xfId="31356"/>
    <cellStyle name="Normal 12 3 3" xfId="31357"/>
    <cellStyle name="Normal 12 3 4" xfId="31358"/>
    <cellStyle name="Normal 12 3 4 2" xfId="31359"/>
    <cellStyle name="Normal 12 3 4 2 2" xfId="31360"/>
    <cellStyle name="Normal 12 3 4 2 3" xfId="31361"/>
    <cellStyle name="Normal 12 3 4 3" xfId="31362"/>
    <cellStyle name="Normal 12 3 4 3 2" xfId="31363"/>
    <cellStyle name="Normal 12 3 4 3 3" xfId="31364"/>
    <cellStyle name="Normal 12 3 4 4" xfId="31365"/>
    <cellStyle name="Normal 12 3 4 4 2" xfId="31366"/>
    <cellStyle name="Normal 12 3 4 4 3" xfId="31367"/>
    <cellStyle name="Normal 12 3 4 5" xfId="31368"/>
    <cellStyle name="Normal 12 3 4 5 2" xfId="31369"/>
    <cellStyle name="Normal 12 3 4 5 3" xfId="31370"/>
    <cellStyle name="Normal 12 3 4 6" xfId="31371"/>
    <cellStyle name="Normal 12 3 4 6 2" xfId="31372"/>
    <cellStyle name="Normal 12 3 4 6 3" xfId="31373"/>
    <cellStyle name="Normal 12 3 4 7" xfId="31374"/>
    <cellStyle name="Normal 12 3 4 8" xfId="31375"/>
    <cellStyle name="Normal 12 3 5" xfId="31376"/>
    <cellStyle name="Normal 12 3 5 2" xfId="31377"/>
    <cellStyle name="Normal 12 3 5 2 2" xfId="31378"/>
    <cellStyle name="Normal 12 3 5 2 3" xfId="31379"/>
    <cellStyle name="Normal 12 3 5 3" xfId="31380"/>
    <cellStyle name="Normal 12 3 5 4" xfId="31381"/>
    <cellStyle name="Normal 12 3 6" xfId="31382"/>
    <cellStyle name="Normal 12 3 6 2" xfId="31383"/>
    <cellStyle name="Normal 12 3 6 2 2" xfId="31384"/>
    <cellStyle name="Normal 12 3 6 2 3" xfId="31385"/>
    <cellStyle name="Normal 12 3 6 3" xfId="31386"/>
    <cellStyle name="Normal 12 3 6 4" xfId="31387"/>
    <cellStyle name="Normal 12 3 7" xfId="31388"/>
    <cellStyle name="Normal 12 3 7 2" xfId="31389"/>
    <cellStyle name="Normal 12 3 7 2 2" xfId="31390"/>
    <cellStyle name="Normal 12 3 7 2 3" xfId="31391"/>
    <cellStyle name="Normal 12 3 7 3" xfId="31392"/>
    <cellStyle name="Normal 12 3 7 4" xfId="31393"/>
    <cellStyle name="Normal 12 3 8" xfId="31394"/>
    <cellStyle name="Normal 12 3 9" xfId="31395"/>
    <cellStyle name="Normal 12 4" xfId="31396"/>
    <cellStyle name="Normal 12 4 2" xfId="31397"/>
    <cellStyle name="Normal 12 4 2 2" xfId="31398"/>
    <cellStyle name="Normal 12 4 2 2 2" xfId="31399"/>
    <cellStyle name="Normal 12 4 2 2 3" xfId="31400"/>
    <cellStyle name="Normal 12 4 2 3" xfId="31401"/>
    <cellStyle name="Normal 12 4 2 3 2" xfId="31402"/>
    <cellStyle name="Normal 12 4 2 3 3" xfId="31403"/>
    <cellStyle name="Normal 12 4 2 4" xfId="31404"/>
    <cellStyle name="Normal 12 4 2 4 2" xfId="31405"/>
    <cellStyle name="Normal 12 4 2 4 3" xfId="31406"/>
    <cellStyle name="Normal 12 4 2 5" xfId="31407"/>
    <cellStyle name="Normal 12 4 2 5 2" xfId="31408"/>
    <cellStyle name="Normal 12 4 2 5 3" xfId="31409"/>
    <cellStyle name="Normal 12 4 2 6" xfId="31410"/>
    <cellStyle name="Normal 12 4 2 6 2" xfId="31411"/>
    <cellStyle name="Normal 12 4 2 6 3" xfId="31412"/>
    <cellStyle name="Normal 12 4 2 7" xfId="31413"/>
    <cellStyle name="Normal 12 4 2 8" xfId="31414"/>
    <cellStyle name="Normal 12 4 3" xfId="31415"/>
    <cellStyle name="Normal 12 4 3 2" xfId="31416"/>
    <cellStyle name="Normal 12 4 3 2 2" xfId="31417"/>
    <cellStyle name="Normal 12 4 3 2 3" xfId="31418"/>
    <cellStyle name="Normal 12 4 3 3" xfId="31419"/>
    <cellStyle name="Normal 12 4 3 3 2" xfId="31420"/>
    <cellStyle name="Normal 12 4 3 3 3" xfId="31421"/>
    <cellStyle name="Normal 12 4 3 4" xfId="31422"/>
    <cellStyle name="Normal 12 4 3 4 2" xfId="31423"/>
    <cellStyle name="Normal 12 4 3 4 3" xfId="31424"/>
    <cellStyle name="Normal 12 4 3 5" xfId="31425"/>
    <cellStyle name="Normal 12 4 3 5 2" xfId="31426"/>
    <cellStyle name="Normal 12 4 3 5 3" xfId="31427"/>
    <cellStyle name="Normal 12 4 3 6" xfId="31428"/>
    <cellStyle name="Normal 12 4 3 6 2" xfId="31429"/>
    <cellStyle name="Normal 12 4 3 6 3" xfId="31430"/>
    <cellStyle name="Normal 12 4 3 7" xfId="31431"/>
    <cellStyle name="Normal 12 4 3 8" xfId="31432"/>
    <cellStyle name="Normal 12 4 4" xfId="31433"/>
    <cellStyle name="Normal 12 4 4 2" xfId="31434"/>
    <cellStyle name="Normal 12 4 4 3" xfId="31435"/>
    <cellStyle name="Normal 12 4 5" xfId="31436"/>
    <cellStyle name="Normal 12 4 5 2" xfId="31437"/>
    <cellStyle name="Normal 12 4 5 3" xfId="31438"/>
    <cellStyle name="Normal 12 4 6" xfId="31439"/>
    <cellStyle name="Normal 12 4 6 2" xfId="31440"/>
    <cellStyle name="Normal 12 4 6 3" xfId="31441"/>
    <cellStyle name="Normal 12 4 7" xfId="31442"/>
    <cellStyle name="Normal 12 4 8" xfId="31443"/>
    <cellStyle name="Normal 12 4 9" xfId="31444"/>
    <cellStyle name="Normal 12 5" xfId="31445"/>
    <cellStyle name="Normal 12 5 2" xfId="31446"/>
    <cellStyle name="Normal 12 5 2 2" xfId="31447"/>
    <cellStyle name="Normal 12 5 2 3" xfId="31448"/>
    <cellStyle name="Normal 12 5 3" xfId="31449"/>
    <cellStyle name="Normal 12 5 4" xfId="31450"/>
    <cellStyle name="Normal 12 5 5" xfId="31451"/>
    <cellStyle name="Normal 12 5 6" xfId="31452"/>
    <cellStyle name="Normal 12 5 7" xfId="31453"/>
    <cellStyle name="Normal 12 6" xfId="31454"/>
    <cellStyle name="Normal 12 6 2" xfId="31455"/>
    <cellStyle name="Normal 12 6 3" xfId="31456"/>
    <cellStyle name="Normal 12 7" xfId="31457"/>
    <cellStyle name="Normal 12 7 2" xfId="31458"/>
    <cellStyle name="Normal 12 7 3" xfId="31459"/>
    <cellStyle name="Normal 12 7 4" xfId="31460"/>
    <cellStyle name="Normal 12 8" xfId="31461"/>
    <cellStyle name="Normal 12 9" xfId="31462"/>
    <cellStyle name="Normal 13" xfId="31463"/>
    <cellStyle name="Normal 13 10" xfId="31464"/>
    <cellStyle name="Normal 13 11" xfId="31465"/>
    <cellStyle name="Normal 13 12" xfId="31466"/>
    <cellStyle name="Normal 13 12 2" xfId="31467"/>
    <cellStyle name="Normal 13 12 3" xfId="31468"/>
    <cellStyle name="Normal 13 13" xfId="31469"/>
    <cellStyle name="Normal 13 13 2" xfId="31470"/>
    <cellStyle name="Normal 13 13 3" xfId="31471"/>
    <cellStyle name="Normal 13 14" xfId="31472"/>
    <cellStyle name="Normal 13 15" xfId="31473"/>
    <cellStyle name="Normal 13 16" xfId="31474"/>
    <cellStyle name="Normal 13 17" xfId="31475"/>
    <cellStyle name="Normal 13 18" xfId="31476"/>
    <cellStyle name="Normal 13 19" xfId="31477"/>
    <cellStyle name="Normal 13 2" xfId="31478"/>
    <cellStyle name="Normal 13 2 10" xfId="31479"/>
    <cellStyle name="Normal 13 2 10 2" xfId="31480"/>
    <cellStyle name="Normal 13 2 10 3" xfId="31481"/>
    <cellStyle name="Normal 13 2 11" xfId="31482"/>
    <cellStyle name="Normal 13 2 11 2" xfId="31483"/>
    <cellStyle name="Normal 13 2 11 3" xfId="31484"/>
    <cellStyle name="Normal 13 2 12" xfId="31485"/>
    <cellStyle name="Normal 13 2 12 2" xfId="31486"/>
    <cellStyle name="Normal 13 2 12 3" xfId="31487"/>
    <cellStyle name="Normal 13 2 13" xfId="31488"/>
    <cellStyle name="Normal 13 2 13 2" xfId="31489"/>
    <cellStyle name="Normal 13 2 13 3" xfId="31490"/>
    <cellStyle name="Normal 13 2 14" xfId="31491"/>
    <cellStyle name="Normal 13 2 15" xfId="31492"/>
    <cellStyle name="Normal 13 2 16" xfId="31493"/>
    <cellStyle name="Normal 13 2 17" xfId="31494"/>
    <cellStyle name="Normal 13 2 2" xfId="31495"/>
    <cellStyle name="Normal 13 2 2 10" xfId="31496"/>
    <cellStyle name="Normal 13 2 2 10 2" xfId="31497"/>
    <cellStyle name="Normal 13 2 2 10 3" xfId="31498"/>
    <cellStyle name="Normal 13 2 2 11" xfId="31499"/>
    <cellStyle name="Normal 13 2 2 12" xfId="31500"/>
    <cellStyle name="Normal 13 2 2 2" xfId="31501"/>
    <cellStyle name="Normal 13 2 2 2 10" xfId="31502"/>
    <cellStyle name="Normal 13 2 2 2 2" xfId="31503"/>
    <cellStyle name="Normal 13 2 2 2 2 2" xfId="31504"/>
    <cellStyle name="Normal 13 2 2 2 2 2 2" xfId="31505"/>
    <cellStyle name="Normal 13 2 2 2 2 2 3" xfId="31506"/>
    <cellStyle name="Normal 13 2 2 2 2 3" xfId="31507"/>
    <cellStyle name="Normal 13 2 2 2 2 3 2" xfId="31508"/>
    <cellStyle name="Normal 13 2 2 2 2 3 3" xfId="31509"/>
    <cellStyle name="Normal 13 2 2 2 2 4" xfId="31510"/>
    <cellStyle name="Normal 13 2 2 2 2 5" xfId="31511"/>
    <cellStyle name="Normal 13 2 2 2 2 5 2" xfId="31512"/>
    <cellStyle name="Normal 13 2 2 2 2 5 3" xfId="31513"/>
    <cellStyle name="Normal 13 2 2 2 2 6" xfId="31514"/>
    <cellStyle name="Normal 13 2 2 2 2 7" xfId="31515"/>
    <cellStyle name="Normal 13 2 2 2 3" xfId="31516"/>
    <cellStyle name="Normal 13 2 2 2 3 2" xfId="31517"/>
    <cellStyle name="Normal 13 2 2 2 3 3" xfId="31518"/>
    <cellStyle name="Normal 13 2 2 2 4" xfId="31519"/>
    <cellStyle name="Normal 13 2 2 2 4 2" xfId="31520"/>
    <cellStyle name="Normal 13 2 2 2 4 3" xfId="31521"/>
    <cellStyle name="Normal 13 2 2 2 5" xfId="31522"/>
    <cellStyle name="Normal 13 2 2 2 5 2" xfId="31523"/>
    <cellStyle name="Normal 13 2 2 2 5 2 2" xfId="31524"/>
    <cellStyle name="Normal 13 2 2 2 5 2 3" xfId="31525"/>
    <cellStyle name="Normal 13 2 2 2 5 3" xfId="31526"/>
    <cellStyle name="Normal 13 2 2 2 5 4" xfId="31527"/>
    <cellStyle name="Normal 13 2 2 2 6" xfId="31528"/>
    <cellStyle name="Normal 13 2 2 2 6 2" xfId="31529"/>
    <cellStyle name="Normal 13 2 2 2 6 3" xfId="31530"/>
    <cellStyle name="Normal 13 2 2 2 7" xfId="31531"/>
    <cellStyle name="Normal 13 2 2 2 7 2" xfId="31532"/>
    <cellStyle name="Normal 13 2 2 2 7 3" xfId="31533"/>
    <cellStyle name="Normal 13 2 2 2 8" xfId="31534"/>
    <cellStyle name="Normal 13 2 2 2 8 2" xfId="31535"/>
    <cellStyle name="Normal 13 2 2 2 8 3" xfId="31536"/>
    <cellStyle name="Normal 13 2 2 2 9" xfId="31537"/>
    <cellStyle name="Normal 13 2 2 3" xfId="31538"/>
    <cellStyle name="Normal 13 2 2 3 10" xfId="31539"/>
    <cellStyle name="Normal 13 2 2 3 2" xfId="31540"/>
    <cellStyle name="Normal 13 2 2 3 2 2" xfId="31541"/>
    <cellStyle name="Normal 13 2 2 3 2 3" xfId="31542"/>
    <cellStyle name="Normal 13 2 2 3 2 4" xfId="31543"/>
    <cellStyle name="Normal 13 2 2 3 2 5" xfId="31544"/>
    <cellStyle name="Normal 13 2 2 3 2 6" xfId="31545"/>
    <cellStyle name="Normal 13 2 2 3 3" xfId="31546"/>
    <cellStyle name="Normal 13 2 2 3 4" xfId="31547"/>
    <cellStyle name="Normal 13 2 2 3 5" xfId="31548"/>
    <cellStyle name="Normal 13 2 2 3 5 2" xfId="31549"/>
    <cellStyle name="Normal 13 2 2 3 5 3" xfId="31550"/>
    <cellStyle name="Normal 13 2 2 3 6" xfId="31551"/>
    <cellStyle name="Normal 13 2 2 3 6 2" xfId="31552"/>
    <cellStyle name="Normal 13 2 2 3 6 3" xfId="31553"/>
    <cellStyle name="Normal 13 2 2 3 7" xfId="31554"/>
    <cellStyle name="Normal 13 2 2 3 7 2" xfId="31555"/>
    <cellStyle name="Normal 13 2 2 3 7 3" xfId="31556"/>
    <cellStyle name="Normal 13 2 2 3 8" xfId="31557"/>
    <cellStyle name="Normal 13 2 2 3 8 2" xfId="31558"/>
    <cellStyle name="Normal 13 2 2 3 8 3" xfId="31559"/>
    <cellStyle name="Normal 13 2 2 3 9" xfId="31560"/>
    <cellStyle name="Normal 13 2 2 4" xfId="31561"/>
    <cellStyle name="Normal 13 2 2 4 2" xfId="31562"/>
    <cellStyle name="Normal 13 2 2 4 2 2" xfId="31563"/>
    <cellStyle name="Normal 13 2 2 4 2 3" xfId="31564"/>
    <cellStyle name="Normal 13 2 2 4 3" xfId="31565"/>
    <cellStyle name="Normal 13 2 2 4 4" xfId="31566"/>
    <cellStyle name="Normal 13 2 2 5" xfId="31567"/>
    <cellStyle name="Normal 13 2 2 5 2" xfId="31568"/>
    <cellStyle name="Normal 13 2 2 5 2 2" xfId="31569"/>
    <cellStyle name="Normal 13 2 2 5 2 3" xfId="31570"/>
    <cellStyle name="Normal 13 2 2 5 3" xfId="31571"/>
    <cellStyle name="Normal 13 2 2 5 4" xfId="31572"/>
    <cellStyle name="Normal 13 2 2 6" xfId="31573"/>
    <cellStyle name="Normal 13 2 2 6 2" xfId="31574"/>
    <cellStyle name="Normal 13 2 2 6 2 2" xfId="31575"/>
    <cellStyle name="Normal 13 2 2 6 2 3" xfId="31576"/>
    <cellStyle name="Normal 13 2 2 6 3" xfId="31577"/>
    <cellStyle name="Normal 13 2 2 6 4" xfId="31578"/>
    <cellStyle name="Normal 13 2 2 7" xfId="31579"/>
    <cellStyle name="Normal 13 2 2 7 2" xfId="31580"/>
    <cellStyle name="Normal 13 2 2 7 3" xfId="31581"/>
    <cellStyle name="Normal 13 2 2 8" xfId="31582"/>
    <cellStyle name="Normal 13 2 2 8 2" xfId="31583"/>
    <cellStyle name="Normal 13 2 2 8 3" xfId="31584"/>
    <cellStyle name="Normal 13 2 2 9" xfId="31585"/>
    <cellStyle name="Normal 13 2 2 9 2" xfId="31586"/>
    <cellStyle name="Normal 13 2 2 9 3" xfId="31587"/>
    <cellStyle name="Normal 13 2 3" xfId="31588"/>
    <cellStyle name="Normal 13 2 3 10" xfId="31589"/>
    <cellStyle name="Normal 13 2 3 11" xfId="31590"/>
    <cellStyle name="Normal 13 2 3 2" xfId="31591"/>
    <cellStyle name="Normal 13 2 3 2 2" xfId="31592"/>
    <cellStyle name="Normal 13 2 3 2 2 2" xfId="31593"/>
    <cellStyle name="Normal 13 2 3 2 2 3" xfId="31594"/>
    <cellStyle name="Normal 13 2 3 2 2 4" xfId="31595"/>
    <cellStyle name="Normal 13 2 3 2 3" xfId="31596"/>
    <cellStyle name="Normal 13 2 3 2 4" xfId="31597"/>
    <cellStyle name="Normal 13 2 3 2 5" xfId="31598"/>
    <cellStyle name="Normal 13 2 3 3" xfId="31599"/>
    <cellStyle name="Normal 13 2 3 4" xfId="31600"/>
    <cellStyle name="Normal 13 2 3 5" xfId="31601"/>
    <cellStyle name="Normal 13 2 3 6" xfId="31602"/>
    <cellStyle name="Normal 13 2 3 7" xfId="31603"/>
    <cellStyle name="Normal 13 2 3 8" xfId="31604"/>
    <cellStyle name="Normal 13 2 3 9" xfId="31605"/>
    <cellStyle name="Normal 13 2 4" xfId="31606"/>
    <cellStyle name="Normal 13 2 4 2" xfId="31607"/>
    <cellStyle name="Normal 13 2 4 3" xfId="31608"/>
    <cellStyle name="Normal 13 2 4 4" xfId="31609"/>
    <cellStyle name="Normal 13 2 4 4 2" xfId="31610"/>
    <cellStyle name="Normal 13 2 4 4 3" xfId="31611"/>
    <cellStyle name="Normal 13 2 4 5" xfId="31612"/>
    <cellStyle name="Normal 13 2 4 5 2" xfId="31613"/>
    <cellStyle name="Normal 13 2 4 5 3" xfId="31614"/>
    <cellStyle name="Normal 13 2 4 6" xfId="31615"/>
    <cellStyle name="Normal 13 2 4 6 2" xfId="31616"/>
    <cellStyle name="Normal 13 2 4 6 3" xfId="31617"/>
    <cellStyle name="Normal 13 2 4 7" xfId="31618"/>
    <cellStyle name="Normal 13 2 4 8" xfId="31619"/>
    <cellStyle name="Normal 13 2 5" xfId="31620"/>
    <cellStyle name="Normal 13 2 5 2" xfId="31621"/>
    <cellStyle name="Normal 13 2 5 2 2" xfId="31622"/>
    <cellStyle name="Normal 13 2 5 2 3" xfId="31623"/>
    <cellStyle name="Normal 13 2 5 3" xfId="31624"/>
    <cellStyle name="Normal 13 2 5 3 2" xfId="31625"/>
    <cellStyle name="Normal 13 2 5 3 3" xfId="31626"/>
    <cellStyle name="Normal 13 2 5 4" xfId="31627"/>
    <cellStyle name="Normal 13 2 5 4 2" xfId="31628"/>
    <cellStyle name="Normal 13 2 5 4 3" xfId="31629"/>
    <cellStyle name="Normal 13 2 5 5" xfId="31630"/>
    <cellStyle name="Normal 13 2 5 5 2" xfId="31631"/>
    <cellStyle name="Normal 13 2 5 5 3" xfId="31632"/>
    <cellStyle name="Normal 13 2 5 6" xfId="31633"/>
    <cellStyle name="Normal 13 2 5 6 2" xfId="31634"/>
    <cellStyle name="Normal 13 2 5 6 3" xfId="31635"/>
    <cellStyle name="Normal 13 2 5 7" xfId="31636"/>
    <cellStyle name="Normal 13 2 5 8" xfId="31637"/>
    <cellStyle name="Normal 13 2 6" xfId="31638"/>
    <cellStyle name="Normal 13 2 6 2" xfId="31639"/>
    <cellStyle name="Normal 13 2 6 2 2" xfId="31640"/>
    <cellStyle name="Normal 13 2 6 2 3" xfId="31641"/>
    <cellStyle name="Normal 13 2 6 3" xfId="31642"/>
    <cellStyle name="Normal 13 2 6 3 2" xfId="31643"/>
    <cellStyle name="Normal 13 2 6 3 3" xfId="31644"/>
    <cellStyle name="Normal 13 2 6 4" xfId="31645"/>
    <cellStyle name="Normal 13 2 6 4 2" xfId="31646"/>
    <cellStyle name="Normal 13 2 6 4 3" xfId="31647"/>
    <cellStyle name="Normal 13 2 6 5" xfId="31648"/>
    <cellStyle name="Normal 13 2 6 5 2" xfId="31649"/>
    <cellStyle name="Normal 13 2 6 5 3" xfId="31650"/>
    <cellStyle name="Normal 13 2 6 6" xfId="31651"/>
    <cellStyle name="Normal 13 2 6 6 2" xfId="31652"/>
    <cellStyle name="Normal 13 2 6 6 3" xfId="31653"/>
    <cellStyle name="Normal 13 2 6 7" xfId="31654"/>
    <cellStyle name="Normal 13 2 6 8" xfId="31655"/>
    <cellStyle name="Normal 13 2 7" xfId="31656"/>
    <cellStyle name="Normal 13 2 7 2" xfId="31657"/>
    <cellStyle name="Normal 13 2 7 3" xfId="31658"/>
    <cellStyle name="Normal 13 2 7 4" xfId="31659"/>
    <cellStyle name="Normal 13 2 7 5" xfId="31660"/>
    <cellStyle name="Normal 13 2 7 5 2" xfId="31661"/>
    <cellStyle name="Normal 13 2 7 5 3" xfId="31662"/>
    <cellStyle name="Normal 13 2 7 6" xfId="31663"/>
    <cellStyle name="Normal 13 2 7 7" xfId="31664"/>
    <cellStyle name="Normal 13 2 8" xfId="31665"/>
    <cellStyle name="Normal 13 2 8 2" xfId="31666"/>
    <cellStyle name="Normal 13 2 8 3" xfId="31667"/>
    <cellStyle name="Normal 13 2 9" xfId="31668"/>
    <cellStyle name="Normal 13 20" xfId="31669"/>
    <cellStyle name="Normal 13 21" xfId="31670"/>
    <cellStyle name="Normal 13 3" xfId="31671"/>
    <cellStyle name="Normal 13 3 10" xfId="31672"/>
    <cellStyle name="Normal 13 3 2" xfId="31673"/>
    <cellStyle name="Normal 13 3 2 2" xfId="31674"/>
    <cellStyle name="Normal 13 3 2 3" xfId="31675"/>
    <cellStyle name="Normal 13 3 3" xfId="31676"/>
    <cellStyle name="Normal 13 3 4" xfId="31677"/>
    <cellStyle name="Normal 13 3 5" xfId="31678"/>
    <cellStyle name="Normal 13 3 5 2" xfId="31679"/>
    <cellStyle name="Normal 13 3 5 3" xfId="31680"/>
    <cellStyle name="Normal 13 3 6" xfId="31681"/>
    <cellStyle name="Normal 13 3 6 2" xfId="31682"/>
    <cellStyle name="Normal 13 3 6 3" xfId="31683"/>
    <cellStyle name="Normal 13 3 7" xfId="31684"/>
    <cellStyle name="Normal 13 3 7 2" xfId="31685"/>
    <cellStyle name="Normal 13 3 7 3" xfId="31686"/>
    <cellStyle name="Normal 13 3 8" xfId="31687"/>
    <cellStyle name="Normal 13 3 8 2" xfId="31688"/>
    <cellStyle name="Normal 13 3 8 3" xfId="31689"/>
    <cellStyle name="Normal 13 3 9" xfId="31690"/>
    <cellStyle name="Normal 13 4" xfId="31691"/>
    <cellStyle name="Normal 13 4 10" xfId="31692"/>
    <cellStyle name="Normal 13 4 2" xfId="31693"/>
    <cellStyle name="Normal 13 4 2 2" xfId="31694"/>
    <cellStyle name="Normal 13 4 2 2 2" xfId="31695"/>
    <cellStyle name="Normal 13 4 2 2 3" xfId="31696"/>
    <cellStyle name="Normal 13 4 2 3" xfId="31697"/>
    <cellStyle name="Normal 13 4 2 3 2" xfId="31698"/>
    <cellStyle name="Normal 13 4 2 3 3" xfId="31699"/>
    <cellStyle name="Normal 13 4 2 4" xfId="31700"/>
    <cellStyle name="Normal 13 4 2 4 2" xfId="31701"/>
    <cellStyle name="Normal 13 4 2 4 3" xfId="31702"/>
    <cellStyle name="Normal 13 4 2 5" xfId="31703"/>
    <cellStyle name="Normal 13 4 2 5 2" xfId="31704"/>
    <cellStyle name="Normal 13 4 2 5 3" xfId="31705"/>
    <cellStyle name="Normal 13 4 2 6" xfId="31706"/>
    <cellStyle name="Normal 13 4 2 6 2" xfId="31707"/>
    <cellStyle name="Normal 13 4 2 6 3" xfId="31708"/>
    <cellStyle name="Normal 13 4 2 7" xfId="31709"/>
    <cellStyle name="Normal 13 4 2 8" xfId="31710"/>
    <cellStyle name="Normal 13 4 3" xfId="31711"/>
    <cellStyle name="Normal 13 4 3 2" xfId="31712"/>
    <cellStyle name="Normal 13 4 3 2 2" xfId="31713"/>
    <cellStyle name="Normal 13 4 3 2 3" xfId="31714"/>
    <cellStyle name="Normal 13 4 3 3" xfId="31715"/>
    <cellStyle name="Normal 13 4 3 3 2" xfId="31716"/>
    <cellStyle name="Normal 13 4 3 3 3" xfId="31717"/>
    <cellStyle name="Normal 13 4 3 4" xfId="31718"/>
    <cellStyle name="Normal 13 4 3 4 2" xfId="31719"/>
    <cellStyle name="Normal 13 4 3 4 3" xfId="31720"/>
    <cellStyle name="Normal 13 4 3 5" xfId="31721"/>
    <cellStyle name="Normal 13 4 3 5 2" xfId="31722"/>
    <cellStyle name="Normal 13 4 3 5 3" xfId="31723"/>
    <cellStyle name="Normal 13 4 3 6" xfId="31724"/>
    <cellStyle name="Normal 13 4 3 6 2" xfId="31725"/>
    <cellStyle name="Normal 13 4 3 6 3" xfId="31726"/>
    <cellStyle name="Normal 13 4 3 7" xfId="31727"/>
    <cellStyle name="Normal 13 4 3 8" xfId="31728"/>
    <cellStyle name="Normal 13 4 4" xfId="31729"/>
    <cellStyle name="Normal 13 4 4 2" xfId="31730"/>
    <cellStyle name="Normal 13 4 4 3" xfId="31731"/>
    <cellStyle name="Normal 13 4 4 4" xfId="31732"/>
    <cellStyle name="Normal 13 4 5" xfId="31733"/>
    <cellStyle name="Normal 13 4 5 2" xfId="31734"/>
    <cellStyle name="Normal 13 4 5 3" xfId="31735"/>
    <cellStyle name="Normal 13 4 5 4" xfId="31736"/>
    <cellStyle name="Normal 13 4 6" xfId="31737"/>
    <cellStyle name="Normal 13 4 6 2" xfId="31738"/>
    <cellStyle name="Normal 13 4 6 3" xfId="31739"/>
    <cellStyle name="Normal 13 4 6 4" xfId="31740"/>
    <cellStyle name="Normal 13 4 7" xfId="31741"/>
    <cellStyle name="Normal 13 4 8" xfId="31742"/>
    <cellStyle name="Normal 13 4 9" xfId="31743"/>
    <cellStyle name="Normal 13 5" xfId="31744"/>
    <cellStyle name="Normal 13 5 10" xfId="31745"/>
    <cellStyle name="Normal 13 5 2" xfId="31746"/>
    <cellStyle name="Normal 13 5 2 2" xfId="31747"/>
    <cellStyle name="Normal 13 5 2 2 2" xfId="31748"/>
    <cellStyle name="Normal 13 5 2 2 3" xfId="31749"/>
    <cellStyle name="Normal 13 5 2 3" xfId="31750"/>
    <cellStyle name="Normal 13 5 2 3 2" xfId="31751"/>
    <cellStyle name="Normal 13 5 2 3 3" xfId="31752"/>
    <cellStyle name="Normal 13 5 2 4" xfId="31753"/>
    <cellStyle name="Normal 13 5 2 4 2" xfId="31754"/>
    <cellStyle name="Normal 13 5 2 4 3" xfId="31755"/>
    <cellStyle name="Normal 13 5 2 5" xfId="31756"/>
    <cellStyle name="Normal 13 5 2 5 2" xfId="31757"/>
    <cellStyle name="Normal 13 5 2 5 3" xfId="31758"/>
    <cellStyle name="Normal 13 5 2 6" xfId="31759"/>
    <cellStyle name="Normal 13 5 2 6 2" xfId="31760"/>
    <cellStyle name="Normal 13 5 2 6 3" xfId="31761"/>
    <cellStyle name="Normal 13 5 2 7" xfId="31762"/>
    <cellStyle name="Normal 13 5 2 8" xfId="31763"/>
    <cellStyle name="Normal 13 5 3" xfId="31764"/>
    <cellStyle name="Normal 13 5 3 2" xfId="31765"/>
    <cellStyle name="Normal 13 5 3 2 2" xfId="31766"/>
    <cellStyle name="Normal 13 5 3 2 3" xfId="31767"/>
    <cellStyle name="Normal 13 5 3 3" xfId="31768"/>
    <cellStyle name="Normal 13 5 3 3 2" xfId="31769"/>
    <cellStyle name="Normal 13 5 3 3 3" xfId="31770"/>
    <cellStyle name="Normal 13 5 3 4" xfId="31771"/>
    <cellStyle name="Normal 13 5 3 4 2" xfId="31772"/>
    <cellStyle name="Normal 13 5 3 4 3" xfId="31773"/>
    <cellStyle name="Normal 13 5 3 5" xfId="31774"/>
    <cellStyle name="Normal 13 5 3 5 2" xfId="31775"/>
    <cellStyle name="Normal 13 5 3 5 3" xfId="31776"/>
    <cellStyle name="Normal 13 5 3 6" xfId="31777"/>
    <cellStyle name="Normal 13 5 3 6 2" xfId="31778"/>
    <cellStyle name="Normal 13 5 3 6 3" xfId="31779"/>
    <cellStyle name="Normal 13 5 3 7" xfId="31780"/>
    <cellStyle name="Normal 13 5 3 8" xfId="31781"/>
    <cellStyle name="Normal 13 5 4" xfId="31782"/>
    <cellStyle name="Normal 13 5 5" xfId="31783"/>
    <cellStyle name="Normal 13 5 6" xfId="31784"/>
    <cellStyle name="Normal 13 5 7" xfId="31785"/>
    <cellStyle name="Normal 13 5 8" xfId="31786"/>
    <cellStyle name="Normal 13 5 9" xfId="31787"/>
    <cellStyle name="Normal 13 6" xfId="31788"/>
    <cellStyle name="Normal 13 6 2" xfId="31789"/>
    <cellStyle name="Normal 13 6 3" xfId="31790"/>
    <cellStyle name="Normal 13 6 4" xfId="31791"/>
    <cellStyle name="Normal 13 7" xfId="31792"/>
    <cellStyle name="Normal 13 7 2" xfId="31793"/>
    <cellStyle name="Normal 13 7 2 2" xfId="31794"/>
    <cellStyle name="Normal 13 7 2 3" xfId="31795"/>
    <cellStyle name="Normal 13 7 2 4" xfId="31796"/>
    <cellStyle name="Normal 13 7 2 5" xfId="31797"/>
    <cellStyle name="Normal 13 7 2 6" xfId="31798"/>
    <cellStyle name="Normal 13 7 3" xfId="31799"/>
    <cellStyle name="Normal 13 7 4" xfId="31800"/>
    <cellStyle name="Normal 13 7 5" xfId="31801"/>
    <cellStyle name="Normal 13 7 5 2" xfId="31802"/>
    <cellStyle name="Normal 13 7 5 3" xfId="31803"/>
    <cellStyle name="Normal 13 7 6" xfId="31804"/>
    <cellStyle name="Normal 13 7 6 2" xfId="31805"/>
    <cellStyle name="Normal 13 7 6 3" xfId="31806"/>
    <cellStyle name="Normal 13 7 7" xfId="31807"/>
    <cellStyle name="Normal 13 7 8" xfId="31808"/>
    <cellStyle name="Normal 13 8" xfId="31809"/>
    <cellStyle name="Normal 13 8 2" xfId="31810"/>
    <cellStyle name="Normal 13 8 3" xfId="31811"/>
    <cellStyle name="Normal 13 9" xfId="31812"/>
    <cellStyle name="Normal 14" xfId="31813"/>
    <cellStyle name="Normal 14 10" xfId="31814"/>
    <cellStyle name="Normal 14 10 2" xfId="31815"/>
    <cellStyle name="Normal 14 10 3" xfId="31816"/>
    <cellStyle name="Normal 14 11" xfId="31817"/>
    <cellStyle name="Normal 14 12" xfId="31818"/>
    <cellStyle name="Normal 14 13" xfId="31819"/>
    <cellStyle name="Normal 14 14" xfId="31820"/>
    <cellStyle name="Normal 14 15" xfId="31821"/>
    <cellStyle name="Normal 14 16" xfId="31822"/>
    <cellStyle name="Normal 14 17" xfId="31823"/>
    <cellStyle name="Normal 14 18" xfId="31824"/>
    <cellStyle name="Normal 14 19" xfId="31825"/>
    <cellStyle name="Normal 14 2" xfId="31826"/>
    <cellStyle name="Normal 14 2 10" xfId="31827"/>
    <cellStyle name="Normal 14 2 11" xfId="31828"/>
    <cellStyle name="Normal 14 2 12" xfId="31829"/>
    <cellStyle name="Normal 14 2 13" xfId="31830"/>
    <cellStyle name="Normal 14 2 14" xfId="31831"/>
    <cellStyle name="Normal 14 2 2" xfId="31832"/>
    <cellStyle name="Normal 14 2 2 2" xfId="31833"/>
    <cellStyle name="Normal 14 2 2 2 2" xfId="31834"/>
    <cellStyle name="Normal 14 2 2 2 2 2" xfId="31835"/>
    <cellStyle name="Normal 14 2 2 2 2 3" xfId="31836"/>
    <cellStyle name="Normal 14 2 2 2 2 4" xfId="31837"/>
    <cellStyle name="Normal 14 2 2 2 2 5" xfId="31838"/>
    <cellStyle name="Normal 14 2 2 2 2 6" xfId="31839"/>
    <cellStyle name="Normal 14 2 2 2 2 7" xfId="31840"/>
    <cellStyle name="Normal 14 2 2 2 3" xfId="31841"/>
    <cellStyle name="Normal 14 2 2 2 4" xfId="31842"/>
    <cellStyle name="Normal 14 2 2 2 5" xfId="31843"/>
    <cellStyle name="Normal 14 2 2 2 6" xfId="31844"/>
    <cellStyle name="Normal 14 2 2 2 7" xfId="31845"/>
    <cellStyle name="Normal 14 2 2 2 8" xfId="31846"/>
    <cellStyle name="Normal 14 2 2 2 9" xfId="31847"/>
    <cellStyle name="Normal 14 2 2 3" xfId="31848"/>
    <cellStyle name="Normal 14 2 2 4" xfId="31849"/>
    <cellStyle name="Normal 14 2 2 5" xfId="31850"/>
    <cellStyle name="Normal 14 2 2 6" xfId="31851"/>
    <cellStyle name="Normal 14 2 2 7" xfId="31852"/>
    <cellStyle name="Normal 14 2 2 8" xfId="31853"/>
    <cellStyle name="Normal 14 2 3" xfId="31854"/>
    <cellStyle name="Normal 14 2 3 2" xfId="31855"/>
    <cellStyle name="Normal 14 2 3 3" xfId="31856"/>
    <cellStyle name="Normal 14 2 3 4" xfId="31857"/>
    <cellStyle name="Normal 14 2 4" xfId="31858"/>
    <cellStyle name="Normal 14 2 4 2" xfId="31859"/>
    <cellStyle name="Normal 14 2 4 3" xfId="31860"/>
    <cellStyle name="Normal 14 2 4 4" xfId="31861"/>
    <cellStyle name="Normal 14 2 5" xfId="31862"/>
    <cellStyle name="Normal 14 2 5 2" xfId="31863"/>
    <cellStyle name="Normal 14 2 5 3" xfId="31864"/>
    <cellStyle name="Normal 14 2 5 4" xfId="31865"/>
    <cellStyle name="Normal 14 2 6" xfId="31866"/>
    <cellStyle name="Normal 14 2 7" xfId="31867"/>
    <cellStyle name="Normal 14 2 8" xfId="31868"/>
    <cellStyle name="Normal 14 2 9" xfId="31869"/>
    <cellStyle name="Normal 14 20" xfId="31870"/>
    <cellStyle name="Normal 14 21" xfId="31871"/>
    <cellStyle name="Normal 14 3" xfId="31872"/>
    <cellStyle name="Normal 14 4" xfId="31873"/>
    <cellStyle name="Normal 14 4 2" xfId="31874"/>
    <cellStyle name="Normal 14 4 2 2" xfId="31875"/>
    <cellStyle name="Normal 14 4 2 3" xfId="31876"/>
    <cellStyle name="Normal 14 4 2 4" xfId="31877"/>
    <cellStyle name="Normal 14 4 3" xfId="31878"/>
    <cellStyle name="Normal 14 4 4" xfId="31879"/>
    <cellStyle name="Normal 14 4 5" xfId="31880"/>
    <cellStyle name="Normal 14 4 6" xfId="31881"/>
    <cellStyle name="Normal 14 5" xfId="31882"/>
    <cellStyle name="Normal 14 5 2" xfId="31883"/>
    <cellStyle name="Normal 14 5 3" xfId="31884"/>
    <cellStyle name="Normal 14 5 4" xfId="31885"/>
    <cellStyle name="Normal 14 6" xfId="31886"/>
    <cellStyle name="Normal 14 7" xfId="31887"/>
    <cellStyle name="Normal 14 7 2" xfId="31888"/>
    <cellStyle name="Normal 14 7 3" xfId="31889"/>
    <cellStyle name="Normal 14 8" xfId="31890"/>
    <cellStyle name="Normal 14 8 2" xfId="31891"/>
    <cellStyle name="Normal 14 8 3" xfId="31892"/>
    <cellStyle name="Normal 14 9" xfId="31893"/>
    <cellStyle name="Normal 14 9 2" xfId="31894"/>
    <cellStyle name="Normal 14 9 3" xfId="31895"/>
    <cellStyle name="Normal 15" xfId="31896"/>
    <cellStyle name="Normal 15 10" xfId="31897"/>
    <cellStyle name="Normal 15 11" xfId="31898"/>
    <cellStyle name="Normal 15 12" xfId="31899"/>
    <cellStyle name="Normal 15 13" xfId="31900"/>
    <cellStyle name="Normal 15 14" xfId="31901"/>
    <cellStyle name="Normal 15 2" xfId="31902"/>
    <cellStyle name="Normal 15 2 10" xfId="31903"/>
    <cellStyle name="Normal 15 2 2" xfId="31904"/>
    <cellStyle name="Normal 15 2 2 2" xfId="31905"/>
    <cellStyle name="Normal 15 2 2 2 2" xfId="31906"/>
    <cellStyle name="Normal 15 2 2 2 2 2" xfId="31907"/>
    <cellStyle name="Normal 15 2 2 2 2 3" xfId="31908"/>
    <cellStyle name="Normal 15 2 2 2 2 4" xfId="31909"/>
    <cellStyle name="Normal 15 2 2 2 3" xfId="31910"/>
    <cellStyle name="Normal 15 2 2 2 4" xfId="31911"/>
    <cellStyle name="Normal 15 2 2 2 5" xfId="31912"/>
    <cellStyle name="Normal 15 2 2 3" xfId="31913"/>
    <cellStyle name="Normal 15 2 2 4" xfId="31914"/>
    <cellStyle name="Normal 15 2 2 5" xfId="31915"/>
    <cellStyle name="Normal 15 2 2 6" xfId="31916"/>
    <cellStyle name="Normal 15 2 3" xfId="31917"/>
    <cellStyle name="Normal 15 2 3 2" xfId="31918"/>
    <cellStyle name="Normal 15 2 3 3" xfId="31919"/>
    <cellStyle name="Normal 15 2 4" xfId="31920"/>
    <cellStyle name="Normal 15 2 4 2" xfId="31921"/>
    <cellStyle name="Normal 15 2 4 3" xfId="31922"/>
    <cellStyle name="Normal 15 2 5" xfId="31923"/>
    <cellStyle name="Normal 15 2 6" xfId="31924"/>
    <cellStyle name="Normal 15 2 7" xfId="31925"/>
    <cellStyle name="Normal 15 2 8" xfId="31926"/>
    <cellStyle name="Normal 15 2 9" xfId="31927"/>
    <cellStyle name="Normal 15 3" xfId="31928"/>
    <cellStyle name="Normal 15 4" xfId="31929"/>
    <cellStyle name="Normal 15 4 2" xfId="31930"/>
    <cellStyle name="Normal 15 4 3" xfId="31931"/>
    <cellStyle name="Normal 15 4 4" xfId="31932"/>
    <cellStyle name="Normal 15 4 5" xfId="31933"/>
    <cellStyle name="Normal 15 4 6" xfId="31934"/>
    <cellStyle name="Normal 15 5" xfId="31935"/>
    <cellStyle name="Normal 15 5 10" xfId="31936"/>
    <cellStyle name="Normal 15 5 11" xfId="31937"/>
    <cellStyle name="Normal 15 5 12" xfId="31938"/>
    <cellStyle name="Normal 15 5 13" xfId="31939"/>
    <cellStyle name="Normal 15 5 2" xfId="31940"/>
    <cellStyle name="Normal 15 5 2 2" xfId="31941"/>
    <cellStyle name="Normal 15 5 2 2 2" xfId="31942"/>
    <cellStyle name="Normal 15 5 2 2 3" xfId="31943"/>
    <cellStyle name="Normal 15 5 2 3" xfId="31944"/>
    <cellStyle name="Normal 15 5 2 4" xfId="31945"/>
    <cellStyle name="Normal 15 5 3" xfId="31946"/>
    <cellStyle name="Normal 15 5 3 2" xfId="31947"/>
    <cellStyle name="Normal 15 5 3 2 2" xfId="31948"/>
    <cellStyle name="Normal 15 5 3 2 3" xfId="31949"/>
    <cellStyle name="Normal 15 5 3 3" xfId="31950"/>
    <cellStyle name="Normal 15 5 3 4" xfId="31951"/>
    <cellStyle name="Normal 15 5 4" xfId="31952"/>
    <cellStyle name="Normal 15 5 4 2" xfId="31953"/>
    <cellStyle name="Normal 15 5 4 3" xfId="31954"/>
    <cellStyle name="Normal 15 5 5" xfId="31955"/>
    <cellStyle name="Normal 15 5 5 2" xfId="31956"/>
    <cellStyle name="Normal 15 5 5 3" xfId="31957"/>
    <cellStyle name="Normal 15 5 6" xfId="31958"/>
    <cellStyle name="Normal 15 5 6 2" xfId="31959"/>
    <cellStyle name="Normal 15 5 6 3" xfId="31960"/>
    <cellStyle name="Normal 15 5 7" xfId="31961"/>
    <cellStyle name="Normal 15 5 7 2" xfId="31962"/>
    <cellStyle name="Normal 15 5 7 3" xfId="31963"/>
    <cellStyle name="Normal 15 5 8" xfId="31964"/>
    <cellStyle name="Normal 15 5 8 2" xfId="31965"/>
    <cellStyle name="Normal 15 5 8 3" xfId="31966"/>
    <cellStyle name="Normal 15 5 9" xfId="31967"/>
    <cellStyle name="Normal 15 6" xfId="31968"/>
    <cellStyle name="Normal 15 6 2" xfId="31969"/>
    <cellStyle name="Normal 15 6 2 2" xfId="31970"/>
    <cellStyle name="Normal 15 6 2 3" xfId="31971"/>
    <cellStyle name="Normal 15 6 3" xfId="31972"/>
    <cellStyle name="Normal 15 6 4" xfId="31973"/>
    <cellStyle name="Normal 15 6 5" xfId="31974"/>
    <cellStyle name="Normal 15 6 6" xfId="31975"/>
    <cellStyle name="Normal 15 6 7" xfId="31976"/>
    <cellStyle name="Normal 15 7" xfId="31977"/>
    <cellStyle name="Normal 15 7 2" xfId="31978"/>
    <cellStyle name="Normal 15 7 3" xfId="31979"/>
    <cellStyle name="Normal 15 8" xfId="31980"/>
    <cellStyle name="Normal 15 8 2" xfId="31981"/>
    <cellStyle name="Normal 15 8 3" xfId="31982"/>
    <cellStyle name="Normal 15 9" xfId="31983"/>
    <cellStyle name="Normal 16" xfId="31984"/>
    <cellStyle name="Normal 16 2" xfId="31985"/>
    <cellStyle name="Normal 16 2 2" xfId="31986"/>
    <cellStyle name="Normal 16 2 2 2" xfId="31987"/>
    <cellStyle name="Normal 16 2 2 3" xfId="31988"/>
    <cellStyle name="Normal 16 2 2 4" xfId="31989"/>
    <cellStyle name="Normal 16 2 3" xfId="31990"/>
    <cellStyle name="Normal 16 2 4" xfId="31991"/>
    <cellStyle name="Normal 16 2 5" xfId="31992"/>
    <cellStyle name="Normal 16 3" xfId="31993"/>
    <cellStyle name="Normal 16 3 2" xfId="31994"/>
    <cellStyle name="Normal 16 3 3" xfId="31995"/>
    <cellStyle name="Normal 16 4" xfId="31996"/>
    <cellStyle name="Normal 16 4 2" xfId="31997"/>
    <cellStyle name="Normal 16 4 3" xfId="31998"/>
    <cellStyle name="Normal 16 5" xfId="31999"/>
    <cellStyle name="Normal 16 6" xfId="32000"/>
    <cellStyle name="Normal 16 7" xfId="32001"/>
    <cellStyle name="Normal 17" xfId="32002"/>
    <cellStyle name="Normal 17 2" xfId="32003"/>
    <cellStyle name="Normal 17 3" xfId="32004"/>
    <cellStyle name="Normal 17 4" xfId="32005"/>
    <cellStyle name="Normal 18" xfId="32006"/>
    <cellStyle name="Normal 18 2" xfId="32007"/>
    <cellStyle name="Normal 18 2 2" xfId="32008"/>
    <cellStyle name="Normal 18 2 2 2" xfId="32009"/>
    <cellStyle name="Normal 18 2 2 2 2" xfId="32010"/>
    <cellStyle name="Normal 18 2 2 2 3" xfId="32011"/>
    <cellStyle name="Normal 18 2 2 3" xfId="32012"/>
    <cellStyle name="Normal 18 2 2 4" xfId="32013"/>
    <cellStyle name="Normal 18 2 2 5" xfId="32014"/>
    <cellStyle name="Normal 18 2 2 6" xfId="32015"/>
    <cellStyle name="Normal 18 2 3" xfId="32016"/>
    <cellStyle name="Normal 18 2 3 2" xfId="32017"/>
    <cellStyle name="Normal 18 2 3 3" xfId="32018"/>
    <cellStyle name="Normal 18 2 3 4" xfId="32019"/>
    <cellStyle name="Normal 18 2 4" xfId="32020"/>
    <cellStyle name="Normal 18 2 4 2" xfId="32021"/>
    <cellStyle name="Normal 18 2 4 3" xfId="32022"/>
    <cellStyle name="Normal 18 2 5" xfId="32023"/>
    <cellStyle name="Normal 18 2 6" xfId="32024"/>
    <cellStyle name="Normal 18 2 7" xfId="32025"/>
    <cellStyle name="Normal 18 3" xfId="32026"/>
    <cellStyle name="Normal 18 3 2" xfId="32027"/>
    <cellStyle name="Normal 18 3 2 2" xfId="32028"/>
    <cellStyle name="Normal 18 3 2 3" xfId="32029"/>
    <cellStyle name="Normal 18 3 3" xfId="32030"/>
    <cellStyle name="Normal 18 3 3 2" xfId="32031"/>
    <cellStyle name="Normal 18 3 3 3" xfId="32032"/>
    <cellStyle name="Normal 18 3 4" xfId="32033"/>
    <cellStyle name="Normal 18 3 4 2" xfId="32034"/>
    <cellStyle name="Normal 18 3 4 3" xfId="32035"/>
    <cellStyle name="Normal 18 3 5" xfId="32036"/>
    <cellStyle name="Normal 18 3 6" xfId="32037"/>
    <cellStyle name="Normal 18 4" xfId="32038"/>
    <cellStyle name="Normal 18 5" xfId="32039"/>
    <cellStyle name="Normal 18 6" xfId="32040"/>
    <cellStyle name="Normal 18 7" xfId="32041"/>
    <cellStyle name="Normal 18 7 2" xfId="32042"/>
    <cellStyle name="Normal 18 7 3" xfId="32043"/>
    <cellStyle name="Normal 18 8" xfId="32044"/>
    <cellStyle name="Normal 18 8 2" xfId="32045"/>
    <cellStyle name="Normal 18 8 3" xfId="32046"/>
    <cellStyle name="Normal 18 9" xfId="32047"/>
    <cellStyle name="Normal 19" xfId="32048"/>
    <cellStyle name="Normal 19 2" xfId="32049"/>
    <cellStyle name="Normal 19 3" xfId="32050"/>
    <cellStyle name="Normal 19 4" xfId="32051"/>
    <cellStyle name="Normal 2" xfId="32052"/>
    <cellStyle name="Normal 2 10" xfId="32053"/>
    <cellStyle name="Normal 2 10 10" xfId="32054"/>
    <cellStyle name="Normal 2 10 10 2" xfId="32055"/>
    <cellStyle name="Normal 2 10 10 3" xfId="32056"/>
    <cellStyle name="Normal 2 10 11" xfId="32057"/>
    <cellStyle name="Normal 2 10 11 2" xfId="32058"/>
    <cellStyle name="Normal 2 10 11 3" xfId="32059"/>
    <cellStyle name="Normal 2 10 12" xfId="32060"/>
    <cellStyle name="Normal 2 10 13" xfId="32061"/>
    <cellStyle name="Normal 2 10 14" xfId="32062"/>
    <cellStyle name="Normal 2 10 15" xfId="32063"/>
    <cellStyle name="Normal 2 10 16" xfId="32064"/>
    <cellStyle name="Normal 2 10 17" xfId="32065"/>
    <cellStyle name="Normal 2 10 18" xfId="32066"/>
    <cellStyle name="Normal 2 10 19" xfId="32067"/>
    <cellStyle name="Normal 2 10 2" xfId="32068"/>
    <cellStyle name="Normal 2 10 2 10" xfId="32069"/>
    <cellStyle name="Normal 2 10 2 10 2" xfId="32070"/>
    <cellStyle name="Normal 2 10 2 10 3" xfId="32071"/>
    <cellStyle name="Normal 2 10 2 11" xfId="32072"/>
    <cellStyle name="Normal 2 10 2 11 2" xfId="32073"/>
    <cellStyle name="Normal 2 10 2 11 3" xfId="32074"/>
    <cellStyle name="Normal 2 10 2 12" xfId="32075"/>
    <cellStyle name="Normal 2 10 2 13" xfId="32076"/>
    <cellStyle name="Normal 2 10 2 14" xfId="32077"/>
    <cellStyle name="Normal 2 10 2 15" xfId="32078"/>
    <cellStyle name="Normal 2 10 2 16" xfId="32079"/>
    <cellStyle name="Normal 2 10 2 17" xfId="32080"/>
    <cellStyle name="Normal 2 10 2 18" xfId="32081"/>
    <cellStyle name="Normal 2 10 2 19" xfId="32082"/>
    <cellStyle name="Normal 2 10 2 2" xfId="32083"/>
    <cellStyle name="Normal 2 10 2 2 10" xfId="32084"/>
    <cellStyle name="Normal 2 10 2 2 11" xfId="32085"/>
    <cellStyle name="Normal 2 10 2 2 12" xfId="32086"/>
    <cellStyle name="Normal 2 10 2 2 13" xfId="32087"/>
    <cellStyle name="Normal 2 10 2 2 14" xfId="32088"/>
    <cellStyle name="Normal 2 10 2 2 15" xfId="32089"/>
    <cellStyle name="Normal 2 10 2 2 16" xfId="32090"/>
    <cellStyle name="Normal 2 10 2 2 17" xfId="32091"/>
    <cellStyle name="Normal 2 10 2 2 18" xfId="32092"/>
    <cellStyle name="Normal 2 10 2 2 2" xfId="32093"/>
    <cellStyle name="Normal 2 10 2 2 2 10" xfId="32094"/>
    <cellStyle name="Normal 2 10 2 2 2 2" xfId="32095"/>
    <cellStyle name="Normal 2 10 2 2 2 2 10" xfId="32096"/>
    <cellStyle name="Normal 2 10 2 2 2 2 11" xfId="32097"/>
    <cellStyle name="Normal 2 10 2 2 2 2 2" xfId="32098"/>
    <cellStyle name="Normal 2 10 2 2 2 2 2 10" xfId="32099"/>
    <cellStyle name="Normal 2 10 2 2 2 2 2 11" xfId="32100"/>
    <cellStyle name="Normal 2 10 2 2 2 2 2 2" xfId="32101"/>
    <cellStyle name="Normal 2 10 2 2 2 2 2 2 2" xfId="32102"/>
    <cellStyle name="Normal 2 10 2 2 2 2 2 2 2 2" xfId="32103"/>
    <cellStyle name="Normal 2 10 2 2 2 2 2 2 2 2 2" xfId="32104"/>
    <cellStyle name="Normal 2 10 2 2 2 2 2 2 2 2 3" xfId="32105"/>
    <cellStyle name="Normal 2 10 2 2 2 2 2 2 2 3" xfId="32106"/>
    <cellStyle name="Normal 2 10 2 2 2 2 2 2 2 4" xfId="32107"/>
    <cellStyle name="Normal 2 10 2 2 2 2 2 2 3" xfId="32108"/>
    <cellStyle name="Normal 2 10 2 2 2 2 2 2 4" xfId="32109"/>
    <cellStyle name="Normal 2 10 2 2 2 2 2 2 5" xfId="32110"/>
    <cellStyle name="Normal 2 10 2 2 2 2 2 2 6" xfId="32111"/>
    <cellStyle name="Normal 2 10 2 2 2 2 2 2 7" xfId="32112"/>
    <cellStyle name="Normal 2 10 2 2 2 2 2 2 8" xfId="32113"/>
    <cellStyle name="Normal 2 10 2 2 2 2 2 2 9" xfId="32114"/>
    <cellStyle name="Normal 2 10 2 2 2 2 2 3" xfId="32115"/>
    <cellStyle name="Normal 2 10 2 2 2 2 2 4" xfId="32116"/>
    <cellStyle name="Normal 2 10 2 2 2 2 2 5" xfId="32117"/>
    <cellStyle name="Normal 2 10 2 2 2 2 2 6" xfId="32118"/>
    <cellStyle name="Normal 2 10 2 2 2 2 2 7" xfId="32119"/>
    <cellStyle name="Normal 2 10 2 2 2 2 2 8" xfId="32120"/>
    <cellStyle name="Normal 2 10 2 2 2 2 2 9" xfId="32121"/>
    <cellStyle name="Normal 2 10 2 2 2 2 3" xfId="32122"/>
    <cellStyle name="Normal 2 10 2 2 2 2 3 2" xfId="32123"/>
    <cellStyle name="Normal 2 10 2 2 2 2 3 3" xfId="32124"/>
    <cellStyle name="Normal 2 10 2 2 2 2 4" xfId="32125"/>
    <cellStyle name="Normal 2 10 2 2 2 2 5" xfId="32126"/>
    <cellStyle name="Normal 2 10 2 2 2 2 6" xfId="32127"/>
    <cellStyle name="Normal 2 10 2 2 2 2 7" xfId="32128"/>
    <cellStyle name="Normal 2 10 2 2 2 2 8" xfId="32129"/>
    <cellStyle name="Normal 2 10 2 2 2 2 9" xfId="32130"/>
    <cellStyle name="Normal 2 10 2 2 2 3" xfId="32131"/>
    <cellStyle name="Normal 2 10 2 2 2 4" xfId="32132"/>
    <cellStyle name="Normal 2 10 2 2 2 5" xfId="32133"/>
    <cellStyle name="Normal 2 10 2 2 2 6" xfId="32134"/>
    <cellStyle name="Normal 2 10 2 2 2 7" xfId="32135"/>
    <cellStyle name="Normal 2 10 2 2 2 8" xfId="32136"/>
    <cellStyle name="Normal 2 10 2 2 2 9" xfId="32137"/>
    <cellStyle name="Normal 2 10 2 2 3" xfId="32138"/>
    <cellStyle name="Normal 2 10 2 2 3 2" xfId="32139"/>
    <cellStyle name="Normal 2 10 2 2 3 2 2" xfId="32140"/>
    <cellStyle name="Normal 2 10 2 2 3 2 3" xfId="32141"/>
    <cellStyle name="Normal 2 10 2 2 3 3" xfId="32142"/>
    <cellStyle name="Normal 2 10 2 2 3 4" xfId="32143"/>
    <cellStyle name="Normal 2 10 2 2 4" xfId="32144"/>
    <cellStyle name="Normal 2 10 2 2 4 2" xfId="32145"/>
    <cellStyle name="Normal 2 10 2 2 4 3" xfId="32146"/>
    <cellStyle name="Normal 2 10 2 2 5" xfId="32147"/>
    <cellStyle name="Normal 2 10 2 2 5 2" xfId="32148"/>
    <cellStyle name="Normal 2 10 2 2 5 3" xfId="32149"/>
    <cellStyle name="Normal 2 10 2 2 6" xfId="32150"/>
    <cellStyle name="Normal 2 10 2 2 6 2" xfId="32151"/>
    <cellStyle name="Normal 2 10 2 2 6 3" xfId="32152"/>
    <cellStyle name="Normal 2 10 2 2 7" xfId="32153"/>
    <cellStyle name="Normal 2 10 2 2 8" xfId="32154"/>
    <cellStyle name="Normal 2 10 2 2 9" xfId="32155"/>
    <cellStyle name="Normal 2 10 2 20" xfId="32156"/>
    <cellStyle name="Normal 2 10 2 21" xfId="32157"/>
    <cellStyle name="Normal 2 10 2 22" xfId="32158"/>
    <cellStyle name="Normal 2 10 2 23" xfId="32159"/>
    <cellStyle name="Normal 2 10 2 3" xfId="32160"/>
    <cellStyle name="Normal 2 10 2 3 2" xfId="32161"/>
    <cellStyle name="Normal 2 10 2 3 3" xfId="32162"/>
    <cellStyle name="Normal 2 10 2 3 4" xfId="32163"/>
    <cellStyle name="Normal 2 10 2 3 5" xfId="32164"/>
    <cellStyle name="Normal 2 10 2 3 6" xfId="32165"/>
    <cellStyle name="Normal 2 10 2 3 7" xfId="32166"/>
    <cellStyle name="Normal 2 10 2 3 8" xfId="32167"/>
    <cellStyle name="Normal 2 10 2 4" xfId="32168"/>
    <cellStyle name="Normal 2 10 2 4 2" xfId="32169"/>
    <cellStyle name="Normal 2 10 2 4 3" xfId="32170"/>
    <cellStyle name="Normal 2 10 2 4 4" xfId="32171"/>
    <cellStyle name="Normal 2 10 2 5" xfId="32172"/>
    <cellStyle name="Normal 2 10 2 5 2" xfId="32173"/>
    <cellStyle name="Normal 2 10 2 5 3" xfId="32174"/>
    <cellStyle name="Normal 2 10 2 5 4" xfId="32175"/>
    <cellStyle name="Normal 2 10 2 6" xfId="32176"/>
    <cellStyle name="Normal 2 10 2 7" xfId="32177"/>
    <cellStyle name="Normal 2 10 2 8" xfId="32178"/>
    <cellStyle name="Normal 2 10 2 9" xfId="32179"/>
    <cellStyle name="Normal 2 10 2 9 2" xfId="32180"/>
    <cellStyle name="Normal 2 10 2 9 3" xfId="32181"/>
    <cellStyle name="Normal 2 10 20" xfId="32182"/>
    <cellStyle name="Normal 2 10 21" xfId="32183"/>
    <cellStyle name="Normal 2 10 22" xfId="32184"/>
    <cellStyle name="Normal 2 10 3" xfId="32185"/>
    <cellStyle name="Normal 2 10 3 2" xfId="32186"/>
    <cellStyle name="Normal 2 10 3 2 2" xfId="32187"/>
    <cellStyle name="Normal 2 10 3 2 3" xfId="32188"/>
    <cellStyle name="Normal 2 10 3 3" xfId="32189"/>
    <cellStyle name="Normal 2 10 3 4" xfId="32190"/>
    <cellStyle name="Normal 2 10 3 5" xfId="32191"/>
    <cellStyle name="Normal 2 10 3 6" xfId="32192"/>
    <cellStyle name="Normal 2 10 3 7" xfId="32193"/>
    <cellStyle name="Normal 2 10 3 8" xfId="32194"/>
    <cellStyle name="Normal 2 10 3 9" xfId="32195"/>
    <cellStyle name="Normal 2 10 4" xfId="32196"/>
    <cellStyle name="Normal 2 10 4 2" xfId="32197"/>
    <cellStyle name="Normal 2 10 4 2 2" xfId="32198"/>
    <cellStyle name="Normal 2 10 4 2 3" xfId="32199"/>
    <cellStyle name="Normal 2 10 4 2 4" xfId="32200"/>
    <cellStyle name="Normal 2 10 4 3" xfId="32201"/>
    <cellStyle name="Normal 2 10 4 4" xfId="32202"/>
    <cellStyle name="Normal 2 10 4 5" xfId="32203"/>
    <cellStyle name="Normal 2 10 4 6" xfId="32204"/>
    <cellStyle name="Normal 2 10 4 7" xfId="32205"/>
    <cellStyle name="Normal 2 10 4 8" xfId="32206"/>
    <cellStyle name="Normal 2 10 5" xfId="32207"/>
    <cellStyle name="Normal 2 10 5 2" xfId="32208"/>
    <cellStyle name="Normal 2 10 5 3" xfId="32209"/>
    <cellStyle name="Normal 2 10 5 4" xfId="32210"/>
    <cellStyle name="Normal 2 10 6" xfId="32211"/>
    <cellStyle name="Normal 2 10 7" xfId="32212"/>
    <cellStyle name="Normal 2 10 8" xfId="32213"/>
    <cellStyle name="Normal 2 10 9" xfId="32214"/>
    <cellStyle name="Normal 2 10 9 2" xfId="32215"/>
    <cellStyle name="Normal 2 10 9 2 2" xfId="32216"/>
    <cellStyle name="Normal 2 10 9 2 3" xfId="32217"/>
    <cellStyle name="Normal 2 10 9 3" xfId="32218"/>
    <cellStyle name="Normal 2 10 9 4" xfId="32219"/>
    <cellStyle name="Normal 2 11" xfId="32220"/>
    <cellStyle name="Normal 2 11 10" xfId="32221"/>
    <cellStyle name="Normal 2 11 11" xfId="32222"/>
    <cellStyle name="Normal 2 11 12" xfId="32223"/>
    <cellStyle name="Normal 2 11 2" xfId="32224"/>
    <cellStyle name="Normal 2 11 2 2" xfId="32225"/>
    <cellStyle name="Normal 2 11 2 2 2" xfId="32226"/>
    <cellStyle name="Normal 2 11 2 2 2 2" xfId="32227"/>
    <cellStyle name="Normal 2 11 2 2 2 3" xfId="32228"/>
    <cellStyle name="Normal 2 11 2 2 3" xfId="32229"/>
    <cellStyle name="Normal 2 11 2 2 4" xfId="32230"/>
    <cellStyle name="Normal 2 11 2 2 5" xfId="32231"/>
    <cellStyle name="Normal 2 11 2 3" xfId="32232"/>
    <cellStyle name="Normal 2 11 2 4" xfId="32233"/>
    <cellStyle name="Normal 2 11 2 5" xfId="32234"/>
    <cellStyle name="Normal 2 11 2 6" xfId="32235"/>
    <cellStyle name="Normal 2 11 3" xfId="32236"/>
    <cellStyle name="Normal 2 11 3 2" xfId="32237"/>
    <cellStyle name="Normal 2 11 3 3" xfId="32238"/>
    <cellStyle name="Normal 2 11 3 4" xfId="32239"/>
    <cellStyle name="Normal 2 11 4" xfId="32240"/>
    <cellStyle name="Normal 2 11 4 2" xfId="32241"/>
    <cellStyle name="Normal 2 11 4 3" xfId="32242"/>
    <cellStyle name="Normal 2 11 5" xfId="32243"/>
    <cellStyle name="Normal 2 11 5 2" xfId="32244"/>
    <cellStyle name="Normal 2 11 5 3" xfId="32245"/>
    <cellStyle name="Normal 2 11 5 4" xfId="32246"/>
    <cellStyle name="Normal 2 11 6" xfId="32247"/>
    <cellStyle name="Normal 2 11 7" xfId="32248"/>
    <cellStyle name="Normal 2 11 8" xfId="32249"/>
    <cellStyle name="Normal 2 11 9" xfId="32250"/>
    <cellStyle name="Normal 2 12" xfId="32251"/>
    <cellStyle name="Normal 2 12 10" xfId="32252"/>
    <cellStyle name="Normal 2 12 2" xfId="32253"/>
    <cellStyle name="Normal 2 12 2 2" xfId="32254"/>
    <cellStyle name="Normal 2 12 2 2 2" xfId="32255"/>
    <cellStyle name="Normal 2 12 2 2 3" xfId="32256"/>
    <cellStyle name="Normal 2 12 2 3" xfId="32257"/>
    <cellStyle name="Normal 2 12 2 4" xfId="32258"/>
    <cellStyle name="Normal 2 12 2 5" xfId="32259"/>
    <cellStyle name="Normal 2 12 3" xfId="32260"/>
    <cellStyle name="Normal 2 12 4" xfId="32261"/>
    <cellStyle name="Normal 2 12 4 2" xfId="32262"/>
    <cellStyle name="Normal 2 12 4 3" xfId="32263"/>
    <cellStyle name="Normal 2 12 5" xfId="32264"/>
    <cellStyle name="Normal 2 12 6" xfId="32265"/>
    <cellStyle name="Normal 2 12 7" xfId="32266"/>
    <cellStyle name="Normal 2 12 8" xfId="32267"/>
    <cellStyle name="Normal 2 12 9" xfId="32268"/>
    <cellStyle name="Normal 2 13" xfId="32269"/>
    <cellStyle name="Normal 2 13 2" xfId="32270"/>
    <cellStyle name="Normal 2 13 2 2" xfId="32271"/>
    <cellStyle name="Normal 2 13 2 2 2" xfId="32272"/>
    <cellStyle name="Normal 2 13 2 2 3" xfId="32273"/>
    <cellStyle name="Normal 2 13 2 3" xfId="32274"/>
    <cellStyle name="Normal 2 13 2 4" xfId="32275"/>
    <cellStyle name="Normal 2 13 3" xfId="32276"/>
    <cellStyle name="Normal 2 13 4" xfId="32277"/>
    <cellStyle name="Normal 2 13 5" xfId="32278"/>
    <cellStyle name="Normal 2 13 6" xfId="32279"/>
    <cellStyle name="Normal 2 13 7" xfId="32280"/>
    <cellStyle name="Normal 2 13 8" xfId="32281"/>
    <cellStyle name="Normal 2 14" xfId="32282"/>
    <cellStyle name="Normal 2 15" xfId="32283"/>
    <cellStyle name="Normal 2 16" xfId="32284"/>
    <cellStyle name="Normal 2 17" xfId="32285"/>
    <cellStyle name="Normal 2 18" xfId="32286"/>
    <cellStyle name="Normal 2 19" xfId="32287"/>
    <cellStyle name="Normal 2 2" xfId="32288"/>
    <cellStyle name="Normal 2 2 10" xfId="32289"/>
    <cellStyle name="Normal 2 2 11" xfId="32290"/>
    <cellStyle name="Normal 2 2 12" xfId="32291"/>
    <cellStyle name="Normal 2 2 13" xfId="32292"/>
    <cellStyle name="Normal 2 2 14" xfId="32293"/>
    <cellStyle name="Normal 2 2 15" xfId="32294"/>
    <cellStyle name="Normal 2 2 15 2" xfId="32295"/>
    <cellStyle name="Normal 2 2 15 3" xfId="32296"/>
    <cellStyle name="Normal 2 2 16" xfId="32297"/>
    <cellStyle name="Normal 2 2 16 2" xfId="32298"/>
    <cellStyle name="Normal 2 2 16 3" xfId="32299"/>
    <cellStyle name="Normal 2 2 17" xfId="32300"/>
    <cellStyle name="Normal 2 2 17 2" xfId="32301"/>
    <cellStyle name="Normal 2 2 17 3" xfId="32302"/>
    <cellStyle name="Normal 2 2 18" xfId="32303"/>
    <cellStyle name="Normal 2 2 18 2" xfId="32304"/>
    <cellStyle name="Normal 2 2 18 3" xfId="32305"/>
    <cellStyle name="Normal 2 2 19" xfId="32306"/>
    <cellStyle name="Normal 2 2 2" xfId="32307"/>
    <cellStyle name="Normal 2 2 2 10" xfId="32308"/>
    <cellStyle name="Normal 2 2 2 10 2" xfId="4"/>
    <cellStyle name="Normal 2 2 2 10 2 2" xfId="32309"/>
    <cellStyle name="Normal 2 2 2 10 2 3" xfId="32310"/>
    <cellStyle name="Normal 2 2 2 10 3" xfId="32311"/>
    <cellStyle name="Normal 2 2 2 10 4" xfId="32312"/>
    <cellStyle name="Normal 2 2 2 11" xfId="32313"/>
    <cellStyle name="Normal 2 2 2 11 2" xfId="32314"/>
    <cellStyle name="Normal 2 2 2 11 3" xfId="32315"/>
    <cellStyle name="Normal 2 2 2 11 4" xfId="32316"/>
    <cellStyle name="Normal 2 2 2 12" xfId="32317"/>
    <cellStyle name="Normal 2 2 2 12 2" xfId="32318"/>
    <cellStyle name="Normal 2 2 2 12 3" xfId="32319"/>
    <cellStyle name="Normal 2 2 2 13" xfId="32320"/>
    <cellStyle name="Normal 2 2 2 14" xfId="32321"/>
    <cellStyle name="Normal 2 2 2 15" xfId="32322"/>
    <cellStyle name="Normal 2 2 2 16" xfId="32323"/>
    <cellStyle name="Normal 2 2 2 17" xfId="32324"/>
    <cellStyle name="Normal 2 2 2 18" xfId="32325"/>
    <cellStyle name="Normal 2 2 2 19" xfId="32326"/>
    <cellStyle name="Normal 2 2 2 2" xfId="32327"/>
    <cellStyle name="Normal 2 2 2 2 10" xfId="32328"/>
    <cellStyle name="Normal 2 2 2 2 11" xfId="32329"/>
    <cellStyle name="Normal 2 2 2 2 12" xfId="32330"/>
    <cellStyle name="Normal 2 2 2 2 13" xfId="32331"/>
    <cellStyle name="Normal 2 2 2 2 14" xfId="32332"/>
    <cellStyle name="Normal 2 2 2 2 15" xfId="32333"/>
    <cellStyle name="Normal 2 2 2 2 16" xfId="32334"/>
    <cellStyle name="Normal 2 2 2 2 17" xfId="32335"/>
    <cellStyle name="Normal 2 2 2 2 2" xfId="32336"/>
    <cellStyle name="Normal 2 2 2 2 2 10" xfId="32337"/>
    <cellStyle name="Normal 2 2 2 2 2 11" xfId="32338"/>
    <cellStyle name="Normal 2 2 2 2 2 12" xfId="32339"/>
    <cellStyle name="Normal 2 2 2 2 2 13" xfId="32340"/>
    <cellStyle name="Normal 2 2 2 2 2 14" xfId="32341"/>
    <cellStyle name="Normal 2 2 2 2 2 2" xfId="32342"/>
    <cellStyle name="Normal 2 2 2 2 2 2 2" xfId="32343"/>
    <cellStyle name="Normal 2 2 2 2 2 2 2 2" xfId="32344"/>
    <cellStyle name="Normal 2 2 2 2 2 2 2 2 2" xfId="32345"/>
    <cellStyle name="Normal 2 2 2 2 2 2 2 2 3" xfId="32346"/>
    <cellStyle name="Normal 2 2 2 2 2 2 2 2 4" xfId="32347"/>
    <cellStyle name="Normal 2 2 2 2 2 2 2 2 5" xfId="32348"/>
    <cellStyle name="Normal 2 2 2 2 2 2 2 3" xfId="32349"/>
    <cellStyle name="Normal 2 2 2 2 2 2 2 4" xfId="32350"/>
    <cellStyle name="Normal 2 2 2 2 2 2 2 5" xfId="32351"/>
    <cellStyle name="Normal 2 2 2 2 2 2 2 6" xfId="32352"/>
    <cellStyle name="Normal 2 2 2 2 2 2 3" xfId="32353"/>
    <cellStyle name="Normal 2 2 2 2 2 2 4" xfId="32354"/>
    <cellStyle name="Normal 2 2 2 2 2 2 5" xfId="32355"/>
    <cellStyle name="Normal 2 2 2 2 2 2 6" xfId="32356"/>
    <cellStyle name="Normal 2 2 2 2 2 2 7" xfId="32357"/>
    <cellStyle name="Normal 2 2 2 2 2 3" xfId="32358"/>
    <cellStyle name="Normal 2 2 2 2 2 4" xfId="32359"/>
    <cellStyle name="Normal 2 2 2 2 2 4 2" xfId="32360"/>
    <cellStyle name="Normal 2 2 2 2 2 4 3" xfId="32361"/>
    <cellStyle name="Normal 2 2 2 2 2 5" xfId="32362"/>
    <cellStyle name="Normal 2 2 2 2 2 5 2" xfId="32363"/>
    <cellStyle name="Normal 2 2 2 2 2 5 3" xfId="32364"/>
    <cellStyle name="Normal 2 2 2 2 2 6" xfId="32365"/>
    <cellStyle name="Normal 2 2 2 2 2 6 2" xfId="32366"/>
    <cellStyle name="Normal 2 2 2 2 2 6 3" xfId="32367"/>
    <cellStyle name="Normal 2 2 2 2 2 7" xfId="32368"/>
    <cellStyle name="Normal 2 2 2 2 2 7 2" xfId="32369"/>
    <cellStyle name="Normal 2 2 2 2 2 7 3" xfId="32370"/>
    <cellStyle name="Normal 2 2 2 2 2 8" xfId="32371"/>
    <cellStyle name="Normal 2 2 2 2 2 9" xfId="32372"/>
    <cellStyle name="Normal 2 2 2 2 3" xfId="32373"/>
    <cellStyle name="Normal 2 2 2 2 3 2" xfId="32374"/>
    <cellStyle name="Normal 2 2 2 2 3 3" xfId="32375"/>
    <cellStyle name="Normal 2 2 2 2 3 4" xfId="32376"/>
    <cellStyle name="Normal 2 2 2 2 4" xfId="32377"/>
    <cellStyle name="Normal 2 2 2 2 4 2" xfId="32378"/>
    <cellStyle name="Normal 2 2 2 2 4 2 2" xfId="32379"/>
    <cellStyle name="Normal 2 2 2 2 4 2 3" xfId="32380"/>
    <cellStyle name="Normal 2 2 2 2 4 3" xfId="32381"/>
    <cellStyle name="Normal 2 2 2 2 4 3 2" xfId="32382"/>
    <cellStyle name="Normal 2 2 2 2 4 3 3" xfId="32383"/>
    <cellStyle name="Normal 2 2 2 2 4 4" xfId="32384"/>
    <cellStyle name="Normal 2 2 2 2 4 4 2" xfId="32385"/>
    <cellStyle name="Normal 2 2 2 2 4 4 3" xfId="32386"/>
    <cellStyle name="Normal 2 2 2 2 4 5" xfId="32387"/>
    <cellStyle name="Normal 2 2 2 2 4 6" xfId="32388"/>
    <cellStyle name="Normal 2 2 2 2 5" xfId="32389"/>
    <cellStyle name="Normal 2 2 2 2 5 2" xfId="32390"/>
    <cellStyle name="Normal 2 2 2 2 5 3" xfId="32391"/>
    <cellStyle name="Normal 2 2 2 2 6" xfId="32392"/>
    <cellStyle name="Normal 2 2 2 2 6 2" xfId="32393"/>
    <cellStyle name="Normal 2 2 2 2 6 3" xfId="32394"/>
    <cellStyle name="Normal 2 2 2 2 7" xfId="32395"/>
    <cellStyle name="Normal 2 2 2 2 8" xfId="32396"/>
    <cellStyle name="Normal 2 2 2 2 9" xfId="32397"/>
    <cellStyle name="Normal 2 2 2 20" xfId="32398"/>
    <cellStyle name="Normal 2 2 2 21" xfId="32399"/>
    <cellStyle name="Normal 2 2 2 22" xfId="32400"/>
    <cellStyle name="Normal 2 2 2 23" xfId="32401"/>
    <cellStyle name="Normal 2 2 2 24" xfId="32402"/>
    <cellStyle name="Normal 2 2 2 25" xfId="32403"/>
    <cellStyle name="Normal 2 2 2 26" xfId="32404"/>
    <cellStyle name="Normal 2 2 2 27" xfId="32405"/>
    <cellStyle name="Normal 2 2 2 3" xfId="32406"/>
    <cellStyle name="Normal 2 2 2 3 10" xfId="32407"/>
    <cellStyle name="Normal 2 2 2 3 11" xfId="32408"/>
    <cellStyle name="Normal 2 2 2 3 12" xfId="32409"/>
    <cellStyle name="Normal 2 2 2 3 13" xfId="32410"/>
    <cellStyle name="Normal 2 2 2 3 14" xfId="32411"/>
    <cellStyle name="Normal 2 2 2 3 15" xfId="32412"/>
    <cellStyle name="Normal 2 2 2 3 2" xfId="32413"/>
    <cellStyle name="Normal 2 2 2 3 2 10" xfId="32414"/>
    <cellStyle name="Normal 2 2 2 3 2 11" xfId="32415"/>
    <cellStyle name="Normal 2 2 2 3 2 12" xfId="32416"/>
    <cellStyle name="Normal 2 2 2 3 2 13" xfId="32417"/>
    <cellStyle name="Normal 2 2 2 3 2 14" xfId="32418"/>
    <cellStyle name="Normal 2 2 2 3 2 2" xfId="32419"/>
    <cellStyle name="Normal 2 2 2 3 2 2 10" xfId="32420"/>
    <cellStyle name="Normal 2 2 2 3 2 2 2" xfId="32421"/>
    <cellStyle name="Normal 2 2 2 3 2 2 2 2" xfId="32422"/>
    <cellStyle name="Normal 2 2 2 3 2 2 2 2 2" xfId="32423"/>
    <cellStyle name="Normal 2 2 2 3 2 2 2 2 3" xfId="32424"/>
    <cellStyle name="Normal 2 2 2 3 2 2 2 2 4" xfId="32425"/>
    <cellStyle name="Normal 2 2 2 3 2 2 2 2 5" xfId="32426"/>
    <cellStyle name="Normal 2 2 2 3 2 2 2 2 6" xfId="32427"/>
    <cellStyle name="Normal 2 2 2 3 2 2 2 2 7" xfId="32428"/>
    <cellStyle name="Normal 2 2 2 3 2 2 2 3" xfId="32429"/>
    <cellStyle name="Normal 2 2 2 3 2 2 2 4" xfId="32430"/>
    <cellStyle name="Normal 2 2 2 3 2 2 2 5" xfId="32431"/>
    <cellStyle name="Normal 2 2 2 3 2 2 2 6" xfId="32432"/>
    <cellStyle name="Normal 2 2 2 3 2 2 2 7" xfId="32433"/>
    <cellStyle name="Normal 2 2 2 3 2 2 3" xfId="32434"/>
    <cellStyle name="Normal 2 2 2 3 2 2 4" xfId="32435"/>
    <cellStyle name="Normal 2 2 2 3 2 2 5" xfId="32436"/>
    <cellStyle name="Normal 2 2 2 3 2 2 6" xfId="32437"/>
    <cellStyle name="Normal 2 2 2 3 2 2 7" xfId="32438"/>
    <cellStyle name="Normal 2 2 2 3 2 2 8" xfId="32439"/>
    <cellStyle name="Normal 2 2 2 3 2 2 9" xfId="32440"/>
    <cellStyle name="Normal 2 2 2 3 2 3" xfId="32441"/>
    <cellStyle name="Normal 2 2 2 3 2 4" xfId="32442"/>
    <cellStyle name="Normal 2 2 2 3 2 5" xfId="32443"/>
    <cellStyle name="Normal 2 2 2 3 2 6" xfId="32444"/>
    <cellStyle name="Normal 2 2 2 3 2 7" xfId="32445"/>
    <cellStyle name="Normal 2 2 2 3 2 8" xfId="32446"/>
    <cellStyle name="Normal 2 2 2 3 2 9" xfId="32447"/>
    <cellStyle name="Normal 2 2 2 3 3" xfId="32448"/>
    <cellStyle name="Normal 2 2 2 3 3 2" xfId="32449"/>
    <cellStyle name="Normal 2 2 2 3 3 3" xfId="32450"/>
    <cellStyle name="Normal 2 2 2 3 4" xfId="32451"/>
    <cellStyle name="Normal 2 2 2 3 4 2" xfId="32452"/>
    <cellStyle name="Normal 2 2 2 3 4 2 2" xfId="32453"/>
    <cellStyle name="Normal 2 2 2 3 4 2 3" xfId="32454"/>
    <cellStyle name="Normal 2 2 2 3 4 3" xfId="32455"/>
    <cellStyle name="Normal 2 2 2 3 4 4" xfId="32456"/>
    <cellStyle name="Normal 2 2 2 3 5" xfId="32457"/>
    <cellStyle name="Normal 2 2 2 3 5 2" xfId="32458"/>
    <cellStyle name="Normal 2 2 2 3 5 3" xfId="32459"/>
    <cellStyle name="Normal 2 2 2 3 6" xfId="32460"/>
    <cellStyle name="Normal 2 2 2 3 7" xfId="32461"/>
    <cellStyle name="Normal 2 2 2 3 8" xfId="32462"/>
    <cellStyle name="Normal 2 2 2 3 9" xfId="32463"/>
    <cellStyle name="Normal 2 2 2 4" xfId="32464"/>
    <cellStyle name="Normal 2 2 2 4 2" xfId="32465"/>
    <cellStyle name="Normal 2 2 2 4 2 2" xfId="32466"/>
    <cellStyle name="Normal 2 2 2 4 2 2 2" xfId="32467"/>
    <cellStyle name="Normal 2 2 2 4 2 2 3" xfId="32468"/>
    <cellStyle name="Normal 2 2 2 4 2 3" xfId="32469"/>
    <cellStyle name="Normal 2 2 2 4 2 4" xfId="32470"/>
    <cellStyle name="Normal 2 2 2 4 3" xfId="32471"/>
    <cellStyle name="Normal 2 2 2 4 3 2" xfId="32472"/>
    <cellStyle name="Normal 2 2 2 4 3 3" xfId="32473"/>
    <cellStyle name="Normal 2 2 2 4 4" xfId="32474"/>
    <cellStyle name="Normal 2 2 2 4 4 2" xfId="32475"/>
    <cellStyle name="Normal 2 2 2 4 4 3" xfId="32476"/>
    <cellStyle name="Normal 2 2 2 4 5" xfId="32477"/>
    <cellStyle name="Normal 2 2 2 4 6" xfId="32478"/>
    <cellStyle name="Normal 2 2 2 4 7" xfId="32479"/>
    <cellStyle name="Normal 2 2 2 4 8" xfId="32480"/>
    <cellStyle name="Normal 2 2 2 5" xfId="32481"/>
    <cellStyle name="Normal 2 2 2 5 2" xfId="32482"/>
    <cellStyle name="Normal 2 2 2 5 3" xfId="32483"/>
    <cellStyle name="Normal 2 2 2 5 4" xfId="32484"/>
    <cellStyle name="Normal 2 2 2 5 5" xfId="32485"/>
    <cellStyle name="Normal 2 2 2 5 6" xfId="32486"/>
    <cellStyle name="Normal 2 2 2 6" xfId="32487"/>
    <cellStyle name="Normal 2 2 2 6 2" xfId="32488"/>
    <cellStyle name="Normal 2 2 2 6 3" xfId="32489"/>
    <cellStyle name="Normal 2 2 2 6 4" xfId="32490"/>
    <cellStyle name="Normal 2 2 2 7" xfId="32491"/>
    <cellStyle name="Normal 2 2 2 8" xfId="32492"/>
    <cellStyle name="Normal 2 2 2 8 2" xfId="32493"/>
    <cellStyle name="Normal 2 2 2 8 3" xfId="32494"/>
    <cellStyle name="Normal 2 2 2 8 4" xfId="32495"/>
    <cellStyle name="Normal 2 2 2 8 5" xfId="32496"/>
    <cellStyle name="Normal 2 2 2 8 5 2" xfId="32497"/>
    <cellStyle name="Normal 2 2 2 8 5 3" xfId="32498"/>
    <cellStyle name="Normal 2 2 2 8 6" xfId="32499"/>
    <cellStyle name="Normal 2 2 2 8 7" xfId="32500"/>
    <cellStyle name="Normal 2 2 2 9" xfId="32501"/>
    <cellStyle name="Normal 2 2 2 9 2" xfId="32502"/>
    <cellStyle name="Normal 2 2 2 9 2 2" xfId="32503"/>
    <cellStyle name="Normal 2 2 2 9 2 3" xfId="32504"/>
    <cellStyle name="Normal 2 2 2 9 3" xfId="32505"/>
    <cellStyle name="Normal 2 2 2 9 4" xfId="32506"/>
    <cellStyle name="Normal 2 2 20" xfId="32507"/>
    <cellStyle name="Normal 2 2 21" xfId="32508"/>
    <cellStyle name="Normal 2 2 22" xfId="32509"/>
    <cellStyle name="Normal 2 2 23" xfId="32510"/>
    <cellStyle name="Normal 2 2 23 2" xfId="32511"/>
    <cellStyle name="Normal 2 2 23 2 2" xfId="32512"/>
    <cellStyle name="Normal 2 2 23 2 3" xfId="32513"/>
    <cellStyle name="Normal 2 2 23 3" xfId="32514"/>
    <cellStyle name="Normal 2 2 23 4" xfId="32515"/>
    <cellStyle name="Normal 2 2 23 5" xfId="32516"/>
    <cellStyle name="Normal 2 2 24" xfId="32517"/>
    <cellStyle name="Normal 2 2 25" xfId="32518"/>
    <cellStyle name="Normal 2 2 26" xfId="32519"/>
    <cellStyle name="Normal 2 2 27" xfId="32520"/>
    <cellStyle name="Normal 2 2 28" xfId="32521"/>
    <cellStyle name="Normal 2 2 29" xfId="32522"/>
    <cellStyle name="Normal 2 2 3" xfId="32523"/>
    <cellStyle name="Normal 2 2 3 10" xfId="2"/>
    <cellStyle name="Normal 2 2 3 10 2" xfId="32524"/>
    <cellStyle name="Normal 2 2 3 10 3" xfId="32525"/>
    <cellStyle name="Normal 2 2 3 11" xfId="32526"/>
    <cellStyle name="Normal 2 2 3 11 2" xfId="32527"/>
    <cellStyle name="Normal 2 2 3 11 3" xfId="32528"/>
    <cellStyle name="Normal 2 2 3 12" xfId="32529"/>
    <cellStyle name="Normal 2 2 3 12 2" xfId="32530"/>
    <cellStyle name="Normal 2 2 3 12 3" xfId="32531"/>
    <cellStyle name="Normal 2 2 3 13" xfId="32532"/>
    <cellStyle name="Normal 2 2 3 14" xfId="32533"/>
    <cellStyle name="Normal 2 2 3 15" xfId="32534"/>
    <cellStyle name="Normal 2 2 3 16" xfId="32535"/>
    <cellStyle name="Normal 2 2 3 17" xfId="32536"/>
    <cellStyle name="Normal 2 2 3 18" xfId="32537"/>
    <cellStyle name="Normal 2 2 3 19" xfId="32538"/>
    <cellStyle name="Normal 2 2 3 2" xfId="32539"/>
    <cellStyle name="Normal 2 2 3 2 10" xfId="32540"/>
    <cellStyle name="Normal 2 2 3 2 11" xfId="32541"/>
    <cellStyle name="Normal 2 2 3 2 12" xfId="32542"/>
    <cellStyle name="Normal 2 2 3 2 13" xfId="32543"/>
    <cellStyle name="Normal 2 2 3 2 14" xfId="32544"/>
    <cellStyle name="Normal 2 2 3 2 15" xfId="32545"/>
    <cellStyle name="Normal 2 2 3 2 16" xfId="32546"/>
    <cellStyle name="Normal 2 2 3 2 17" xfId="32547"/>
    <cellStyle name="Normal 2 2 3 2 18" xfId="32548"/>
    <cellStyle name="Normal 2 2 3 2 2" xfId="32549"/>
    <cellStyle name="Normal 2 2 3 2 2 10" xfId="32550"/>
    <cellStyle name="Normal 2 2 3 2 2 11" xfId="32551"/>
    <cellStyle name="Normal 2 2 3 2 2 12" xfId="32552"/>
    <cellStyle name="Normal 2 2 3 2 2 13" xfId="32553"/>
    <cellStyle name="Normal 2 2 3 2 2 14" xfId="32554"/>
    <cellStyle name="Normal 2 2 3 2 2 15" xfId="32555"/>
    <cellStyle name="Normal 2 2 3 2 2 16" xfId="32556"/>
    <cellStyle name="Normal 2 2 3 2 2 17" xfId="32557"/>
    <cellStyle name="Normal 2 2 3 2 2 2" xfId="32558"/>
    <cellStyle name="Normal 2 2 3 2 2 2 10" xfId="32559"/>
    <cellStyle name="Normal 2 2 3 2 2 2 11" xfId="32560"/>
    <cellStyle name="Normal 2 2 3 2 2 2 12" xfId="32561"/>
    <cellStyle name="Normal 2 2 3 2 2 2 13" xfId="32562"/>
    <cellStyle name="Normal 2 2 3 2 2 2 2" xfId="32563"/>
    <cellStyle name="Normal 2 2 3 2 2 2 2 10" xfId="32564"/>
    <cellStyle name="Normal 2 2 3 2 2 2 2 11" xfId="32565"/>
    <cellStyle name="Normal 2 2 3 2 2 2 2 12" xfId="32566"/>
    <cellStyle name="Normal 2 2 3 2 2 2 2 2" xfId="32567"/>
    <cellStyle name="Normal 2 2 3 2 2 2 2 2 10" xfId="32568"/>
    <cellStyle name="Normal 2 2 3 2 2 2 2 2 11" xfId="32569"/>
    <cellStyle name="Normal 2 2 3 2 2 2 2 2 2" xfId="32570"/>
    <cellStyle name="Normal 2 2 3 2 2 2 2 2 2 2" xfId="32571"/>
    <cellStyle name="Normal 2 2 3 2 2 2 2 2 2 2 2" xfId="32572"/>
    <cellStyle name="Normal 2 2 3 2 2 2 2 2 2 2 2 2" xfId="32573"/>
    <cellStyle name="Normal 2 2 3 2 2 2 2 2 2 2 2 3" xfId="32574"/>
    <cellStyle name="Normal 2 2 3 2 2 2 2 2 2 2 3" xfId="32575"/>
    <cellStyle name="Normal 2 2 3 2 2 2 2 2 2 2 4" xfId="32576"/>
    <cellStyle name="Normal 2 2 3 2 2 2 2 2 2 3" xfId="32577"/>
    <cellStyle name="Normal 2 2 3 2 2 2 2 2 2 4" xfId="32578"/>
    <cellStyle name="Normal 2 2 3 2 2 2 2 2 2 5" xfId="32579"/>
    <cellStyle name="Normal 2 2 3 2 2 2 2 2 2 6" xfId="32580"/>
    <cellStyle name="Normal 2 2 3 2 2 2 2 2 2 7" xfId="32581"/>
    <cellStyle name="Normal 2 2 3 2 2 2 2 2 2 8" xfId="32582"/>
    <cellStyle name="Normal 2 2 3 2 2 2 2 2 2 9" xfId="32583"/>
    <cellStyle name="Normal 2 2 3 2 2 2 2 2 3" xfId="32584"/>
    <cellStyle name="Normal 2 2 3 2 2 2 2 2 4" xfId="32585"/>
    <cellStyle name="Normal 2 2 3 2 2 2 2 2 5" xfId="32586"/>
    <cellStyle name="Normal 2 2 3 2 2 2 2 2 6" xfId="32587"/>
    <cellStyle name="Normal 2 2 3 2 2 2 2 2 7" xfId="32588"/>
    <cellStyle name="Normal 2 2 3 2 2 2 2 2 8" xfId="32589"/>
    <cellStyle name="Normal 2 2 3 2 2 2 2 2 9" xfId="32590"/>
    <cellStyle name="Normal 2 2 3 2 2 2 2 3" xfId="32591"/>
    <cellStyle name="Normal 2 2 3 2 2 2 2 4" xfId="32592"/>
    <cellStyle name="Normal 2 2 3 2 2 2 2 5" xfId="32593"/>
    <cellStyle name="Normal 2 2 3 2 2 2 2 6" xfId="32594"/>
    <cellStyle name="Normal 2 2 3 2 2 2 2 7" xfId="32595"/>
    <cellStyle name="Normal 2 2 3 2 2 2 2 8" xfId="32596"/>
    <cellStyle name="Normal 2 2 3 2 2 2 2 9" xfId="32597"/>
    <cellStyle name="Normal 2 2 3 2 2 2 3" xfId="32598"/>
    <cellStyle name="Normal 2 2 3 2 2 2 4" xfId="32599"/>
    <cellStyle name="Normal 2 2 3 2 2 2 5" xfId="32600"/>
    <cellStyle name="Normal 2 2 3 2 2 2 6" xfId="32601"/>
    <cellStyle name="Normal 2 2 3 2 2 2 7" xfId="32602"/>
    <cellStyle name="Normal 2 2 3 2 2 2 8" xfId="32603"/>
    <cellStyle name="Normal 2 2 3 2 2 2 9" xfId="32604"/>
    <cellStyle name="Normal 2 2 3 2 2 3" xfId="32605"/>
    <cellStyle name="Normal 2 2 3 2 2 4" xfId="32606"/>
    <cellStyle name="Normal 2 2 3 2 2 5" xfId="32607"/>
    <cellStyle name="Normal 2 2 3 2 2 6" xfId="32608"/>
    <cellStyle name="Normal 2 2 3 2 2 7" xfId="32609"/>
    <cellStyle name="Normal 2 2 3 2 2 8" xfId="32610"/>
    <cellStyle name="Normal 2 2 3 2 2 9" xfId="32611"/>
    <cellStyle name="Normal 2 2 3 2 3" xfId="32612"/>
    <cellStyle name="Normal 2 2 3 2 3 2" xfId="32613"/>
    <cellStyle name="Normal 2 2 3 2 3 3" xfId="32614"/>
    <cellStyle name="Normal 2 2 3 2 4" xfId="32615"/>
    <cellStyle name="Normal 2 2 3 2 4 2" xfId="32616"/>
    <cellStyle name="Normal 2 2 3 2 4 3" xfId="32617"/>
    <cellStyle name="Normal 2 2 3 2 5" xfId="32618"/>
    <cellStyle name="Normal 2 2 3 2 5 2" xfId="32619"/>
    <cellStyle name="Normal 2 2 3 2 5 3" xfId="32620"/>
    <cellStyle name="Normal 2 2 3 2 5 4" xfId="32621"/>
    <cellStyle name="Normal 2 2 3 2 6" xfId="32622"/>
    <cellStyle name="Normal 2 2 3 2 7" xfId="32623"/>
    <cellStyle name="Normal 2 2 3 2 8" xfId="32624"/>
    <cellStyle name="Normal 2 2 3 2 9" xfId="32625"/>
    <cellStyle name="Normal 2 2 3 20" xfId="32626"/>
    <cellStyle name="Normal 2 2 3 21" xfId="32627"/>
    <cellStyle name="Normal 2 2 3 22" xfId="32628"/>
    <cellStyle name="Normal 2 2 3 23" xfId="32629"/>
    <cellStyle name="Normal 2 2 3 24" xfId="32630"/>
    <cellStyle name="Normal 2 2 3 25" xfId="32631"/>
    <cellStyle name="Normal 2 2 3 26" xfId="32632"/>
    <cellStyle name="Normal 2 2 3 27" xfId="32633"/>
    <cellStyle name="Normal 2 2 3 3" xfId="32634"/>
    <cellStyle name="Normal 2 2 3 3 2" xfId="32635"/>
    <cellStyle name="Normal 2 2 3 3 2 2" xfId="32636"/>
    <cellStyle name="Normal 2 2 3 3 2 3" xfId="32637"/>
    <cellStyle name="Normal 2 2 3 3 2 4" xfId="32638"/>
    <cellStyle name="Normal 2 2 3 3 3" xfId="32639"/>
    <cellStyle name="Normal 2 2 3 3 3 2" xfId="32640"/>
    <cellStyle name="Normal 2 2 3 3 3 3" xfId="32641"/>
    <cellStyle name="Normal 2 2 3 3 4" xfId="32642"/>
    <cellStyle name="Normal 2 2 3 3 4 2" xfId="32643"/>
    <cellStyle name="Normal 2 2 3 3 4 3" xfId="32644"/>
    <cellStyle name="Normal 2 2 3 3 5" xfId="32645"/>
    <cellStyle name="Normal 2 2 3 3 5 2" xfId="32646"/>
    <cellStyle name="Normal 2 2 3 3 5 3" xfId="32647"/>
    <cellStyle name="Normal 2 2 3 3 6" xfId="32648"/>
    <cellStyle name="Normal 2 2 3 3 7" xfId="32649"/>
    <cellStyle name="Normal 2 2 3 3 8" xfId="32650"/>
    <cellStyle name="Normal 2 2 3 4" xfId="32651"/>
    <cellStyle name="Normal 2 2 3 4 2" xfId="32652"/>
    <cellStyle name="Normal 2 2 3 4 2 2" xfId="32653"/>
    <cellStyle name="Normal 2 2 3 4 2 3" xfId="32654"/>
    <cellStyle name="Normal 2 2 3 4 2 4" xfId="32655"/>
    <cellStyle name="Normal 2 2 3 4 3" xfId="32656"/>
    <cellStyle name="Normal 2 2 3 4 3 2" xfId="32657"/>
    <cellStyle name="Normal 2 2 3 4 3 3" xfId="32658"/>
    <cellStyle name="Normal 2 2 3 4 4" xfId="32659"/>
    <cellStyle name="Normal 2 2 3 4 4 2" xfId="32660"/>
    <cellStyle name="Normal 2 2 3 4 4 3" xfId="32661"/>
    <cellStyle name="Normal 2 2 3 4 5" xfId="32662"/>
    <cellStyle name="Normal 2 2 3 4 6" xfId="32663"/>
    <cellStyle name="Normal 2 2 3 4 7" xfId="32664"/>
    <cellStyle name="Normal 2 2 3 4 8" xfId="32665"/>
    <cellStyle name="Normal 2 2 3 5" xfId="32666"/>
    <cellStyle name="Normal 2 2 3 6" xfId="32667"/>
    <cellStyle name="Normal 2 2 3 7" xfId="32668"/>
    <cellStyle name="Normal 2 2 3 8" xfId="32669"/>
    <cellStyle name="Normal 2 2 3 9" xfId="32670"/>
    <cellStyle name="Normal 2 2 3 9 2" xfId="32671"/>
    <cellStyle name="Normal 2 2 3 9 2 2" xfId="32672"/>
    <cellStyle name="Normal 2 2 3 9 2 3" xfId="32673"/>
    <cellStyle name="Normal 2 2 3 9 3" xfId="32674"/>
    <cellStyle name="Normal 2 2 3 9 4" xfId="32675"/>
    <cellStyle name="Normal 2 2 3 9 5" xfId="32676"/>
    <cellStyle name="Normal 2 2 30" xfId="32677"/>
    <cellStyle name="Normal 2 2 31" xfId="32678"/>
    <cellStyle name="Normal 2 2 32" xfId="32679"/>
    <cellStyle name="Normal 2 2 33" xfId="32680"/>
    <cellStyle name="Normal 2 2 34" xfId="32681"/>
    <cellStyle name="Normal 2 2 35" xfId="32682"/>
    <cellStyle name="Normal 2 2 4" xfId="1"/>
    <cellStyle name="Normal 2 2 4 10" xfId="32683"/>
    <cellStyle name="Normal 2 2 4 11" xfId="32684"/>
    <cellStyle name="Normal 2 2 4 12" xfId="32685"/>
    <cellStyle name="Normal 2 2 4 13" xfId="32686"/>
    <cellStyle name="Normal 2 2 4 2" xfId="32687"/>
    <cellStyle name="Normal 2 2 4 2 10" xfId="32688"/>
    <cellStyle name="Normal 2 2 4 2 11" xfId="32689"/>
    <cellStyle name="Normal 2 2 4 2 2" xfId="32690"/>
    <cellStyle name="Normal 2 2 4 2 2 2" xfId="32691"/>
    <cellStyle name="Normal 2 2 4 2 2 2 2" xfId="32692"/>
    <cellStyle name="Normal 2 2 4 2 2 2 3" xfId="32693"/>
    <cellStyle name="Normal 2 2 4 2 2 2 4" xfId="32694"/>
    <cellStyle name="Normal 2 2 4 2 2 3" xfId="32695"/>
    <cellStyle name="Normal 2 2 4 2 2 4" xfId="32696"/>
    <cellStyle name="Normal 2 2 4 2 2 5" xfId="32697"/>
    <cellStyle name="Normal 2 2 4 2 3" xfId="32698"/>
    <cellStyle name="Normal 2 2 4 2 4" xfId="32699"/>
    <cellStyle name="Normal 2 2 4 2 5" xfId="32700"/>
    <cellStyle name="Normal 2 2 4 2 6" xfId="32701"/>
    <cellStyle name="Normal 2 2 4 2 7" xfId="32702"/>
    <cellStyle name="Normal 2 2 4 2 8" xfId="32703"/>
    <cellStyle name="Normal 2 2 4 2 9" xfId="32704"/>
    <cellStyle name="Normal 2 2 4 3" xfId="32705"/>
    <cellStyle name="Normal 2 2 4 3 2" xfId="32706"/>
    <cellStyle name="Normal 2 2 4 3 3" xfId="32707"/>
    <cellStyle name="Normal 2 2 4 3 4" xfId="32708"/>
    <cellStyle name="Normal 2 2 4 3 5" xfId="32709"/>
    <cellStyle name="Normal 2 2 4 3 6" xfId="32710"/>
    <cellStyle name="Normal 2 2 4 3 7" xfId="32711"/>
    <cellStyle name="Normal 2 2 4 3 8" xfId="32712"/>
    <cellStyle name="Normal 2 2 4 4" xfId="32713"/>
    <cellStyle name="Normal 2 2 4 4 10" xfId="32714"/>
    <cellStyle name="Normal 2 2 4 4 2" xfId="32715"/>
    <cellStyle name="Normal 2 2 4 4 2 2" xfId="32716"/>
    <cellStyle name="Normal 2 2 4 4 2 2 2" xfId="32717"/>
    <cellStyle name="Normal 2 2 4 4 2 2 3" xfId="32718"/>
    <cellStyle name="Normal 2 2 4 4 2 2 4" xfId="32719"/>
    <cellStyle name="Normal 2 2 4 4 2 2 5" xfId="32720"/>
    <cellStyle name="Normal 2 2 4 4 2 2 6" xfId="32721"/>
    <cellStyle name="Normal 2 2 4 4 2 3" xfId="32722"/>
    <cellStyle name="Normal 2 2 4 4 2 4" xfId="32723"/>
    <cellStyle name="Normal 2 2 4 4 2 5" xfId="32724"/>
    <cellStyle name="Normal 2 2 4 4 2 6" xfId="32725"/>
    <cellStyle name="Normal 2 2 4 4 2 7" xfId="32726"/>
    <cellStyle name="Normal 2 2 4 4 2 8" xfId="32727"/>
    <cellStyle name="Normal 2 2 4 4 3" xfId="32728"/>
    <cellStyle name="Normal 2 2 4 4 4" xfId="32729"/>
    <cellStyle name="Normal 2 2 4 4 5" xfId="32730"/>
    <cellStyle name="Normal 2 2 4 4 6" xfId="32731"/>
    <cellStyle name="Normal 2 2 4 4 7" xfId="32732"/>
    <cellStyle name="Normal 2 2 4 4 8" xfId="32733"/>
    <cellStyle name="Normal 2 2 4 4 9" xfId="32734"/>
    <cellStyle name="Normal 2 2 4 5" xfId="32735"/>
    <cellStyle name="Normal 2 2 4 5 2" xfId="32736"/>
    <cellStyle name="Normal 2 2 4 5 3" xfId="32737"/>
    <cellStyle name="Normal 2 2 4 6" xfId="32738"/>
    <cellStyle name="Normal 2 2 4 6 2" xfId="32739"/>
    <cellStyle name="Normal 2 2 4 6 3" xfId="32740"/>
    <cellStyle name="Normal 2 2 4 7" xfId="32741"/>
    <cellStyle name="Normal 2 2 4 7 2" xfId="32742"/>
    <cellStyle name="Normal 2 2 4 7 3" xfId="32743"/>
    <cellStyle name="Normal 2 2 4 8" xfId="32744"/>
    <cellStyle name="Normal 2 2 4 9" xfId="32745"/>
    <cellStyle name="Normal 2 2 5" xfId="32746"/>
    <cellStyle name="Normal 2 2 5 10" xfId="32747"/>
    <cellStyle name="Normal 2 2 5 11" xfId="32748"/>
    <cellStyle name="Normal 2 2 5 12" xfId="32749"/>
    <cellStyle name="Normal 2 2 5 13" xfId="32750"/>
    <cellStyle name="Normal 2 2 5 14" xfId="32751"/>
    <cellStyle name="Normal 2 2 5 15" xfId="32752"/>
    <cellStyle name="Normal 2 2 5 16" xfId="32753"/>
    <cellStyle name="Normal 2 2 5 2" xfId="32754"/>
    <cellStyle name="Normal 2 2 5 2 10" xfId="32755"/>
    <cellStyle name="Normal 2 2 5 2 11" xfId="32756"/>
    <cellStyle name="Normal 2 2 5 2 12" xfId="32757"/>
    <cellStyle name="Normal 2 2 5 2 13" xfId="32758"/>
    <cellStyle name="Normal 2 2 5 2 2" xfId="32759"/>
    <cellStyle name="Normal 2 2 5 2 2 10" xfId="32760"/>
    <cellStyle name="Normal 2 2 5 2 2 11" xfId="32761"/>
    <cellStyle name="Normal 2 2 5 2 2 12" xfId="32762"/>
    <cellStyle name="Normal 2 2 5 2 2 2" xfId="32763"/>
    <cellStyle name="Normal 2 2 5 2 2 2 2" xfId="32764"/>
    <cellStyle name="Normal 2 2 5 2 2 2 2 2" xfId="32765"/>
    <cellStyle name="Normal 2 2 5 2 2 2 2 2 2" xfId="32766"/>
    <cellStyle name="Normal 2 2 5 2 2 2 2 2 2 2" xfId="32767"/>
    <cellStyle name="Normal 2 2 5 2 2 2 2 2 2 2 2" xfId="32768"/>
    <cellStyle name="Normal 2 2 5 2 2 2 2 2 2 2 3" xfId="32769"/>
    <cellStyle name="Normal 2 2 5 2 2 2 2 2 2 3" xfId="32770"/>
    <cellStyle name="Normal 2 2 5 2 2 2 2 2 2 4" xfId="32771"/>
    <cellStyle name="Normal 2 2 5 2 2 2 2 2 3" xfId="32772"/>
    <cellStyle name="Normal 2 2 5 2 2 2 2 2 4" xfId="32773"/>
    <cellStyle name="Normal 2 2 5 2 2 2 2 2 5" xfId="32774"/>
    <cellStyle name="Normal 2 2 5 2 2 2 2 2 6" xfId="32775"/>
    <cellStyle name="Normal 2 2 5 2 2 2 2 3" xfId="32776"/>
    <cellStyle name="Normal 2 2 5 2 2 2 2 4" xfId="32777"/>
    <cellStyle name="Normal 2 2 5 2 2 2 2 5" xfId="32778"/>
    <cellStyle name="Normal 2 2 5 2 2 2 2 6" xfId="32779"/>
    <cellStyle name="Normal 2 2 5 2 2 2 2 7" xfId="32780"/>
    <cellStyle name="Normal 2 2 5 2 2 2 3" xfId="32781"/>
    <cellStyle name="Normal 2 2 5 2 2 2 4" xfId="32782"/>
    <cellStyle name="Normal 2 2 5 2 2 2 5" xfId="32783"/>
    <cellStyle name="Normal 2 2 5 2 2 2 6" xfId="32784"/>
    <cellStyle name="Normal 2 2 5 2 2 2 7" xfId="32785"/>
    <cellStyle name="Normal 2 2 5 2 2 2 8" xfId="32786"/>
    <cellStyle name="Normal 2 2 5 2 2 3" xfId="32787"/>
    <cellStyle name="Normal 2 2 5 2 2 4" xfId="32788"/>
    <cellStyle name="Normal 2 2 5 2 2 5" xfId="32789"/>
    <cellStyle name="Normal 2 2 5 2 2 6" xfId="32790"/>
    <cellStyle name="Normal 2 2 5 2 2 7" xfId="32791"/>
    <cellStyle name="Normal 2 2 5 2 2 8" xfId="32792"/>
    <cellStyle name="Normal 2 2 5 2 2 9" xfId="32793"/>
    <cellStyle name="Normal 2 2 5 2 3" xfId="32794"/>
    <cellStyle name="Normal 2 2 5 2 4" xfId="32795"/>
    <cellStyle name="Normal 2 2 5 2 5" xfId="32796"/>
    <cellStyle name="Normal 2 2 5 2 6" xfId="32797"/>
    <cellStyle name="Normal 2 2 5 2 7" xfId="32798"/>
    <cellStyle name="Normal 2 2 5 2 8" xfId="32799"/>
    <cellStyle name="Normal 2 2 5 2 9" xfId="32800"/>
    <cellStyle name="Normal 2 2 5 3" xfId="32801"/>
    <cellStyle name="Normal 2 2 5 4" xfId="32802"/>
    <cellStyle name="Normal 2 2 5 4 2" xfId="32803"/>
    <cellStyle name="Normal 2 2 5 4 3" xfId="32804"/>
    <cellStyle name="Normal 2 2 5 4 4" xfId="32805"/>
    <cellStyle name="Normal 2 2 5 4 5" xfId="32806"/>
    <cellStyle name="Normal 2 2 5 4 6" xfId="32807"/>
    <cellStyle name="Normal 2 2 5 5" xfId="32808"/>
    <cellStyle name="Normal 2 2 5 6" xfId="32809"/>
    <cellStyle name="Normal 2 2 5 6 2" xfId="32810"/>
    <cellStyle name="Normal 2 2 5 6 2 2" xfId="32811"/>
    <cellStyle name="Normal 2 2 5 6 2 3" xfId="32812"/>
    <cellStyle name="Normal 2 2 5 6 3" xfId="32813"/>
    <cellStyle name="Normal 2 2 5 6 4" xfId="32814"/>
    <cellStyle name="Normal 2 2 5 7" xfId="32815"/>
    <cellStyle name="Normal 2 2 5 8" xfId="32816"/>
    <cellStyle name="Normal 2 2 5 9" xfId="32817"/>
    <cellStyle name="Normal 2 2 6" xfId="32818"/>
    <cellStyle name="Normal 2 2 6 2" xfId="32819"/>
    <cellStyle name="Normal 2 2 6 2 2" xfId="32820"/>
    <cellStyle name="Normal 2 2 6 2 3" xfId="32821"/>
    <cellStyle name="Normal 2 2 6 2 4" xfId="32822"/>
    <cellStyle name="Normal 2 2 6 3" xfId="32823"/>
    <cellStyle name="Normal 2 2 6 4" xfId="32824"/>
    <cellStyle name="Normal 2 2 6 5" xfId="32825"/>
    <cellStyle name="Normal 2 2 6 6" xfId="32826"/>
    <cellStyle name="Normal 2 2 6 7" xfId="32827"/>
    <cellStyle name="Normal 2 2 6 8" xfId="32828"/>
    <cellStyle name="Normal 2 2 7" xfId="32829"/>
    <cellStyle name="Normal 2 2 7 2" xfId="32830"/>
    <cellStyle name="Normal 2 2 7 3" xfId="32831"/>
    <cellStyle name="Normal 2 2 7 4" xfId="32832"/>
    <cellStyle name="Normal 2 2 7 5" xfId="32833"/>
    <cellStyle name="Normal 2 2 7 6" xfId="32834"/>
    <cellStyle name="Normal 2 2 8" xfId="32835"/>
    <cellStyle name="Normal 2 2 9" xfId="32836"/>
    <cellStyle name="Normal 2 20" xfId="32837"/>
    <cellStyle name="Normal 2 20 2" xfId="32838"/>
    <cellStyle name="Normal 2 20 3" xfId="32839"/>
    <cellStyle name="Normal 2 20 4" xfId="32840"/>
    <cellStyle name="Normal 2 21" xfId="32841"/>
    <cellStyle name="Normal 2 21 2" xfId="32842"/>
    <cellStyle name="Normal 2 22" xfId="32843"/>
    <cellStyle name="Normal 2 23" xfId="32844"/>
    <cellStyle name="Normal 2 23 2" xfId="32845"/>
    <cellStyle name="Normal 2 23 3" xfId="32846"/>
    <cellStyle name="Normal 2 24" xfId="32847"/>
    <cellStyle name="Normal 2 24 2" xfId="32848"/>
    <cellStyle name="Normal 2 24 3" xfId="32849"/>
    <cellStyle name="Normal 2 25" xfId="32850"/>
    <cellStyle name="Normal 2 26" xfId="32851"/>
    <cellStyle name="Normal 2 27" xfId="32852"/>
    <cellStyle name="Normal 2 28" xfId="32853"/>
    <cellStyle name="Normal 2 29" xfId="32854"/>
    <cellStyle name="Normal 2 3" xfId="32855"/>
    <cellStyle name="Normal 2 3 10" xfId="32856"/>
    <cellStyle name="Normal 2 3 11" xfId="32857"/>
    <cellStyle name="Normal 2 3 12" xfId="32858"/>
    <cellStyle name="Normal 2 3 12 2" xfId="32859"/>
    <cellStyle name="Normal 2 3 12 2 2" xfId="32860"/>
    <cellStyle name="Normal 2 3 12 2 3" xfId="32861"/>
    <cellStyle name="Normal 2 3 12 3" xfId="32862"/>
    <cellStyle name="Normal 2 3 12 4" xfId="32863"/>
    <cellStyle name="Normal 2 3 13" xfId="32864"/>
    <cellStyle name="Normal 2 3 13 2" xfId="32865"/>
    <cellStyle name="Normal 2 3 13 2 2" xfId="32866"/>
    <cellStyle name="Normal 2 3 13 2 3" xfId="32867"/>
    <cellStyle name="Normal 2 3 13 3" xfId="32868"/>
    <cellStyle name="Normal 2 3 13 4" xfId="32869"/>
    <cellStyle name="Normal 2 3 14" xfId="32870"/>
    <cellStyle name="Normal 2 3 14 2" xfId="32871"/>
    <cellStyle name="Normal 2 3 14 2 2" xfId="32872"/>
    <cellStyle name="Normal 2 3 14 2 3" xfId="32873"/>
    <cellStyle name="Normal 2 3 14 3" xfId="32874"/>
    <cellStyle name="Normal 2 3 14 4" xfId="32875"/>
    <cellStyle name="Normal 2 3 15" xfId="32876"/>
    <cellStyle name="Normal 2 3 16" xfId="32877"/>
    <cellStyle name="Normal 2 3 17" xfId="32878"/>
    <cellStyle name="Normal 2 3 18" xfId="32879"/>
    <cellStyle name="Normal 2 3 19" xfId="32880"/>
    <cellStyle name="Normal 2 3 2" xfId="32881"/>
    <cellStyle name="Normal 2 3 2 10" xfId="32882"/>
    <cellStyle name="Normal 2 3 2 10 2" xfId="32883"/>
    <cellStyle name="Normal 2 3 2 10 3" xfId="32884"/>
    <cellStyle name="Normal 2 3 2 11" xfId="32885"/>
    <cellStyle name="Normal 2 3 2 11 2" xfId="32886"/>
    <cellStyle name="Normal 2 3 2 11 3" xfId="32887"/>
    <cellStyle name="Normal 2 3 2 12" xfId="32888"/>
    <cellStyle name="Normal 2 3 2 13" xfId="32889"/>
    <cellStyle name="Normal 2 3 2 14" xfId="32890"/>
    <cellStyle name="Normal 2 3 2 2" xfId="32891"/>
    <cellStyle name="Normal 2 3 2 2 10" xfId="32892"/>
    <cellStyle name="Normal 2 3 2 2 11" xfId="32893"/>
    <cellStyle name="Normal 2 3 2 2 12" xfId="32894"/>
    <cellStyle name="Normal 2 3 2 2 13" xfId="32895"/>
    <cellStyle name="Normal 2 3 2 2 14" xfId="32896"/>
    <cellStyle name="Normal 2 3 2 2 15" xfId="32897"/>
    <cellStyle name="Normal 2 3 2 2 16" xfId="32898"/>
    <cellStyle name="Normal 2 3 2 2 17" xfId="32899"/>
    <cellStyle name="Normal 2 3 2 2 2" xfId="32900"/>
    <cellStyle name="Normal 2 3 2 2 2 2" xfId="32901"/>
    <cellStyle name="Normal 2 3 2 2 2 2 2" xfId="32902"/>
    <cellStyle name="Normal 2 3 2 2 2 2 3" xfId="32903"/>
    <cellStyle name="Normal 2 3 2 2 2 3" xfId="32904"/>
    <cellStyle name="Normal 2 3 2 2 2 4" xfId="32905"/>
    <cellStyle name="Normal 2 3 2 2 3" xfId="32906"/>
    <cellStyle name="Normal 2 3 2 2 4" xfId="32907"/>
    <cellStyle name="Normal 2 3 2 2 5" xfId="32908"/>
    <cellStyle name="Normal 2 3 2 2 6" xfId="32909"/>
    <cellStyle name="Normal 2 3 2 2 7" xfId="32910"/>
    <cellStyle name="Normal 2 3 2 2 8" xfId="32911"/>
    <cellStyle name="Normal 2 3 2 2 9" xfId="32912"/>
    <cellStyle name="Normal 2 3 2 2 9 2" xfId="32913"/>
    <cellStyle name="Normal 2 3 2 2 9 3" xfId="32914"/>
    <cellStyle name="Normal 2 3 2 2 9 4" xfId="32915"/>
    <cellStyle name="Normal 2 3 2 3" xfId="32916"/>
    <cellStyle name="Normal 2 3 2 3 2" xfId="32917"/>
    <cellStyle name="Normal 2 3 2 3 3" xfId="32918"/>
    <cellStyle name="Normal 2 3 2 3 4" xfId="32919"/>
    <cellStyle name="Normal 2 3 2 3 4 2" xfId="32920"/>
    <cellStyle name="Normal 2 3 2 3 4 3" xfId="32921"/>
    <cellStyle name="Normal 2 3 2 3 5" xfId="32922"/>
    <cellStyle name="Normal 2 3 2 3 5 2" xfId="32923"/>
    <cellStyle name="Normal 2 3 2 3 5 3" xfId="32924"/>
    <cellStyle name="Normal 2 3 2 3 6" xfId="32925"/>
    <cellStyle name="Normal 2 3 2 3 6 2" xfId="32926"/>
    <cellStyle name="Normal 2 3 2 3 6 3" xfId="32927"/>
    <cellStyle name="Normal 2 3 2 3 7" xfId="32928"/>
    <cellStyle name="Normal 2 3 2 3 8" xfId="32929"/>
    <cellStyle name="Normal 2 3 2 4" xfId="32930"/>
    <cellStyle name="Normal 2 3 2 4 10" xfId="32931"/>
    <cellStyle name="Normal 2 3 2 4 11" xfId="32932"/>
    <cellStyle name="Normal 2 3 2 4 2" xfId="32933"/>
    <cellStyle name="Normal 2 3 2 4 2 2" xfId="32934"/>
    <cellStyle name="Normal 2 3 2 4 2 2 2" xfId="32935"/>
    <cellStyle name="Normal 2 3 2 4 2 2 3" xfId="32936"/>
    <cellStyle name="Normal 2 3 2 4 2 2 4" xfId="32937"/>
    <cellStyle name="Normal 2 3 2 4 2 2 5" xfId="32938"/>
    <cellStyle name="Normal 2 3 2 4 2 2 6" xfId="32939"/>
    <cellStyle name="Normal 2 3 2 4 2 3" xfId="32940"/>
    <cellStyle name="Normal 2 3 2 4 2 4" xfId="32941"/>
    <cellStyle name="Normal 2 3 2 4 2 5" xfId="32942"/>
    <cellStyle name="Normal 2 3 2 4 2 6" xfId="32943"/>
    <cellStyle name="Normal 2 3 2 4 2 7" xfId="32944"/>
    <cellStyle name="Normal 2 3 2 4 2 8" xfId="32945"/>
    <cellStyle name="Normal 2 3 2 4 3" xfId="32946"/>
    <cellStyle name="Normal 2 3 2 4 3 2" xfId="32947"/>
    <cellStyle name="Normal 2 3 2 4 3 3" xfId="32948"/>
    <cellStyle name="Normal 2 3 2 4 4" xfId="32949"/>
    <cellStyle name="Normal 2 3 2 4 4 2" xfId="32950"/>
    <cellStyle name="Normal 2 3 2 4 4 3" xfId="32951"/>
    <cellStyle name="Normal 2 3 2 4 5" xfId="32952"/>
    <cellStyle name="Normal 2 3 2 4 5 2" xfId="32953"/>
    <cellStyle name="Normal 2 3 2 4 5 3" xfId="32954"/>
    <cellStyle name="Normal 2 3 2 4 6" xfId="32955"/>
    <cellStyle name="Normal 2 3 2 4 7" xfId="32956"/>
    <cellStyle name="Normal 2 3 2 4 7 2" xfId="32957"/>
    <cellStyle name="Normal 2 3 2 4 7 3" xfId="32958"/>
    <cellStyle name="Normal 2 3 2 4 8" xfId="32959"/>
    <cellStyle name="Normal 2 3 2 4 8 2" xfId="32960"/>
    <cellStyle name="Normal 2 3 2 4 8 3" xfId="32961"/>
    <cellStyle name="Normal 2 3 2 4 9" xfId="32962"/>
    <cellStyle name="Normal 2 3 2 5" xfId="32963"/>
    <cellStyle name="Normal 2 3 2 5 2" xfId="32964"/>
    <cellStyle name="Normal 2 3 2 5 2 2" xfId="32965"/>
    <cellStyle name="Normal 2 3 2 5 2 3" xfId="32966"/>
    <cellStyle name="Normal 2 3 2 5 2 4" xfId="32967"/>
    <cellStyle name="Normal 2 3 2 5 3" xfId="32968"/>
    <cellStyle name="Normal 2 3 2 5 3 2" xfId="32969"/>
    <cellStyle name="Normal 2 3 2 5 3 3" xfId="32970"/>
    <cellStyle name="Normal 2 3 2 5 4" xfId="32971"/>
    <cellStyle name="Normal 2 3 2 5 4 2" xfId="32972"/>
    <cellStyle name="Normal 2 3 2 5 4 3" xfId="32973"/>
    <cellStyle name="Normal 2 3 2 5 5" xfId="32974"/>
    <cellStyle name="Normal 2 3 2 5 6" xfId="32975"/>
    <cellStyle name="Normal 2 3 2 5 7" xfId="32976"/>
    <cellStyle name="Normal 2 3 2 5 8" xfId="32977"/>
    <cellStyle name="Normal 2 3 2 6" xfId="32978"/>
    <cellStyle name="Normal 2 3 2 6 2" xfId="32979"/>
    <cellStyle name="Normal 2 3 2 6 3" xfId="32980"/>
    <cellStyle name="Normal 2 3 2 7" xfId="32981"/>
    <cellStyle name="Normal 2 3 2 7 2" xfId="32982"/>
    <cellStyle name="Normal 2 3 2 7 3" xfId="32983"/>
    <cellStyle name="Normal 2 3 2 8" xfId="32984"/>
    <cellStyle name="Normal 2 3 2 8 2" xfId="32985"/>
    <cellStyle name="Normal 2 3 2 8 3" xfId="32986"/>
    <cellStyle name="Normal 2 3 2 8 4" xfId="32987"/>
    <cellStyle name="Normal 2 3 2 9" xfId="32988"/>
    <cellStyle name="Normal 2 3 2 9 2" xfId="32989"/>
    <cellStyle name="Normal 2 3 2 9 3" xfId="32990"/>
    <cellStyle name="Normal 2 3 20" xfId="32991"/>
    <cellStyle name="Normal 2 3 21" xfId="32992"/>
    <cellStyle name="Normal 2 3 22" xfId="32993"/>
    <cellStyle name="Normal 2 3 23" xfId="32994"/>
    <cellStyle name="Normal 2 3 24" xfId="32995"/>
    <cellStyle name="Normal 2 3 3" xfId="32996"/>
    <cellStyle name="Normal 2 3 3 10" xfId="32997"/>
    <cellStyle name="Normal 2 3 3 11" xfId="32998"/>
    <cellStyle name="Normal 2 3 3 2" xfId="32999"/>
    <cellStyle name="Normal 2 3 3 2 2" xfId="33000"/>
    <cellStyle name="Normal 2 3 3 2 2 2" xfId="33001"/>
    <cellStyle name="Normal 2 3 3 2 2 3" xfId="33002"/>
    <cellStyle name="Normal 2 3 3 2 3" xfId="33003"/>
    <cellStyle name="Normal 2 3 3 2 4" xfId="33004"/>
    <cellStyle name="Normal 2 3 3 3" xfId="33005"/>
    <cellStyle name="Normal 2 3 3 4" xfId="33006"/>
    <cellStyle name="Normal 2 3 3 5" xfId="33007"/>
    <cellStyle name="Normal 2 3 3 6" xfId="33008"/>
    <cellStyle name="Normal 2 3 3 7" xfId="33009"/>
    <cellStyle name="Normal 2 3 3 8" xfId="33010"/>
    <cellStyle name="Normal 2 3 3 9" xfId="33011"/>
    <cellStyle name="Normal 2 3 4" xfId="33012"/>
    <cellStyle name="Normal 2 3 5" xfId="33013"/>
    <cellStyle name="Normal 2 3 5 2" xfId="33014"/>
    <cellStyle name="Normal 2 3 5 3" xfId="33015"/>
    <cellStyle name="Normal 2 3 6" xfId="33016"/>
    <cellStyle name="Normal 2 3 6 2" xfId="33017"/>
    <cellStyle name="Normal 2 3 6 3" xfId="33018"/>
    <cellStyle name="Normal 2 3 6 4" xfId="33019"/>
    <cellStyle name="Normal 2 3 6 5" xfId="33020"/>
    <cellStyle name="Normal 2 3 6 6" xfId="33021"/>
    <cellStyle name="Normal 2 3 7" xfId="33022"/>
    <cellStyle name="Normal 2 3 7 2" xfId="5"/>
    <cellStyle name="Normal 2 3 7 3" xfId="33023"/>
    <cellStyle name="Normal 2 3 7 4" xfId="33024"/>
    <cellStyle name="Normal 2 3 8" xfId="33025"/>
    <cellStyle name="Normal 2 3 9" xfId="33026"/>
    <cellStyle name="Normal 2 30" xfId="33027"/>
    <cellStyle name="Normal 2 31" xfId="33028"/>
    <cellStyle name="Normal 2 32" xfId="33029"/>
    <cellStyle name="Normal 2 33" xfId="33030"/>
    <cellStyle name="Normal 2 34" xfId="33031"/>
    <cellStyle name="Normal 2 35" xfId="33032"/>
    <cellStyle name="Normal 2 36" xfId="33033"/>
    <cellStyle name="Normal 2 37" xfId="33034"/>
    <cellStyle name="Normal 2 38" xfId="33035"/>
    <cellStyle name="Normal 2 39" xfId="33036"/>
    <cellStyle name="Normal 2 4" xfId="33037"/>
    <cellStyle name="Normal 2 4 10" xfId="33038"/>
    <cellStyle name="Normal 2 4 10 2" xfId="33039"/>
    <cellStyle name="Normal 2 4 10 2 2" xfId="33040"/>
    <cellStyle name="Normal 2 4 10 2 3" xfId="33041"/>
    <cellStyle name="Normal 2 4 10 3" xfId="33042"/>
    <cellStyle name="Normal 2 4 10 4" xfId="33043"/>
    <cellStyle name="Normal 2 4 11" xfId="33044"/>
    <cellStyle name="Normal 2 4 11 2" xfId="33045"/>
    <cellStyle name="Normal 2 4 11 3" xfId="33046"/>
    <cellStyle name="Normal 2 4 12" xfId="33047"/>
    <cellStyle name="Normal 2 4 13" xfId="33048"/>
    <cellStyle name="Normal 2 4 14" xfId="33049"/>
    <cellStyle name="Normal 2 4 15" xfId="33050"/>
    <cellStyle name="Normal 2 4 16" xfId="33051"/>
    <cellStyle name="Normal 2 4 17" xfId="33052"/>
    <cellStyle name="Normal 2 4 18" xfId="33053"/>
    <cellStyle name="Normal 2 4 19" xfId="33054"/>
    <cellStyle name="Normal 2 4 2" xfId="33055"/>
    <cellStyle name="Normal 2 4 2 10" xfId="33056"/>
    <cellStyle name="Normal 2 4 2 11" xfId="33057"/>
    <cellStyle name="Normal 2 4 2 12" xfId="33058"/>
    <cellStyle name="Normal 2 4 2 13" xfId="33059"/>
    <cellStyle name="Normal 2 4 2 14" xfId="33060"/>
    <cellStyle name="Normal 2 4 2 15" xfId="33061"/>
    <cellStyle name="Normal 2 4 2 16" xfId="33062"/>
    <cellStyle name="Normal 2 4 2 17" xfId="33063"/>
    <cellStyle name="Normal 2 4 2 18" xfId="33064"/>
    <cellStyle name="Normal 2 4 2 19" xfId="33065"/>
    <cellStyle name="Normal 2 4 2 2" xfId="33066"/>
    <cellStyle name="Normal 2 4 2 2 10" xfId="33067"/>
    <cellStyle name="Normal 2 4 2 2 11" xfId="33068"/>
    <cellStyle name="Normal 2 4 2 2 12" xfId="33069"/>
    <cellStyle name="Normal 2 4 2 2 13" xfId="33070"/>
    <cellStyle name="Normal 2 4 2 2 14" xfId="33071"/>
    <cellStyle name="Normal 2 4 2 2 2" xfId="33072"/>
    <cellStyle name="Normal 2 4 2 2 2 10" xfId="33073"/>
    <cellStyle name="Normal 2 4 2 2 2 11" xfId="33074"/>
    <cellStyle name="Normal 2 4 2 2 2 12" xfId="33075"/>
    <cellStyle name="Normal 2 4 2 2 2 13" xfId="33076"/>
    <cellStyle name="Normal 2 4 2 2 2 2" xfId="33077"/>
    <cellStyle name="Normal 2 4 2 2 2 2 10" xfId="33078"/>
    <cellStyle name="Normal 2 4 2 2 2 2 11" xfId="33079"/>
    <cellStyle name="Normal 2 4 2 2 2 2 12" xfId="33080"/>
    <cellStyle name="Normal 2 4 2 2 2 2 2" xfId="33081"/>
    <cellStyle name="Normal 2 4 2 2 2 2 2 2" xfId="33082"/>
    <cellStyle name="Normal 2 4 2 2 2 2 2 2 2" xfId="33083"/>
    <cellStyle name="Normal 2 4 2 2 2 2 2 2 2 2" xfId="33084"/>
    <cellStyle name="Normal 2 4 2 2 2 2 2 2 2 2 2" xfId="33085"/>
    <cellStyle name="Normal 2 4 2 2 2 2 2 2 2 2 3" xfId="33086"/>
    <cellStyle name="Normal 2 4 2 2 2 2 2 2 2 3" xfId="33087"/>
    <cellStyle name="Normal 2 4 2 2 2 2 2 2 2 4" xfId="33088"/>
    <cellStyle name="Normal 2 4 2 2 2 2 2 2 3" xfId="33089"/>
    <cellStyle name="Normal 2 4 2 2 2 2 2 2 4" xfId="33090"/>
    <cellStyle name="Normal 2 4 2 2 2 2 2 2 5" xfId="33091"/>
    <cellStyle name="Normal 2 4 2 2 2 2 2 2 6" xfId="33092"/>
    <cellStyle name="Normal 2 4 2 2 2 2 2 2 7" xfId="33093"/>
    <cellStyle name="Normal 2 4 2 2 2 2 2 2 8" xfId="33094"/>
    <cellStyle name="Normal 2 4 2 2 2 2 2 2 9" xfId="33095"/>
    <cellStyle name="Normal 2 4 2 2 2 2 2 3" xfId="33096"/>
    <cellStyle name="Normal 2 4 2 2 2 2 2 4" xfId="33097"/>
    <cellStyle name="Normal 2 4 2 2 2 2 2 5" xfId="33098"/>
    <cellStyle name="Normal 2 4 2 2 2 2 2 6" xfId="33099"/>
    <cellStyle name="Normal 2 4 2 2 2 2 2 7" xfId="33100"/>
    <cellStyle name="Normal 2 4 2 2 2 2 2 8" xfId="33101"/>
    <cellStyle name="Normal 2 4 2 2 2 2 2 9" xfId="33102"/>
    <cellStyle name="Normal 2 4 2 2 2 2 3" xfId="33103"/>
    <cellStyle name="Normal 2 4 2 2 2 2 4" xfId="33104"/>
    <cellStyle name="Normal 2 4 2 2 2 2 5" xfId="33105"/>
    <cellStyle name="Normal 2 4 2 2 2 2 6" xfId="33106"/>
    <cellStyle name="Normal 2 4 2 2 2 2 7" xfId="33107"/>
    <cellStyle name="Normal 2 4 2 2 2 2 8" xfId="33108"/>
    <cellStyle name="Normal 2 4 2 2 2 2 9" xfId="33109"/>
    <cellStyle name="Normal 2 4 2 2 2 3" xfId="33110"/>
    <cellStyle name="Normal 2 4 2 2 2 4" xfId="33111"/>
    <cellStyle name="Normal 2 4 2 2 2 5" xfId="33112"/>
    <cellStyle name="Normal 2 4 2 2 2 6" xfId="33113"/>
    <cellStyle name="Normal 2 4 2 2 2 7" xfId="33114"/>
    <cellStyle name="Normal 2 4 2 2 2 8" xfId="33115"/>
    <cellStyle name="Normal 2 4 2 2 2 9" xfId="33116"/>
    <cellStyle name="Normal 2 4 2 2 3" xfId="33117"/>
    <cellStyle name="Normal 2 4 2 2 4" xfId="33118"/>
    <cellStyle name="Normal 2 4 2 2 4 2" xfId="33119"/>
    <cellStyle name="Normal 2 4 2 2 4 3" xfId="33120"/>
    <cellStyle name="Normal 2 4 2 2 5" xfId="33121"/>
    <cellStyle name="Normal 2 4 2 2 6" xfId="33122"/>
    <cellStyle name="Normal 2 4 2 2 7" xfId="33123"/>
    <cellStyle name="Normal 2 4 2 2 8" xfId="33124"/>
    <cellStyle name="Normal 2 4 2 2 9" xfId="33125"/>
    <cellStyle name="Normal 2 4 2 20" xfId="33126"/>
    <cellStyle name="Normal 2 4 2 3" xfId="33127"/>
    <cellStyle name="Normal 2 4 2 3 2" xfId="33128"/>
    <cellStyle name="Normal 2 4 2 3 3" xfId="33129"/>
    <cellStyle name="Normal 2 4 2 3 4" xfId="33130"/>
    <cellStyle name="Normal 2 4 2 4" xfId="33131"/>
    <cellStyle name="Normal 2 4 2 4 2" xfId="33132"/>
    <cellStyle name="Normal 2 4 2 4 3" xfId="33133"/>
    <cellStyle name="Normal 2 4 2 4 4" xfId="33134"/>
    <cellStyle name="Normal 2 4 2 5" xfId="33135"/>
    <cellStyle name="Normal 2 4 2 5 2" xfId="33136"/>
    <cellStyle name="Normal 2 4 2 5 3" xfId="33137"/>
    <cellStyle name="Normal 2 4 2 5 4" xfId="33138"/>
    <cellStyle name="Normal 2 4 2 6" xfId="33139"/>
    <cellStyle name="Normal 2 4 2 6 2" xfId="33140"/>
    <cellStyle name="Normal 2 4 2 6 3" xfId="33141"/>
    <cellStyle name="Normal 2 4 2 7" xfId="33142"/>
    <cellStyle name="Normal 2 4 2 7 2" xfId="33143"/>
    <cellStyle name="Normal 2 4 2 7 3" xfId="33144"/>
    <cellStyle name="Normal 2 4 2 8" xfId="33145"/>
    <cellStyle name="Normal 2 4 2 8 2" xfId="33146"/>
    <cellStyle name="Normal 2 4 2 8 3" xfId="33147"/>
    <cellStyle name="Normal 2 4 2 9" xfId="33148"/>
    <cellStyle name="Normal 2 4 20" xfId="33149"/>
    <cellStyle name="Normal 2 4 21" xfId="33150"/>
    <cellStyle name="Normal 2 4 22" xfId="33151"/>
    <cellStyle name="Normal 2 4 23" xfId="33152"/>
    <cellStyle name="Normal 2 4 24" xfId="33153"/>
    <cellStyle name="Normal 2 4 25" xfId="33154"/>
    <cellStyle name="Normal 2 4 3" xfId="33155"/>
    <cellStyle name="Normal 2 4 3 10" xfId="33156"/>
    <cellStyle name="Normal 2 4 3 2" xfId="33157"/>
    <cellStyle name="Normal 2 4 3 3" xfId="33158"/>
    <cellStyle name="Normal 2 4 3 4" xfId="33159"/>
    <cellStyle name="Normal 2 4 3 4 2" xfId="33160"/>
    <cellStyle name="Normal 2 4 3 4 3" xfId="33161"/>
    <cellStyle name="Normal 2 4 3 5" xfId="33162"/>
    <cellStyle name="Normal 2 4 3 5 2" xfId="33163"/>
    <cellStyle name="Normal 2 4 3 5 3" xfId="33164"/>
    <cellStyle name="Normal 2 4 3 6" xfId="33165"/>
    <cellStyle name="Normal 2 4 3 6 2" xfId="33166"/>
    <cellStyle name="Normal 2 4 3 6 3" xfId="33167"/>
    <cellStyle name="Normal 2 4 3 7" xfId="33168"/>
    <cellStyle name="Normal 2 4 3 7 2" xfId="33169"/>
    <cellStyle name="Normal 2 4 3 7 3" xfId="33170"/>
    <cellStyle name="Normal 2 4 3 8" xfId="33171"/>
    <cellStyle name="Normal 2 4 3 9" xfId="33172"/>
    <cellStyle name="Normal 2 4 4" xfId="33173"/>
    <cellStyle name="Normal 2 4 4 10" xfId="33174"/>
    <cellStyle name="Normal 2 4 4 2" xfId="33175"/>
    <cellStyle name="Normal 2 4 4 2 2" xfId="33176"/>
    <cellStyle name="Normal 2 4 4 2 3" xfId="33177"/>
    <cellStyle name="Normal 2 4 4 2 4" xfId="33178"/>
    <cellStyle name="Normal 2 4 4 3" xfId="33179"/>
    <cellStyle name="Normal 2 4 4 4" xfId="33180"/>
    <cellStyle name="Normal 2 4 4 5" xfId="33181"/>
    <cellStyle name="Normal 2 4 4 6" xfId="33182"/>
    <cellStyle name="Normal 2 4 4 7" xfId="33183"/>
    <cellStyle name="Normal 2 4 4 8" xfId="33184"/>
    <cellStyle name="Normal 2 4 4 9" xfId="33185"/>
    <cellStyle name="Normal 2 4 5" xfId="33186"/>
    <cellStyle name="Normal 2 4 5 2" xfId="33187"/>
    <cellStyle name="Normal 2 4 5 2 2" xfId="33188"/>
    <cellStyle name="Normal 2 4 5 2 3" xfId="33189"/>
    <cellStyle name="Normal 2 4 5 2 4" xfId="33190"/>
    <cellStyle name="Normal 2 4 5 3" xfId="33191"/>
    <cellStyle name="Normal 2 4 5 4" xfId="33192"/>
    <cellStyle name="Normal 2 4 5 5" xfId="33193"/>
    <cellStyle name="Normal 2 4 5 6" xfId="33194"/>
    <cellStyle name="Normal 2 4 5 7" xfId="33195"/>
    <cellStyle name="Normal 2 4 5 8" xfId="33196"/>
    <cellStyle name="Normal 2 4 6" xfId="33197"/>
    <cellStyle name="Normal 2 4 7" xfId="33198"/>
    <cellStyle name="Normal 2 4 8" xfId="33199"/>
    <cellStyle name="Normal 2 4 8 2" xfId="33200"/>
    <cellStyle name="Normal 2 4 8 3" xfId="33201"/>
    <cellStyle name="Normal 2 4 8 4" xfId="33202"/>
    <cellStyle name="Normal 2 4 8 5" xfId="33203"/>
    <cellStyle name="Normal 2 4 8 6" xfId="33204"/>
    <cellStyle name="Normal 2 4 9" xfId="33205"/>
    <cellStyle name="Normal 2 4 9 2" xfId="33206"/>
    <cellStyle name="Normal 2 4 9 3" xfId="33207"/>
    <cellStyle name="Normal 2 40" xfId="33208"/>
    <cellStyle name="Normal 2 41" xfId="33209"/>
    <cellStyle name="Normal 2 5" xfId="33210"/>
    <cellStyle name="Normal 2 5 10" xfId="33211"/>
    <cellStyle name="Normal 2 5 10 2" xfId="33212"/>
    <cellStyle name="Normal 2 5 10 2 2" xfId="33213"/>
    <cellStyle name="Normal 2 5 10 2 3" xfId="33214"/>
    <cellStyle name="Normal 2 5 10 3" xfId="33215"/>
    <cellStyle name="Normal 2 5 10 4" xfId="33216"/>
    <cellStyle name="Normal 2 5 11" xfId="33217"/>
    <cellStyle name="Normal 2 5 11 2" xfId="33218"/>
    <cellStyle name="Normal 2 5 11 3" xfId="33219"/>
    <cellStyle name="Normal 2 5 12" xfId="33220"/>
    <cellStyle name="Normal 2 5 13" xfId="33221"/>
    <cellStyle name="Normal 2 5 14" xfId="33222"/>
    <cellStyle name="Normal 2 5 15" xfId="33223"/>
    <cellStyle name="Normal 2 5 16" xfId="33224"/>
    <cellStyle name="Normal 2 5 17" xfId="33225"/>
    <cellStyle name="Normal 2 5 18" xfId="33226"/>
    <cellStyle name="Normal 2 5 19" xfId="33227"/>
    <cellStyle name="Normal 2 5 2" xfId="33228"/>
    <cellStyle name="Normal 2 5 2 10" xfId="33229"/>
    <cellStyle name="Normal 2 5 2 11" xfId="33230"/>
    <cellStyle name="Normal 2 5 2 12" xfId="33231"/>
    <cellStyle name="Normal 2 5 2 13" xfId="33232"/>
    <cellStyle name="Normal 2 5 2 14" xfId="33233"/>
    <cellStyle name="Normal 2 5 2 15" xfId="33234"/>
    <cellStyle name="Normal 2 5 2 16" xfId="33235"/>
    <cellStyle name="Normal 2 5 2 17" xfId="33236"/>
    <cellStyle name="Normal 2 5 2 18" xfId="33237"/>
    <cellStyle name="Normal 2 5 2 19" xfId="33238"/>
    <cellStyle name="Normal 2 5 2 2" xfId="33239"/>
    <cellStyle name="Normal 2 5 2 2 10" xfId="33240"/>
    <cellStyle name="Normal 2 5 2 2 11" xfId="33241"/>
    <cellStyle name="Normal 2 5 2 2 12" xfId="33242"/>
    <cellStyle name="Normal 2 5 2 2 13" xfId="33243"/>
    <cellStyle name="Normal 2 5 2 2 14" xfId="33244"/>
    <cellStyle name="Normal 2 5 2 2 15" xfId="33245"/>
    <cellStyle name="Normal 2 5 2 2 16" xfId="33246"/>
    <cellStyle name="Normal 2 5 2 2 17" xfId="33247"/>
    <cellStyle name="Normal 2 5 2 2 2" xfId="33248"/>
    <cellStyle name="Normal 2 5 2 2 2 10" xfId="33249"/>
    <cellStyle name="Normal 2 5 2 2 2 11" xfId="33250"/>
    <cellStyle name="Normal 2 5 2 2 2 2" xfId="33251"/>
    <cellStyle name="Normal 2 5 2 2 2 2 10" xfId="33252"/>
    <cellStyle name="Normal 2 5 2 2 2 2 11" xfId="33253"/>
    <cellStyle name="Normal 2 5 2 2 2 2 12" xfId="33254"/>
    <cellStyle name="Normal 2 5 2 2 2 2 2" xfId="33255"/>
    <cellStyle name="Normal 2 5 2 2 2 2 2 2" xfId="33256"/>
    <cellStyle name="Normal 2 5 2 2 2 2 2 2 2" xfId="33257"/>
    <cellStyle name="Normal 2 5 2 2 2 2 2 2 2 2" xfId="33258"/>
    <cellStyle name="Normal 2 5 2 2 2 2 2 2 2 2 2" xfId="33259"/>
    <cellStyle name="Normal 2 5 2 2 2 2 2 2 2 2 3" xfId="33260"/>
    <cellStyle name="Normal 2 5 2 2 2 2 2 2 2 3" xfId="33261"/>
    <cellStyle name="Normal 2 5 2 2 2 2 2 2 2 4" xfId="33262"/>
    <cellStyle name="Normal 2 5 2 2 2 2 2 2 3" xfId="33263"/>
    <cellStyle name="Normal 2 5 2 2 2 2 2 2 4" xfId="33264"/>
    <cellStyle name="Normal 2 5 2 2 2 2 2 2 5" xfId="33265"/>
    <cellStyle name="Normal 2 5 2 2 2 2 2 2 6" xfId="33266"/>
    <cellStyle name="Normal 2 5 2 2 2 2 2 2 7" xfId="33267"/>
    <cellStyle name="Normal 2 5 2 2 2 2 2 2 8" xfId="33268"/>
    <cellStyle name="Normal 2 5 2 2 2 2 2 2 9" xfId="33269"/>
    <cellStyle name="Normal 2 5 2 2 2 2 2 3" xfId="33270"/>
    <cellStyle name="Normal 2 5 2 2 2 2 2 4" xfId="33271"/>
    <cellStyle name="Normal 2 5 2 2 2 2 2 5" xfId="33272"/>
    <cellStyle name="Normal 2 5 2 2 2 2 2 6" xfId="33273"/>
    <cellStyle name="Normal 2 5 2 2 2 2 2 7" xfId="33274"/>
    <cellStyle name="Normal 2 5 2 2 2 2 2 8" xfId="33275"/>
    <cellStyle name="Normal 2 5 2 2 2 2 2 9" xfId="33276"/>
    <cellStyle name="Normal 2 5 2 2 2 2 3" xfId="33277"/>
    <cellStyle name="Normal 2 5 2 2 2 2 4" xfId="33278"/>
    <cellStyle name="Normal 2 5 2 2 2 2 5" xfId="33279"/>
    <cellStyle name="Normal 2 5 2 2 2 2 6" xfId="33280"/>
    <cellStyle name="Normal 2 5 2 2 2 2 7" xfId="33281"/>
    <cellStyle name="Normal 2 5 2 2 2 2 8" xfId="33282"/>
    <cellStyle name="Normal 2 5 2 2 2 2 9" xfId="33283"/>
    <cellStyle name="Normal 2 5 2 2 2 3" xfId="33284"/>
    <cellStyle name="Normal 2 5 2 2 2 4" xfId="33285"/>
    <cellStyle name="Normal 2 5 2 2 2 5" xfId="33286"/>
    <cellStyle name="Normal 2 5 2 2 2 6" xfId="33287"/>
    <cellStyle name="Normal 2 5 2 2 2 7" xfId="33288"/>
    <cellStyle name="Normal 2 5 2 2 2 8" xfId="33289"/>
    <cellStyle name="Normal 2 5 2 2 2 9" xfId="33290"/>
    <cellStyle name="Normal 2 5 2 2 3" xfId="33291"/>
    <cellStyle name="Normal 2 5 2 2 4" xfId="33292"/>
    <cellStyle name="Normal 2 5 2 2 4 2" xfId="33293"/>
    <cellStyle name="Normal 2 5 2 2 4 3" xfId="33294"/>
    <cellStyle name="Normal 2 5 2 2 5" xfId="33295"/>
    <cellStyle name="Normal 2 5 2 2 5 2" xfId="33296"/>
    <cellStyle name="Normal 2 5 2 2 5 3" xfId="33297"/>
    <cellStyle name="Normal 2 5 2 2 6" xfId="33298"/>
    <cellStyle name="Normal 2 5 2 2 6 2" xfId="33299"/>
    <cellStyle name="Normal 2 5 2 2 6 3" xfId="33300"/>
    <cellStyle name="Normal 2 5 2 2 7" xfId="33301"/>
    <cellStyle name="Normal 2 5 2 2 8" xfId="33302"/>
    <cellStyle name="Normal 2 5 2 2 9" xfId="33303"/>
    <cellStyle name="Normal 2 5 2 3" xfId="33304"/>
    <cellStyle name="Normal 2 5 2 3 2" xfId="33305"/>
    <cellStyle name="Normal 2 5 2 3 3" xfId="33306"/>
    <cellStyle name="Normal 2 5 2 3 4" xfId="33307"/>
    <cellStyle name="Normal 2 5 2 3 5" xfId="33308"/>
    <cellStyle name="Normal 2 5 2 3 6" xfId="33309"/>
    <cellStyle name="Normal 2 5 2 3 7" xfId="33310"/>
    <cellStyle name="Normal 2 5 2 3 8" xfId="33311"/>
    <cellStyle name="Normal 2 5 2 4" xfId="33312"/>
    <cellStyle name="Normal 2 5 2 4 2" xfId="33313"/>
    <cellStyle name="Normal 2 5 2 4 3" xfId="33314"/>
    <cellStyle name="Normal 2 5 2 5" xfId="33315"/>
    <cellStyle name="Normal 2 5 2 6" xfId="33316"/>
    <cellStyle name="Normal 2 5 2 6 2" xfId="33317"/>
    <cellStyle name="Normal 2 5 2 6 3" xfId="33318"/>
    <cellStyle name="Normal 2 5 2 7" xfId="33319"/>
    <cellStyle name="Normal 2 5 2 8" xfId="33320"/>
    <cellStyle name="Normal 2 5 2 9" xfId="33321"/>
    <cellStyle name="Normal 2 5 20" xfId="33322"/>
    <cellStyle name="Normal 2 5 21" xfId="33323"/>
    <cellStyle name="Normal 2 5 22" xfId="33324"/>
    <cellStyle name="Normal 2 5 23" xfId="33325"/>
    <cellStyle name="Normal 2 5 24" xfId="33326"/>
    <cellStyle name="Normal 2 5 25" xfId="33327"/>
    <cellStyle name="Normal 2 5 3" xfId="33328"/>
    <cellStyle name="Normal 2 5 3 2" xfId="33329"/>
    <cellStyle name="Normal 2 5 3 3" xfId="33330"/>
    <cellStyle name="Normal 2 5 3 4" xfId="33331"/>
    <cellStyle name="Normal 2 5 3 4 2" xfId="33332"/>
    <cellStyle name="Normal 2 5 3 4 3" xfId="33333"/>
    <cellStyle name="Normal 2 5 3 5" xfId="33334"/>
    <cellStyle name="Normal 2 5 3 5 2" xfId="33335"/>
    <cellStyle name="Normal 2 5 3 5 3" xfId="33336"/>
    <cellStyle name="Normal 2 5 3 6" xfId="33337"/>
    <cellStyle name="Normal 2 5 3 7" xfId="33338"/>
    <cellStyle name="Normal 2 5 3 8" xfId="33339"/>
    <cellStyle name="Normal 2 5 4" xfId="33340"/>
    <cellStyle name="Normal 2 5 4 10" xfId="33341"/>
    <cellStyle name="Normal 2 5 4 2" xfId="33342"/>
    <cellStyle name="Normal 2 5 4 2 2" xfId="33343"/>
    <cellStyle name="Normal 2 5 4 2 3" xfId="33344"/>
    <cellStyle name="Normal 2 5 4 2 4" xfId="33345"/>
    <cellStyle name="Normal 2 5 4 3" xfId="33346"/>
    <cellStyle name="Normal 2 5 4 4" xfId="33347"/>
    <cellStyle name="Normal 2 5 4 5" xfId="33348"/>
    <cellStyle name="Normal 2 5 4 6" xfId="33349"/>
    <cellStyle name="Normal 2 5 4 7" xfId="33350"/>
    <cellStyle name="Normal 2 5 4 8" xfId="33351"/>
    <cellStyle name="Normal 2 5 4 9" xfId="33352"/>
    <cellStyle name="Normal 2 5 5" xfId="33353"/>
    <cellStyle name="Normal 2 5 6" xfId="33354"/>
    <cellStyle name="Normal 2 5 7" xfId="33355"/>
    <cellStyle name="Normal 2 5 8" xfId="33356"/>
    <cellStyle name="Normal 2 5 8 2" xfId="33357"/>
    <cellStyle name="Normal 2 5 8 3" xfId="33358"/>
    <cellStyle name="Normal 2 5 8 4" xfId="33359"/>
    <cellStyle name="Normal 2 5 9" xfId="33360"/>
    <cellStyle name="Normal 2 5 9 2" xfId="33361"/>
    <cellStyle name="Normal 2 5 9 2 2" xfId="33362"/>
    <cellStyle name="Normal 2 5 9 2 3" xfId="33363"/>
    <cellStyle name="Normal 2 5 9 3" xfId="33364"/>
    <cellStyle name="Normal 2 5 9 4" xfId="33365"/>
    <cellStyle name="Normal 2 6" xfId="33366"/>
    <cellStyle name="Normal 2 6 10" xfId="33367"/>
    <cellStyle name="Normal 2 6 10 2" xfId="33368"/>
    <cellStyle name="Normal 2 6 10 2 2" xfId="33369"/>
    <cellStyle name="Normal 2 6 10 2 3" xfId="33370"/>
    <cellStyle name="Normal 2 6 10 3" xfId="33371"/>
    <cellStyle name="Normal 2 6 10 4" xfId="33372"/>
    <cellStyle name="Normal 2 6 11" xfId="33373"/>
    <cellStyle name="Normal 2 6 11 2" xfId="33374"/>
    <cellStyle name="Normal 2 6 11 2 2" xfId="33375"/>
    <cellStyle name="Normal 2 6 11 2 3" xfId="33376"/>
    <cellStyle name="Normal 2 6 11 3" xfId="33377"/>
    <cellStyle name="Normal 2 6 11 4" xfId="33378"/>
    <cellStyle name="Normal 2 6 12" xfId="33379"/>
    <cellStyle name="Normal 2 6 12 2" xfId="33380"/>
    <cellStyle name="Normal 2 6 12 3" xfId="33381"/>
    <cellStyle name="Normal 2 6 13" xfId="33382"/>
    <cellStyle name="Normal 2 6 14" xfId="33383"/>
    <cellStyle name="Normal 2 6 15" xfId="33384"/>
    <cellStyle name="Normal 2 6 16" xfId="33385"/>
    <cellStyle name="Normal 2 6 17" xfId="33386"/>
    <cellStyle name="Normal 2 6 18" xfId="33387"/>
    <cellStyle name="Normal 2 6 19" xfId="33388"/>
    <cellStyle name="Normal 2 6 2" xfId="33389"/>
    <cellStyle name="Normal 2 6 2 10" xfId="33390"/>
    <cellStyle name="Normal 2 6 2 11" xfId="33391"/>
    <cellStyle name="Normal 2 6 2 12" xfId="33392"/>
    <cellStyle name="Normal 2 6 2 13" xfId="33393"/>
    <cellStyle name="Normal 2 6 2 14" xfId="33394"/>
    <cellStyle name="Normal 2 6 2 15" xfId="33395"/>
    <cellStyle name="Normal 2 6 2 16" xfId="33396"/>
    <cellStyle name="Normal 2 6 2 17" xfId="33397"/>
    <cellStyle name="Normal 2 6 2 18" xfId="33398"/>
    <cellStyle name="Normal 2 6 2 19" xfId="33399"/>
    <cellStyle name="Normal 2 6 2 2" xfId="33400"/>
    <cellStyle name="Normal 2 6 2 2 10" xfId="33401"/>
    <cellStyle name="Normal 2 6 2 2 11" xfId="33402"/>
    <cellStyle name="Normal 2 6 2 2 12" xfId="33403"/>
    <cellStyle name="Normal 2 6 2 2 13" xfId="33404"/>
    <cellStyle name="Normal 2 6 2 2 14" xfId="33405"/>
    <cellStyle name="Normal 2 6 2 2 15" xfId="33406"/>
    <cellStyle name="Normal 2 6 2 2 16" xfId="33407"/>
    <cellStyle name="Normal 2 6 2 2 2" xfId="33408"/>
    <cellStyle name="Normal 2 6 2 2 2 10" xfId="33409"/>
    <cellStyle name="Normal 2 6 2 2 2 11" xfId="33410"/>
    <cellStyle name="Normal 2 6 2 2 2 12" xfId="33411"/>
    <cellStyle name="Normal 2 6 2 2 2 2" xfId="33412"/>
    <cellStyle name="Normal 2 6 2 2 2 2 2" xfId="33413"/>
    <cellStyle name="Normal 2 6 2 2 2 2 2 2" xfId="33414"/>
    <cellStyle name="Normal 2 6 2 2 2 2 2 2 2" xfId="33415"/>
    <cellStyle name="Normal 2 6 2 2 2 2 2 2 2 2" xfId="33416"/>
    <cellStyle name="Normal 2 6 2 2 2 2 2 2 2 3" xfId="33417"/>
    <cellStyle name="Normal 2 6 2 2 2 2 2 2 3" xfId="33418"/>
    <cellStyle name="Normal 2 6 2 2 2 2 2 2 4" xfId="33419"/>
    <cellStyle name="Normal 2 6 2 2 2 2 2 3" xfId="33420"/>
    <cellStyle name="Normal 2 6 2 2 2 2 2 4" xfId="33421"/>
    <cellStyle name="Normal 2 6 2 2 2 2 2 5" xfId="33422"/>
    <cellStyle name="Normal 2 6 2 2 2 2 2 6" xfId="33423"/>
    <cellStyle name="Normal 2 6 2 2 2 2 2 7" xfId="33424"/>
    <cellStyle name="Normal 2 6 2 2 2 2 2 8" xfId="33425"/>
    <cellStyle name="Normal 2 6 2 2 2 2 2 9" xfId="33426"/>
    <cellStyle name="Normal 2 6 2 2 2 2 3" xfId="33427"/>
    <cellStyle name="Normal 2 6 2 2 2 2 4" xfId="33428"/>
    <cellStyle name="Normal 2 6 2 2 2 2 5" xfId="33429"/>
    <cellStyle name="Normal 2 6 2 2 2 2 6" xfId="33430"/>
    <cellStyle name="Normal 2 6 2 2 2 2 7" xfId="33431"/>
    <cellStyle name="Normal 2 6 2 2 2 2 8" xfId="33432"/>
    <cellStyle name="Normal 2 6 2 2 2 2 9" xfId="33433"/>
    <cellStyle name="Normal 2 6 2 2 2 3" xfId="33434"/>
    <cellStyle name="Normal 2 6 2 2 2 4" xfId="33435"/>
    <cellStyle name="Normal 2 6 2 2 2 5" xfId="33436"/>
    <cellStyle name="Normal 2 6 2 2 2 6" xfId="33437"/>
    <cellStyle name="Normal 2 6 2 2 2 7" xfId="33438"/>
    <cellStyle name="Normal 2 6 2 2 2 8" xfId="33439"/>
    <cellStyle name="Normal 2 6 2 2 2 9" xfId="33440"/>
    <cellStyle name="Normal 2 6 2 2 3" xfId="33441"/>
    <cellStyle name="Normal 2 6 2 2 3 2" xfId="33442"/>
    <cellStyle name="Normal 2 6 2 2 3 3" xfId="33443"/>
    <cellStyle name="Normal 2 6 2 2 4" xfId="33444"/>
    <cellStyle name="Normal 2 6 2 2 5" xfId="33445"/>
    <cellStyle name="Normal 2 6 2 2 6" xfId="33446"/>
    <cellStyle name="Normal 2 6 2 2 7" xfId="33447"/>
    <cellStyle name="Normal 2 6 2 2 8" xfId="33448"/>
    <cellStyle name="Normal 2 6 2 2 9" xfId="33449"/>
    <cellStyle name="Normal 2 6 2 20" xfId="33450"/>
    <cellStyle name="Normal 2 6 2 3" xfId="33451"/>
    <cellStyle name="Normal 2 6 2 3 2" xfId="33452"/>
    <cellStyle name="Normal 2 6 2 3 3" xfId="33453"/>
    <cellStyle name="Normal 2 6 2 3 4" xfId="33454"/>
    <cellStyle name="Normal 2 6 2 3 5" xfId="33455"/>
    <cellStyle name="Normal 2 6 2 3 6" xfId="33456"/>
    <cellStyle name="Normal 2 6 2 4" xfId="33457"/>
    <cellStyle name="Normal 2 6 2 5" xfId="33458"/>
    <cellStyle name="Normal 2 6 2 6" xfId="33459"/>
    <cellStyle name="Normal 2 6 2 6 2" xfId="33460"/>
    <cellStyle name="Normal 2 6 2 6 3" xfId="33461"/>
    <cellStyle name="Normal 2 6 2 7" xfId="33462"/>
    <cellStyle name="Normal 2 6 2 8" xfId="33463"/>
    <cellStyle name="Normal 2 6 2 9" xfId="33464"/>
    <cellStyle name="Normal 2 6 20" xfId="33465"/>
    <cellStyle name="Normal 2 6 21" xfId="33466"/>
    <cellStyle name="Normal 2 6 22" xfId="33467"/>
    <cellStyle name="Normal 2 6 23" xfId="33468"/>
    <cellStyle name="Normal 2 6 24" xfId="33469"/>
    <cellStyle name="Normal 2 6 3" xfId="33470"/>
    <cellStyle name="Normal 2 6 3 2" xfId="33471"/>
    <cellStyle name="Normal 2 6 3 3" xfId="33472"/>
    <cellStyle name="Normal 2 6 3 4" xfId="33473"/>
    <cellStyle name="Normal 2 6 3 4 2" xfId="33474"/>
    <cellStyle name="Normal 2 6 3 4 3" xfId="33475"/>
    <cellStyle name="Normal 2 6 3 5" xfId="33476"/>
    <cellStyle name="Normal 2 6 3 5 2" xfId="33477"/>
    <cellStyle name="Normal 2 6 3 5 3" xfId="33478"/>
    <cellStyle name="Normal 2 6 3 6" xfId="33479"/>
    <cellStyle name="Normal 2 6 3 7" xfId="33480"/>
    <cellStyle name="Normal 2 6 3 8" xfId="33481"/>
    <cellStyle name="Normal 2 6 4" xfId="33482"/>
    <cellStyle name="Normal 2 6 4 2" xfId="33483"/>
    <cellStyle name="Normal 2 6 4 2 2" xfId="33484"/>
    <cellStyle name="Normal 2 6 4 2 3" xfId="33485"/>
    <cellStyle name="Normal 2 6 4 2 4" xfId="33486"/>
    <cellStyle name="Normal 2 6 4 3" xfId="33487"/>
    <cellStyle name="Normal 2 6 4 4" xfId="33488"/>
    <cellStyle name="Normal 2 6 4 5" xfId="33489"/>
    <cellStyle name="Normal 2 6 4 6" xfId="33490"/>
    <cellStyle name="Normal 2 6 4 7" xfId="33491"/>
    <cellStyle name="Normal 2 6 4 8" xfId="33492"/>
    <cellStyle name="Normal 2 6 5" xfId="33493"/>
    <cellStyle name="Normal 2 6 6" xfId="33494"/>
    <cellStyle name="Normal 2 6 7" xfId="33495"/>
    <cellStyle name="Normal 2 6 8" xfId="33496"/>
    <cellStyle name="Normal 2 6 9" xfId="33497"/>
    <cellStyle name="Normal 2 6 9 2" xfId="33498"/>
    <cellStyle name="Normal 2 6 9 3" xfId="33499"/>
    <cellStyle name="Normal 2 6 9 4" xfId="33500"/>
    <cellStyle name="Normal 2 6 9 5" xfId="33501"/>
    <cellStyle name="Normal 2 6 9 6" xfId="33502"/>
    <cellStyle name="Normal 2 7" xfId="33503"/>
    <cellStyle name="Normal 2 7 10" xfId="33504"/>
    <cellStyle name="Normal 2 7 10 2" xfId="33505"/>
    <cellStyle name="Normal 2 7 10 3" xfId="33506"/>
    <cellStyle name="Normal 2 7 11" xfId="33507"/>
    <cellStyle name="Normal 2 7 11 2" xfId="33508"/>
    <cellStyle name="Normal 2 7 11 3" xfId="33509"/>
    <cellStyle name="Normal 2 7 12" xfId="33510"/>
    <cellStyle name="Normal 2 7 13" xfId="33511"/>
    <cellStyle name="Normal 2 7 14" xfId="33512"/>
    <cellStyle name="Normal 2 7 15" xfId="33513"/>
    <cellStyle name="Normal 2 7 16" xfId="33514"/>
    <cellStyle name="Normal 2 7 17" xfId="33515"/>
    <cellStyle name="Normal 2 7 18" xfId="33516"/>
    <cellStyle name="Normal 2 7 19" xfId="33517"/>
    <cellStyle name="Normal 2 7 2" xfId="33518"/>
    <cellStyle name="Normal 2 7 2 10" xfId="33519"/>
    <cellStyle name="Normal 2 7 2 10 2" xfId="33520"/>
    <cellStyle name="Normal 2 7 2 10 3" xfId="33521"/>
    <cellStyle name="Normal 2 7 2 11" xfId="33522"/>
    <cellStyle name="Normal 2 7 2 11 2" xfId="33523"/>
    <cellStyle name="Normal 2 7 2 11 3" xfId="33524"/>
    <cellStyle name="Normal 2 7 2 12" xfId="33525"/>
    <cellStyle name="Normal 2 7 2 13" xfId="33526"/>
    <cellStyle name="Normal 2 7 2 14" xfId="33527"/>
    <cellStyle name="Normal 2 7 2 15" xfId="33528"/>
    <cellStyle name="Normal 2 7 2 16" xfId="33529"/>
    <cellStyle name="Normal 2 7 2 2" xfId="33530"/>
    <cellStyle name="Normal 2 7 2 2 10" xfId="33531"/>
    <cellStyle name="Normal 2 7 2 2 2" xfId="33532"/>
    <cellStyle name="Normal 2 7 2 2 2 10" xfId="33533"/>
    <cellStyle name="Normal 2 7 2 2 2 11" xfId="33534"/>
    <cellStyle name="Normal 2 7 2 2 2 12" xfId="33535"/>
    <cellStyle name="Normal 2 7 2 2 2 13" xfId="33536"/>
    <cellStyle name="Normal 2 7 2 2 2 2" xfId="33537"/>
    <cellStyle name="Normal 2 7 2 2 2 2 2" xfId="33538"/>
    <cellStyle name="Normal 2 7 2 2 2 2 2 2" xfId="33539"/>
    <cellStyle name="Normal 2 7 2 2 2 2 2 2 2" xfId="33540"/>
    <cellStyle name="Normal 2 7 2 2 2 2 2 2 3" xfId="33541"/>
    <cellStyle name="Normal 2 7 2 2 2 2 2 3" xfId="33542"/>
    <cellStyle name="Normal 2 7 2 2 2 2 2 4" xfId="33543"/>
    <cellStyle name="Normal 2 7 2 2 2 2 3" xfId="33544"/>
    <cellStyle name="Normal 2 7 2 2 2 2 4" xfId="33545"/>
    <cellStyle name="Normal 2 7 2 2 2 2 5" xfId="33546"/>
    <cellStyle name="Normal 2 7 2 2 2 2 6" xfId="33547"/>
    <cellStyle name="Normal 2 7 2 2 2 2 7" xfId="33548"/>
    <cellStyle name="Normal 2 7 2 2 2 2 8" xfId="33549"/>
    <cellStyle name="Normal 2 7 2 2 2 2 9" xfId="33550"/>
    <cellStyle name="Normal 2 7 2 2 2 3" xfId="33551"/>
    <cellStyle name="Normal 2 7 2 2 2 3 2" xfId="33552"/>
    <cellStyle name="Normal 2 7 2 2 2 3 3" xfId="33553"/>
    <cellStyle name="Normal 2 7 2 2 2 3 4" xfId="33554"/>
    <cellStyle name="Normal 2 7 2 2 2 4" xfId="33555"/>
    <cellStyle name="Normal 2 7 2 2 2 4 2" xfId="33556"/>
    <cellStyle name="Normal 2 7 2 2 2 4 3" xfId="33557"/>
    <cellStyle name="Normal 2 7 2 2 2 4 4" xfId="33558"/>
    <cellStyle name="Normal 2 7 2 2 2 5" xfId="33559"/>
    <cellStyle name="Normal 2 7 2 2 2 5 2" xfId="33560"/>
    <cellStyle name="Normal 2 7 2 2 2 5 2 2" xfId="33561"/>
    <cellStyle name="Normal 2 7 2 2 2 5 2 3" xfId="33562"/>
    <cellStyle name="Normal 2 7 2 2 2 5 3" xfId="33563"/>
    <cellStyle name="Normal 2 7 2 2 2 5 4" xfId="33564"/>
    <cellStyle name="Normal 2 7 2 2 2 6" xfId="33565"/>
    <cellStyle name="Normal 2 7 2 2 2 6 2" xfId="33566"/>
    <cellStyle name="Normal 2 7 2 2 2 6 3" xfId="33567"/>
    <cellStyle name="Normal 2 7 2 2 2 7" xfId="33568"/>
    <cellStyle name="Normal 2 7 2 2 2 7 2" xfId="33569"/>
    <cellStyle name="Normal 2 7 2 2 2 7 3" xfId="33570"/>
    <cellStyle name="Normal 2 7 2 2 2 8" xfId="33571"/>
    <cellStyle name="Normal 2 7 2 2 2 8 2" xfId="33572"/>
    <cellStyle name="Normal 2 7 2 2 2 8 3" xfId="33573"/>
    <cellStyle name="Normal 2 7 2 2 2 9" xfId="33574"/>
    <cellStyle name="Normal 2 7 2 2 3" xfId="33575"/>
    <cellStyle name="Normal 2 7 2 2 3 10" xfId="33576"/>
    <cellStyle name="Normal 2 7 2 2 3 2" xfId="33577"/>
    <cellStyle name="Normal 2 7 2 2 3 2 2" xfId="33578"/>
    <cellStyle name="Normal 2 7 2 2 3 2 3" xfId="33579"/>
    <cellStyle name="Normal 2 7 2 2 3 3" xfId="33580"/>
    <cellStyle name="Normal 2 7 2 2 3 3 2" xfId="33581"/>
    <cellStyle name="Normal 2 7 2 2 3 3 3" xfId="33582"/>
    <cellStyle name="Normal 2 7 2 2 3 4" xfId="33583"/>
    <cellStyle name="Normal 2 7 2 2 3 4 2" xfId="33584"/>
    <cellStyle name="Normal 2 7 2 2 3 4 3" xfId="33585"/>
    <cellStyle name="Normal 2 7 2 2 3 5" xfId="33586"/>
    <cellStyle name="Normal 2 7 2 2 3 5 2" xfId="33587"/>
    <cellStyle name="Normal 2 7 2 2 3 5 3" xfId="33588"/>
    <cellStyle name="Normal 2 7 2 2 3 6" xfId="33589"/>
    <cellStyle name="Normal 2 7 2 2 3 6 2" xfId="33590"/>
    <cellStyle name="Normal 2 7 2 2 3 6 3" xfId="33591"/>
    <cellStyle name="Normal 2 7 2 2 3 7" xfId="33592"/>
    <cellStyle name="Normal 2 7 2 2 3 7 2" xfId="33593"/>
    <cellStyle name="Normal 2 7 2 2 3 7 3" xfId="33594"/>
    <cellStyle name="Normal 2 7 2 2 3 8" xfId="33595"/>
    <cellStyle name="Normal 2 7 2 2 3 8 2" xfId="33596"/>
    <cellStyle name="Normal 2 7 2 2 3 8 3" xfId="33597"/>
    <cellStyle name="Normal 2 7 2 2 3 9" xfId="33598"/>
    <cellStyle name="Normal 2 7 2 2 4" xfId="33599"/>
    <cellStyle name="Normal 2 7 2 2 4 2" xfId="33600"/>
    <cellStyle name="Normal 2 7 2 2 4 3" xfId="33601"/>
    <cellStyle name="Normal 2 7 2 2 5" xfId="33602"/>
    <cellStyle name="Normal 2 7 2 2 6" xfId="33603"/>
    <cellStyle name="Normal 2 7 2 2 7" xfId="33604"/>
    <cellStyle name="Normal 2 7 2 2 8" xfId="33605"/>
    <cellStyle name="Normal 2 7 2 2 9" xfId="33606"/>
    <cellStyle name="Normal 2 7 2 3" xfId="33607"/>
    <cellStyle name="Normal 2 7 2 3 10" xfId="33608"/>
    <cellStyle name="Normal 2 7 2 3 2" xfId="33609"/>
    <cellStyle name="Normal 2 7 2 3 2 2" xfId="33610"/>
    <cellStyle name="Normal 2 7 2 3 2 3" xfId="33611"/>
    <cellStyle name="Normal 2 7 2 3 3" xfId="33612"/>
    <cellStyle name="Normal 2 7 2 3 3 2" xfId="33613"/>
    <cellStyle name="Normal 2 7 2 3 3 3" xfId="33614"/>
    <cellStyle name="Normal 2 7 2 3 4" xfId="33615"/>
    <cellStyle name="Normal 2 7 2 3 4 2" xfId="33616"/>
    <cellStyle name="Normal 2 7 2 3 4 3" xfId="33617"/>
    <cellStyle name="Normal 2 7 2 3 5" xfId="33618"/>
    <cellStyle name="Normal 2 7 2 3 5 2" xfId="33619"/>
    <cellStyle name="Normal 2 7 2 3 5 3" xfId="33620"/>
    <cellStyle name="Normal 2 7 2 3 6" xfId="33621"/>
    <cellStyle name="Normal 2 7 2 3 6 2" xfId="33622"/>
    <cellStyle name="Normal 2 7 2 3 6 3" xfId="33623"/>
    <cellStyle name="Normal 2 7 2 3 7" xfId="33624"/>
    <cellStyle name="Normal 2 7 2 3 7 2" xfId="33625"/>
    <cellStyle name="Normal 2 7 2 3 7 3" xfId="33626"/>
    <cellStyle name="Normal 2 7 2 3 8" xfId="33627"/>
    <cellStyle name="Normal 2 7 2 3 8 2" xfId="33628"/>
    <cellStyle name="Normal 2 7 2 3 8 3" xfId="33629"/>
    <cellStyle name="Normal 2 7 2 3 9" xfId="33630"/>
    <cellStyle name="Normal 2 7 2 4" xfId="33631"/>
    <cellStyle name="Normal 2 7 2 5" xfId="33632"/>
    <cellStyle name="Normal 2 7 2 5 2" xfId="33633"/>
    <cellStyle name="Normal 2 7 2 5 2 2" xfId="33634"/>
    <cellStyle name="Normal 2 7 2 5 2 3" xfId="33635"/>
    <cellStyle name="Normal 2 7 2 5 3" xfId="33636"/>
    <cellStyle name="Normal 2 7 2 5 4" xfId="33637"/>
    <cellStyle name="Normal 2 7 2 6" xfId="33638"/>
    <cellStyle name="Normal 2 7 2 6 2" xfId="33639"/>
    <cellStyle name="Normal 2 7 2 6 2 2" xfId="33640"/>
    <cellStyle name="Normal 2 7 2 6 2 3" xfId="33641"/>
    <cellStyle name="Normal 2 7 2 6 3" xfId="33642"/>
    <cellStyle name="Normal 2 7 2 6 4" xfId="33643"/>
    <cellStyle name="Normal 2 7 2 7" xfId="33644"/>
    <cellStyle name="Normal 2 7 2 7 2" xfId="33645"/>
    <cellStyle name="Normal 2 7 2 7 3" xfId="33646"/>
    <cellStyle name="Normal 2 7 2 7 4" xfId="33647"/>
    <cellStyle name="Normal 2 7 2 8" xfId="33648"/>
    <cellStyle name="Normal 2 7 2 8 2" xfId="33649"/>
    <cellStyle name="Normal 2 7 2 8 3" xfId="33650"/>
    <cellStyle name="Normal 2 7 2 9" xfId="33651"/>
    <cellStyle name="Normal 2 7 2 9 2" xfId="33652"/>
    <cellStyle name="Normal 2 7 2 9 3" xfId="33653"/>
    <cellStyle name="Normal 2 7 20" xfId="33654"/>
    <cellStyle name="Normal 2 7 21" xfId="33655"/>
    <cellStyle name="Normal 2 7 22" xfId="33656"/>
    <cellStyle name="Normal 2 7 3" xfId="33657"/>
    <cellStyle name="Normal 2 7 3 10" xfId="33658"/>
    <cellStyle name="Normal 2 7 3 10 2" xfId="33659"/>
    <cellStyle name="Normal 2 7 3 10 3" xfId="33660"/>
    <cellStyle name="Normal 2 7 3 11" xfId="33661"/>
    <cellStyle name="Normal 2 7 3 12" xfId="33662"/>
    <cellStyle name="Normal 2 7 3 13" xfId="33663"/>
    <cellStyle name="Normal 2 7 3 2" xfId="33664"/>
    <cellStyle name="Normal 2 7 3 2 2" xfId="33665"/>
    <cellStyle name="Normal 2 7 3 2 2 2" xfId="33666"/>
    <cellStyle name="Normal 2 7 3 2 2 3" xfId="33667"/>
    <cellStyle name="Normal 2 7 3 2 3" xfId="33668"/>
    <cellStyle name="Normal 2 7 3 2 3 2" xfId="33669"/>
    <cellStyle name="Normal 2 7 3 2 3 3" xfId="33670"/>
    <cellStyle name="Normal 2 7 3 2 4" xfId="33671"/>
    <cellStyle name="Normal 2 7 3 2 4 2" xfId="33672"/>
    <cellStyle name="Normal 2 7 3 2 4 3" xfId="33673"/>
    <cellStyle name="Normal 2 7 3 2 5" xfId="33674"/>
    <cellStyle name="Normal 2 7 3 2 5 2" xfId="33675"/>
    <cellStyle name="Normal 2 7 3 2 5 3" xfId="33676"/>
    <cellStyle name="Normal 2 7 3 2 6" xfId="33677"/>
    <cellStyle name="Normal 2 7 3 2 6 2" xfId="33678"/>
    <cellStyle name="Normal 2 7 3 2 6 3" xfId="33679"/>
    <cellStyle name="Normal 2 7 3 2 7" xfId="33680"/>
    <cellStyle name="Normal 2 7 3 2 8" xfId="33681"/>
    <cellStyle name="Normal 2 7 3 3" xfId="33682"/>
    <cellStyle name="Normal 2 7 3 3 2" xfId="33683"/>
    <cellStyle name="Normal 2 7 3 3 2 2" xfId="33684"/>
    <cellStyle name="Normal 2 7 3 3 2 3" xfId="33685"/>
    <cellStyle name="Normal 2 7 3 3 3" xfId="33686"/>
    <cellStyle name="Normal 2 7 3 3 3 2" xfId="33687"/>
    <cellStyle name="Normal 2 7 3 3 3 3" xfId="33688"/>
    <cellStyle name="Normal 2 7 3 3 4" xfId="33689"/>
    <cellStyle name="Normal 2 7 3 3 4 2" xfId="33690"/>
    <cellStyle name="Normal 2 7 3 3 4 3" xfId="33691"/>
    <cellStyle name="Normal 2 7 3 3 5" xfId="33692"/>
    <cellStyle name="Normal 2 7 3 3 5 2" xfId="33693"/>
    <cellStyle name="Normal 2 7 3 3 5 3" xfId="33694"/>
    <cellStyle name="Normal 2 7 3 3 6" xfId="33695"/>
    <cellStyle name="Normal 2 7 3 3 6 2" xfId="33696"/>
    <cellStyle name="Normal 2 7 3 3 6 3" xfId="33697"/>
    <cellStyle name="Normal 2 7 3 3 7" xfId="33698"/>
    <cellStyle name="Normal 2 7 3 3 8" xfId="33699"/>
    <cellStyle name="Normal 2 7 3 4" xfId="33700"/>
    <cellStyle name="Normal 2 7 3 4 2" xfId="33701"/>
    <cellStyle name="Normal 2 7 3 4 3" xfId="33702"/>
    <cellStyle name="Normal 2 7 3 5" xfId="33703"/>
    <cellStyle name="Normal 2 7 3 5 2" xfId="33704"/>
    <cellStyle name="Normal 2 7 3 5 3" xfId="33705"/>
    <cellStyle name="Normal 2 7 3 6" xfId="33706"/>
    <cellStyle name="Normal 2 7 3 6 2" xfId="33707"/>
    <cellStyle name="Normal 2 7 3 6 3" xfId="33708"/>
    <cellStyle name="Normal 2 7 3 7" xfId="33709"/>
    <cellStyle name="Normal 2 7 3 7 2" xfId="33710"/>
    <cellStyle name="Normal 2 7 3 7 3" xfId="33711"/>
    <cellStyle name="Normal 2 7 3 8" xfId="33712"/>
    <cellStyle name="Normal 2 7 3 8 2" xfId="33713"/>
    <cellStyle name="Normal 2 7 3 8 3" xfId="33714"/>
    <cellStyle name="Normal 2 7 3 9" xfId="33715"/>
    <cellStyle name="Normal 2 7 3 9 2" xfId="33716"/>
    <cellStyle name="Normal 2 7 3 9 3" xfId="33717"/>
    <cellStyle name="Normal 2 7 4" xfId="33718"/>
    <cellStyle name="Normal 2 7 4 2" xfId="33719"/>
    <cellStyle name="Normal 2 7 4 3" xfId="33720"/>
    <cellStyle name="Normal 2 7 4 4" xfId="33721"/>
    <cellStyle name="Normal 2 7 5" xfId="33722"/>
    <cellStyle name="Normal 2 7 5 2" xfId="33723"/>
    <cellStyle name="Normal 2 7 5 2 2" xfId="33724"/>
    <cellStyle name="Normal 2 7 5 2 2 2" xfId="33725"/>
    <cellStyle name="Normal 2 7 5 2 2 3" xfId="33726"/>
    <cellStyle name="Normal 2 7 5 2 3" xfId="33727"/>
    <cellStyle name="Normal 2 7 5 2 3 2" xfId="33728"/>
    <cellStyle name="Normal 2 7 5 2 3 3" xfId="33729"/>
    <cellStyle name="Normal 2 7 5 2 4" xfId="33730"/>
    <cellStyle name="Normal 2 7 5 2 4 2" xfId="33731"/>
    <cellStyle name="Normal 2 7 5 2 4 3" xfId="33732"/>
    <cellStyle name="Normal 2 7 5 3" xfId="33733"/>
    <cellStyle name="Normal 2 7 5 3 2" xfId="33734"/>
    <cellStyle name="Normal 2 7 5 3 3" xfId="33735"/>
    <cellStyle name="Normal 2 7 5 4" xfId="33736"/>
    <cellStyle name="Normal 2 7 5 4 2" xfId="33737"/>
    <cellStyle name="Normal 2 7 5 4 3" xfId="33738"/>
    <cellStyle name="Normal 2 7 5 5" xfId="33739"/>
    <cellStyle name="Normal 2 7 5 6" xfId="33740"/>
    <cellStyle name="Normal 2 7 5 7" xfId="33741"/>
    <cellStyle name="Normal 2 7 5 8" xfId="33742"/>
    <cellStyle name="Normal 2 7 5 9" xfId="33743"/>
    <cellStyle name="Normal 2 7 6" xfId="33744"/>
    <cellStyle name="Normal 2 7 6 2" xfId="33745"/>
    <cellStyle name="Normal 2 7 6 3" xfId="33746"/>
    <cellStyle name="Normal 2 7 7" xfId="33747"/>
    <cellStyle name="Normal 2 7 7 2" xfId="33748"/>
    <cellStyle name="Normal 2 7 7 3" xfId="33749"/>
    <cellStyle name="Normal 2 7 8" xfId="33750"/>
    <cellStyle name="Normal 2 7 8 2" xfId="33751"/>
    <cellStyle name="Normal 2 7 8 3" xfId="33752"/>
    <cellStyle name="Normal 2 7 9" xfId="33753"/>
    <cellStyle name="Normal 2 7 9 2" xfId="33754"/>
    <cellStyle name="Normal 2 7 9 3" xfId="33755"/>
    <cellStyle name="Normal 2 8" xfId="33756"/>
    <cellStyle name="Normal 2 8 10" xfId="33757"/>
    <cellStyle name="Normal 2 8 10 2" xfId="33758"/>
    <cellStyle name="Normal 2 8 10 3" xfId="33759"/>
    <cellStyle name="Normal 2 8 11" xfId="33760"/>
    <cellStyle name="Normal 2 8 11 2" xfId="33761"/>
    <cellStyle name="Normal 2 8 11 3" xfId="33762"/>
    <cellStyle name="Normal 2 8 12" xfId="33763"/>
    <cellStyle name="Normal 2 8 13" xfId="33764"/>
    <cellStyle name="Normal 2 8 14" xfId="33765"/>
    <cellStyle name="Normal 2 8 15" xfId="33766"/>
    <cellStyle name="Normal 2 8 16" xfId="33767"/>
    <cellStyle name="Normal 2 8 17" xfId="33768"/>
    <cellStyle name="Normal 2 8 18" xfId="33769"/>
    <cellStyle name="Normal 2 8 19" xfId="33770"/>
    <cellStyle name="Normal 2 8 2" xfId="33771"/>
    <cellStyle name="Normal 2 8 2 10" xfId="33772"/>
    <cellStyle name="Normal 2 8 2 10 2" xfId="33773"/>
    <cellStyle name="Normal 2 8 2 10 3" xfId="33774"/>
    <cellStyle name="Normal 2 8 2 11" xfId="33775"/>
    <cellStyle name="Normal 2 8 2 12" xfId="33776"/>
    <cellStyle name="Normal 2 8 2 13" xfId="33777"/>
    <cellStyle name="Normal 2 8 2 2" xfId="33778"/>
    <cellStyle name="Normal 2 8 2 2 10" xfId="33779"/>
    <cellStyle name="Normal 2 8 2 2 2" xfId="33780"/>
    <cellStyle name="Normal 2 8 2 2 2 2" xfId="33781"/>
    <cellStyle name="Normal 2 8 2 2 2 2 2" xfId="33782"/>
    <cellStyle name="Normal 2 8 2 2 2 2 2 2" xfId="33783"/>
    <cellStyle name="Normal 2 8 2 2 2 2 2 3" xfId="33784"/>
    <cellStyle name="Normal 2 8 2 2 2 2 3" xfId="33785"/>
    <cellStyle name="Normal 2 8 2 2 2 2 4" xfId="33786"/>
    <cellStyle name="Normal 2 8 2 2 2 3" xfId="33787"/>
    <cellStyle name="Normal 2 8 2 2 2 4" xfId="33788"/>
    <cellStyle name="Normal 2 8 2 2 2 5" xfId="33789"/>
    <cellStyle name="Normal 2 8 2 2 3" xfId="33790"/>
    <cellStyle name="Normal 2 8 2 2 3 2" xfId="33791"/>
    <cellStyle name="Normal 2 8 2 2 3 3" xfId="33792"/>
    <cellStyle name="Normal 2 8 2 2 3 4" xfId="33793"/>
    <cellStyle name="Normal 2 8 2 2 4" xfId="33794"/>
    <cellStyle name="Normal 2 8 2 2 4 2" xfId="33795"/>
    <cellStyle name="Normal 2 8 2 2 4 3" xfId="33796"/>
    <cellStyle name="Normal 2 8 2 2 4 4" xfId="33797"/>
    <cellStyle name="Normal 2 8 2 2 5" xfId="33798"/>
    <cellStyle name="Normal 2 8 2 2 5 2" xfId="33799"/>
    <cellStyle name="Normal 2 8 2 2 5 2 2" xfId="33800"/>
    <cellStyle name="Normal 2 8 2 2 5 2 3" xfId="33801"/>
    <cellStyle name="Normal 2 8 2 2 5 3" xfId="33802"/>
    <cellStyle name="Normal 2 8 2 2 5 4" xfId="33803"/>
    <cellStyle name="Normal 2 8 2 2 6" xfId="33804"/>
    <cellStyle name="Normal 2 8 2 2 6 2" xfId="33805"/>
    <cellStyle name="Normal 2 8 2 2 6 3" xfId="33806"/>
    <cellStyle name="Normal 2 8 2 2 7" xfId="33807"/>
    <cellStyle name="Normal 2 8 2 2 7 2" xfId="33808"/>
    <cellStyle name="Normal 2 8 2 2 7 3" xfId="33809"/>
    <cellStyle name="Normal 2 8 2 2 8" xfId="33810"/>
    <cellStyle name="Normal 2 8 2 2 8 2" xfId="33811"/>
    <cellStyle name="Normal 2 8 2 2 8 3" xfId="33812"/>
    <cellStyle name="Normal 2 8 2 2 9" xfId="33813"/>
    <cellStyle name="Normal 2 8 2 3" xfId="33814"/>
    <cellStyle name="Normal 2 8 2 3 10" xfId="33815"/>
    <cellStyle name="Normal 2 8 2 3 2" xfId="33816"/>
    <cellStyle name="Normal 2 8 2 3 2 2" xfId="33817"/>
    <cellStyle name="Normal 2 8 2 3 2 3" xfId="33818"/>
    <cellStyle name="Normal 2 8 2 3 3" xfId="33819"/>
    <cellStyle name="Normal 2 8 2 3 3 2" xfId="33820"/>
    <cellStyle name="Normal 2 8 2 3 3 3" xfId="33821"/>
    <cellStyle name="Normal 2 8 2 3 4" xfId="33822"/>
    <cellStyle name="Normal 2 8 2 3 4 2" xfId="33823"/>
    <cellStyle name="Normal 2 8 2 3 4 3" xfId="33824"/>
    <cellStyle name="Normal 2 8 2 3 5" xfId="33825"/>
    <cellStyle name="Normal 2 8 2 3 5 2" xfId="33826"/>
    <cellStyle name="Normal 2 8 2 3 5 3" xfId="33827"/>
    <cellStyle name="Normal 2 8 2 3 6" xfId="33828"/>
    <cellStyle name="Normal 2 8 2 3 6 2" xfId="33829"/>
    <cellStyle name="Normal 2 8 2 3 6 3" xfId="33830"/>
    <cellStyle name="Normal 2 8 2 3 7" xfId="33831"/>
    <cellStyle name="Normal 2 8 2 3 7 2" xfId="33832"/>
    <cellStyle name="Normal 2 8 2 3 7 3" xfId="33833"/>
    <cellStyle name="Normal 2 8 2 3 8" xfId="33834"/>
    <cellStyle name="Normal 2 8 2 3 8 2" xfId="33835"/>
    <cellStyle name="Normal 2 8 2 3 8 3" xfId="33836"/>
    <cellStyle name="Normal 2 8 2 3 9" xfId="33837"/>
    <cellStyle name="Normal 2 8 2 4" xfId="33838"/>
    <cellStyle name="Normal 2 8 2 4 2" xfId="33839"/>
    <cellStyle name="Normal 2 8 2 4 2 2" xfId="33840"/>
    <cellStyle name="Normal 2 8 2 4 2 3" xfId="33841"/>
    <cellStyle name="Normal 2 8 2 4 2 4" xfId="33842"/>
    <cellStyle name="Normal 2 8 2 4 3" xfId="33843"/>
    <cellStyle name="Normal 2 8 2 4 4" xfId="33844"/>
    <cellStyle name="Normal 2 8 2 4 5" xfId="33845"/>
    <cellStyle name="Normal 2 8 2 4 5 2" xfId="33846"/>
    <cellStyle name="Normal 2 8 2 4 5 3" xfId="33847"/>
    <cellStyle name="Normal 2 8 2 4 6" xfId="33848"/>
    <cellStyle name="Normal 2 8 2 4 7" xfId="33849"/>
    <cellStyle name="Normal 2 8 2 5" xfId="33850"/>
    <cellStyle name="Normal 2 8 2 5 2" xfId="33851"/>
    <cellStyle name="Normal 2 8 2 5 3" xfId="33852"/>
    <cellStyle name="Normal 2 8 2 6" xfId="33853"/>
    <cellStyle name="Normal 2 8 2 6 2" xfId="33854"/>
    <cellStyle name="Normal 2 8 2 6 2 2" xfId="33855"/>
    <cellStyle name="Normal 2 8 2 6 2 3" xfId="33856"/>
    <cellStyle name="Normal 2 8 2 6 3" xfId="33857"/>
    <cellStyle name="Normal 2 8 2 6 4" xfId="33858"/>
    <cellStyle name="Normal 2 8 2 7" xfId="33859"/>
    <cellStyle name="Normal 2 8 2 7 2" xfId="33860"/>
    <cellStyle name="Normal 2 8 2 7 3" xfId="33861"/>
    <cellStyle name="Normal 2 8 2 8" xfId="33862"/>
    <cellStyle name="Normal 2 8 2 8 2" xfId="33863"/>
    <cellStyle name="Normal 2 8 2 8 3" xfId="33864"/>
    <cellStyle name="Normal 2 8 2 9" xfId="33865"/>
    <cellStyle name="Normal 2 8 2 9 2" xfId="33866"/>
    <cellStyle name="Normal 2 8 2 9 3" xfId="33867"/>
    <cellStyle name="Normal 2 8 3" xfId="33868"/>
    <cellStyle name="Normal 2 8 3 10" xfId="33869"/>
    <cellStyle name="Normal 2 8 3 10 2" xfId="33870"/>
    <cellStyle name="Normal 2 8 3 10 3" xfId="33871"/>
    <cellStyle name="Normal 2 8 3 11" xfId="33872"/>
    <cellStyle name="Normal 2 8 3 12" xfId="33873"/>
    <cellStyle name="Normal 2 8 3 13" xfId="33874"/>
    <cellStyle name="Normal 2 8 3 2" xfId="33875"/>
    <cellStyle name="Normal 2 8 3 2 10" xfId="33876"/>
    <cellStyle name="Normal 2 8 3 2 2" xfId="33877"/>
    <cellStyle name="Normal 2 8 3 2 2 2" xfId="33878"/>
    <cellStyle name="Normal 2 8 3 2 2 3" xfId="33879"/>
    <cellStyle name="Normal 2 8 3 2 3" xfId="33880"/>
    <cellStyle name="Normal 2 8 3 2 3 2" xfId="33881"/>
    <cellStyle name="Normal 2 8 3 2 3 3" xfId="33882"/>
    <cellStyle name="Normal 2 8 3 2 4" xfId="33883"/>
    <cellStyle name="Normal 2 8 3 2 4 2" xfId="33884"/>
    <cellStyle name="Normal 2 8 3 2 4 3" xfId="33885"/>
    <cellStyle name="Normal 2 8 3 2 5" xfId="33886"/>
    <cellStyle name="Normal 2 8 3 2 5 2" xfId="33887"/>
    <cellStyle name="Normal 2 8 3 2 5 3" xfId="33888"/>
    <cellStyle name="Normal 2 8 3 2 6" xfId="33889"/>
    <cellStyle name="Normal 2 8 3 2 6 2" xfId="33890"/>
    <cellStyle name="Normal 2 8 3 2 6 3" xfId="33891"/>
    <cellStyle name="Normal 2 8 3 2 7" xfId="33892"/>
    <cellStyle name="Normal 2 8 3 2 7 2" xfId="33893"/>
    <cellStyle name="Normal 2 8 3 2 7 3" xfId="33894"/>
    <cellStyle name="Normal 2 8 3 2 8" xfId="33895"/>
    <cellStyle name="Normal 2 8 3 2 8 2" xfId="33896"/>
    <cellStyle name="Normal 2 8 3 2 8 3" xfId="33897"/>
    <cellStyle name="Normal 2 8 3 2 9" xfId="33898"/>
    <cellStyle name="Normal 2 8 3 3" xfId="33899"/>
    <cellStyle name="Normal 2 8 3 3 10" xfId="33900"/>
    <cellStyle name="Normal 2 8 3 3 2" xfId="33901"/>
    <cellStyle name="Normal 2 8 3 3 2 2" xfId="33902"/>
    <cellStyle name="Normal 2 8 3 3 2 3" xfId="33903"/>
    <cellStyle name="Normal 2 8 3 3 3" xfId="33904"/>
    <cellStyle name="Normal 2 8 3 3 3 2" xfId="33905"/>
    <cellStyle name="Normal 2 8 3 3 3 3" xfId="33906"/>
    <cellStyle name="Normal 2 8 3 3 4" xfId="33907"/>
    <cellStyle name="Normal 2 8 3 3 4 2" xfId="33908"/>
    <cellStyle name="Normal 2 8 3 3 4 3" xfId="33909"/>
    <cellStyle name="Normal 2 8 3 3 5" xfId="33910"/>
    <cellStyle name="Normal 2 8 3 3 5 2" xfId="33911"/>
    <cellStyle name="Normal 2 8 3 3 5 3" xfId="33912"/>
    <cellStyle name="Normal 2 8 3 3 6" xfId="33913"/>
    <cellStyle name="Normal 2 8 3 3 6 2" xfId="33914"/>
    <cellStyle name="Normal 2 8 3 3 6 3" xfId="33915"/>
    <cellStyle name="Normal 2 8 3 3 7" xfId="33916"/>
    <cellStyle name="Normal 2 8 3 3 7 2" xfId="33917"/>
    <cellStyle name="Normal 2 8 3 3 7 3" xfId="33918"/>
    <cellStyle name="Normal 2 8 3 3 8" xfId="33919"/>
    <cellStyle name="Normal 2 8 3 3 8 2" xfId="33920"/>
    <cellStyle name="Normal 2 8 3 3 8 3" xfId="33921"/>
    <cellStyle name="Normal 2 8 3 3 9" xfId="33922"/>
    <cellStyle name="Normal 2 8 3 4" xfId="33923"/>
    <cellStyle name="Normal 2 8 3 4 2" xfId="33924"/>
    <cellStyle name="Normal 2 8 3 4 3" xfId="33925"/>
    <cellStyle name="Normal 2 8 3 4 4" xfId="33926"/>
    <cellStyle name="Normal 2 8 3 4 5" xfId="33927"/>
    <cellStyle name="Normal 2 8 3 4 6" xfId="33928"/>
    <cellStyle name="Normal 2 8 3 5" xfId="33929"/>
    <cellStyle name="Normal 2 8 3 5 2" xfId="33930"/>
    <cellStyle name="Normal 2 8 3 5 3" xfId="33931"/>
    <cellStyle name="Normal 2 8 3 6" xfId="33932"/>
    <cellStyle name="Normal 2 8 3 6 2" xfId="33933"/>
    <cellStyle name="Normal 2 8 3 6 3" xfId="33934"/>
    <cellStyle name="Normal 2 8 3 7" xfId="33935"/>
    <cellStyle name="Normal 2 8 3 7 2" xfId="33936"/>
    <cellStyle name="Normal 2 8 3 7 3" xfId="33937"/>
    <cellStyle name="Normal 2 8 3 8" xfId="33938"/>
    <cellStyle name="Normal 2 8 3 8 2" xfId="33939"/>
    <cellStyle name="Normal 2 8 3 8 3" xfId="33940"/>
    <cellStyle name="Normal 2 8 3 9" xfId="33941"/>
    <cellStyle name="Normal 2 8 3 9 2" xfId="33942"/>
    <cellStyle name="Normal 2 8 3 9 3" xfId="33943"/>
    <cellStyle name="Normal 2 8 4" xfId="33944"/>
    <cellStyle name="Normal 2 8 4 2" xfId="33945"/>
    <cellStyle name="Normal 2 8 4 3" xfId="33946"/>
    <cellStyle name="Normal 2 8 4 4" xfId="33947"/>
    <cellStyle name="Normal 2 8 5" xfId="33948"/>
    <cellStyle name="Normal 2 8 5 2" xfId="33949"/>
    <cellStyle name="Normal 2 8 5 2 2" xfId="33950"/>
    <cellStyle name="Normal 2 8 5 2 2 2" xfId="33951"/>
    <cellStyle name="Normal 2 8 5 2 2 3" xfId="33952"/>
    <cellStyle name="Normal 2 8 5 2 3" xfId="33953"/>
    <cellStyle name="Normal 2 8 5 2 4" xfId="33954"/>
    <cellStyle name="Normal 2 8 5 2 5" xfId="33955"/>
    <cellStyle name="Normal 2 8 5 2 6" xfId="33956"/>
    <cellStyle name="Normal 2 8 5 2 7" xfId="33957"/>
    <cellStyle name="Normal 2 8 5 3" xfId="33958"/>
    <cellStyle name="Normal 2 8 5 3 2" xfId="33959"/>
    <cellStyle name="Normal 2 8 5 3 3" xfId="33960"/>
    <cellStyle name="Normal 2 8 5 4" xfId="33961"/>
    <cellStyle name="Normal 2 8 5 4 2" xfId="33962"/>
    <cellStyle name="Normal 2 8 5 4 3" xfId="33963"/>
    <cellStyle name="Normal 2 8 5 5" xfId="33964"/>
    <cellStyle name="Normal 2 8 5 5 2" xfId="33965"/>
    <cellStyle name="Normal 2 8 5 5 3" xfId="33966"/>
    <cellStyle name="Normal 2 8 5 6" xfId="33967"/>
    <cellStyle name="Normal 2 8 5 6 2" xfId="33968"/>
    <cellStyle name="Normal 2 8 5 6 3" xfId="33969"/>
    <cellStyle name="Normal 2 8 5 7" xfId="33970"/>
    <cellStyle name="Normal 2 8 5 8" xfId="33971"/>
    <cellStyle name="Normal 2 8 5 9" xfId="33972"/>
    <cellStyle name="Normal 2 8 6" xfId="33973"/>
    <cellStyle name="Normal 2 8 6 2" xfId="33974"/>
    <cellStyle name="Normal 2 8 6 3" xfId="33975"/>
    <cellStyle name="Normal 2 8 6 4" xfId="33976"/>
    <cellStyle name="Normal 2 8 6 5" xfId="33977"/>
    <cellStyle name="Normal 2 8 7" xfId="33978"/>
    <cellStyle name="Normal 2 8 7 2" xfId="33979"/>
    <cellStyle name="Normal 2 8 7 2 2" xfId="33980"/>
    <cellStyle name="Normal 2 8 7 2 3" xfId="33981"/>
    <cellStyle name="Normal 2 8 7 3" xfId="33982"/>
    <cellStyle name="Normal 2 8 7 4" xfId="33983"/>
    <cellStyle name="Normal 2 8 7 5" xfId="33984"/>
    <cellStyle name="Normal 2 8 8" xfId="33985"/>
    <cellStyle name="Normal 2 8 9" xfId="33986"/>
    <cellStyle name="Normal 2 9" xfId="33987"/>
    <cellStyle name="Normal 2 9 10" xfId="33988"/>
    <cellStyle name="Normal 2 9 11" xfId="33989"/>
    <cellStyle name="Normal 2 9 12" xfId="33990"/>
    <cellStyle name="Normal 2 9 13" xfId="33991"/>
    <cellStyle name="Normal 2 9 14" xfId="33992"/>
    <cellStyle name="Normal 2 9 15" xfId="33993"/>
    <cellStyle name="Normal 2 9 16" xfId="33994"/>
    <cellStyle name="Normal 2 9 17" xfId="33995"/>
    <cellStyle name="Normal 2 9 18" xfId="33996"/>
    <cellStyle name="Normal 2 9 19" xfId="33997"/>
    <cellStyle name="Normal 2 9 2" xfId="33998"/>
    <cellStyle name="Normal 2 9 2 10" xfId="33999"/>
    <cellStyle name="Normal 2 9 2 11" xfId="34000"/>
    <cellStyle name="Normal 2 9 2 12" xfId="34001"/>
    <cellStyle name="Normal 2 9 2 13" xfId="34002"/>
    <cellStyle name="Normal 2 9 2 14" xfId="34003"/>
    <cellStyle name="Normal 2 9 2 15" xfId="34004"/>
    <cellStyle name="Normal 2 9 2 16" xfId="34005"/>
    <cellStyle name="Normal 2 9 2 17" xfId="34006"/>
    <cellStyle name="Normal 2 9 2 18" xfId="34007"/>
    <cellStyle name="Normal 2 9 2 2" xfId="34008"/>
    <cellStyle name="Normal 2 9 2 2 10" xfId="34009"/>
    <cellStyle name="Normal 2 9 2 2 2" xfId="34010"/>
    <cellStyle name="Normal 2 9 2 2 2 2" xfId="34011"/>
    <cellStyle name="Normal 2 9 2 2 2 2 2" xfId="34012"/>
    <cellStyle name="Normal 2 9 2 2 2 2 2 2" xfId="34013"/>
    <cellStyle name="Normal 2 9 2 2 2 2 2 2 2" xfId="34014"/>
    <cellStyle name="Normal 2 9 2 2 2 2 2 2 3" xfId="34015"/>
    <cellStyle name="Normal 2 9 2 2 2 2 2 3" xfId="34016"/>
    <cellStyle name="Normal 2 9 2 2 2 2 2 4" xfId="34017"/>
    <cellStyle name="Normal 2 9 2 2 2 2 3" xfId="34018"/>
    <cellStyle name="Normal 2 9 2 2 2 2 4" xfId="34019"/>
    <cellStyle name="Normal 2 9 2 2 2 2 5" xfId="34020"/>
    <cellStyle name="Normal 2 9 2 2 2 2 6" xfId="34021"/>
    <cellStyle name="Normal 2 9 2 2 2 2 7" xfId="34022"/>
    <cellStyle name="Normal 2 9 2 2 2 2 8" xfId="34023"/>
    <cellStyle name="Normal 2 9 2 2 2 2 9" xfId="34024"/>
    <cellStyle name="Normal 2 9 2 2 2 3" xfId="34025"/>
    <cellStyle name="Normal 2 9 2 2 2 4" xfId="34026"/>
    <cellStyle name="Normal 2 9 2 2 2 5" xfId="34027"/>
    <cellStyle name="Normal 2 9 2 2 2 6" xfId="34028"/>
    <cellStyle name="Normal 2 9 2 2 2 7" xfId="34029"/>
    <cellStyle name="Normal 2 9 2 2 2 8" xfId="34030"/>
    <cellStyle name="Normal 2 9 2 2 2 9" xfId="34031"/>
    <cellStyle name="Normal 2 9 2 2 3" xfId="34032"/>
    <cellStyle name="Normal 2 9 2 2 4" xfId="34033"/>
    <cellStyle name="Normal 2 9 2 2 5" xfId="34034"/>
    <cellStyle name="Normal 2 9 2 2 6" xfId="34035"/>
    <cellStyle name="Normal 2 9 2 2 7" xfId="34036"/>
    <cellStyle name="Normal 2 9 2 2 8" xfId="34037"/>
    <cellStyle name="Normal 2 9 2 2 9" xfId="34038"/>
    <cellStyle name="Normal 2 9 2 3" xfId="34039"/>
    <cellStyle name="Normal 2 9 2 4" xfId="34040"/>
    <cellStyle name="Normal 2 9 2 4 2" xfId="34041"/>
    <cellStyle name="Normal 2 9 2 4 2 2" xfId="34042"/>
    <cellStyle name="Normal 2 9 2 4 2 3" xfId="34043"/>
    <cellStyle name="Normal 2 9 2 4 3" xfId="34044"/>
    <cellStyle name="Normal 2 9 2 4 4" xfId="34045"/>
    <cellStyle name="Normal 2 9 2 5" xfId="34046"/>
    <cellStyle name="Normal 2 9 2 5 2" xfId="34047"/>
    <cellStyle name="Normal 2 9 2 5 3" xfId="34048"/>
    <cellStyle name="Normal 2 9 2 5 4" xfId="34049"/>
    <cellStyle name="Normal 2 9 2 6" xfId="34050"/>
    <cellStyle name="Normal 2 9 2 6 2" xfId="34051"/>
    <cellStyle name="Normal 2 9 2 6 3" xfId="34052"/>
    <cellStyle name="Normal 2 9 2 7" xfId="34053"/>
    <cellStyle name="Normal 2 9 2 8" xfId="34054"/>
    <cellStyle name="Normal 2 9 2 9" xfId="34055"/>
    <cellStyle name="Normal 2 9 20" xfId="34056"/>
    <cellStyle name="Normal 2 9 3" xfId="34057"/>
    <cellStyle name="Normal 2 9 3 2" xfId="34058"/>
    <cellStyle name="Normal 2 9 3 3" xfId="34059"/>
    <cellStyle name="Normal 2 9 3 4" xfId="34060"/>
    <cellStyle name="Normal 2 9 3 5" xfId="34061"/>
    <cellStyle name="Normal 2 9 3 6" xfId="34062"/>
    <cellStyle name="Normal 2 9 4" xfId="34063"/>
    <cellStyle name="Normal 2 9 4 2" xfId="34064"/>
    <cellStyle name="Normal 2 9 4 2 2" xfId="34065"/>
    <cellStyle name="Normal 2 9 4 2 2 2" xfId="34066"/>
    <cellStyle name="Normal 2 9 4 2 2 3" xfId="34067"/>
    <cellStyle name="Normal 2 9 4 2 2 4" xfId="34068"/>
    <cellStyle name="Normal 2 9 4 2 3" xfId="34069"/>
    <cellStyle name="Normal 2 9 4 2 4" xfId="34070"/>
    <cellStyle name="Normal 2 9 4 2 5" xfId="34071"/>
    <cellStyle name="Normal 2 9 4 2 6" xfId="34072"/>
    <cellStyle name="Normal 2 9 4 3" xfId="34073"/>
    <cellStyle name="Normal 2 9 4 4" xfId="34074"/>
    <cellStyle name="Normal 2 9 4 5" xfId="34075"/>
    <cellStyle name="Normal 2 9 4 6" xfId="34076"/>
    <cellStyle name="Normal 2 9 4 7" xfId="34077"/>
    <cellStyle name="Normal 2 9 4 8" xfId="34078"/>
    <cellStyle name="Normal 2 9 5" xfId="34079"/>
    <cellStyle name="Normal 2 9 5 2" xfId="34080"/>
    <cellStyle name="Normal 2 9 5 3" xfId="34081"/>
    <cellStyle name="Normal 2 9 6" xfId="34082"/>
    <cellStyle name="Normal 2 9 6 2" xfId="34083"/>
    <cellStyle name="Normal 2 9 6 3" xfId="34084"/>
    <cellStyle name="Normal 2 9 7" xfId="34085"/>
    <cellStyle name="Normal 2 9 8" xfId="34086"/>
    <cellStyle name="Normal 2 9 9" xfId="34087"/>
    <cellStyle name="Normal 2_model school copy kundadam" xfId="34088"/>
    <cellStyle name="Normal 20" xfId="34089"/>
    <cellStyle name="Normal 20 2" xfId="34090"/>
    <cellStyle name="Normal 20 3" xfId="34091"/>
    <cellStyle name="Normal 20 4" xfId="34092"/>
    <cellStyle name="Normal 21" xfId="34093"/>
    <cellStyle name="Normal 21 2" xfId="34094"/>
    <cellStyle name="Normal 21 3" xfId="34095"/>
    <cellStyle name="Normal 21 4" xfId="34096"/>
    <cellStyle name="Normal 22" xfId="34097"/>
    <cellStyle name="Normal 22 2" xfId="34098"/>
    <cellStyle name="Normal 22 2 2" xfId="34099"/>
    <cellStyle name="Normal 22 2 2 2" xfId="34100"/>
    <cellStyle name="Normal 22 2 2 3" xfId="34101"/>
    <cellStyle name="Normal 22 2 3" xfId="34102"/>
    <cellStyle name="Normal 22 2 4" xfId="34103"/>
    <cellStyle name="Normal 22 2 5" xfId="34104"/>
    <cellStyle name="Normal 22 3" xfId="34105"/>
    <cellStyle name="Normal 22 3 2" xfId="34106"/>
    <cellStyle name="Normal 22 3 3" xfId="34107"/>
    <cellStyle name="Normal 22 4" xfId="34108"/>
    <cellStyle name="Normal 22 4 2" xfId="34109"/>
    <cellStyle name="Normal 22 4 3" xfId="34110"/>
    <cellStyle name="Normal 22 5" xfId="34111"/>
    <cellStyle name="Normal 22 5 2" xfId="34112"/>
    <cellStyle name="Normal 22 5 3" xfId="34113"/>
    <cellStyle name="Normal 22 6" xfId="34114"/>
    <cellStyle name="Normal 22 6 2" xfId="34115"/>
    <cellStyle name="Normal 22 6 3" xfId="34116"/>
    <cellStyle name="Normal 22 7" xfId="34117"/>
    <cellStyle name="Normal 22 8" xfId="34118"/>
    <cellStyle name="Normal 23" xfId="34119"/>
    <cellStyle name="Normal 23 2" xfId="34120"/>
    <cellStyle name="Normal 23 2 2" xfId="34121"/>
    <cellStyle name="Normal 23 2 3" xfId="34122"/>
    <cellStyle name="Normal 23 3" xfId="34123"/>
    <cellStyle name="Normal 23 3 2" xfId="34124"/>
    <cellStyle name="Normal 23 3 3" xfId="34125"/>
    <cellStyle name="Normal 23 4" xfId="34126"/>
    <cellStyle name="Normal 23 4 2" xfId="34127"/>
    <cellStyle name="Normal 23 4 3" xfId="34128"/>
    <cellStyle name="Normal 23 5" xfId="34129"/>
    <cellStyle name="Normal 23 6" xfId="34130"/>
    <cellStyle name="Normal 23 7" xfId="34131"/>
    <cellStyle name="Normal 23 8" xfId="34132"/>
    <cellStyle name="Normal 24" xfId="34133"/>
    <cellStyle name="Normal 24 2" xfId="34134"/>
    <cellStyle name="Normal 24 2 2" xfId="34135"/>
    <cellStyle name="Normal 24 2 3" xfId="34136"/>
    <cellStyle name="Normal 24 3" xfId="34137"/>
    <cellStyle name="Normal 24 3 2" xfId="34138"/>
    <cellStyle name="Normal 24 3 3" xfId="34139"/>
    <cellStyle name="Normal 24 4" xfId="34140"/>
    <cellStyle name="Normal 24 4 2" xfId="34141"/>
    <cellStyle name="Normal 24 4 3" xfId="34142"/>
    <cellStyle name="Normal 24 5" xfId="34143"/>
    <cellStyle name="Normal 24 6" xfId="34144"/>
    <cellStyle name="Normal 24 7" xfId="34145"/>
    <cellStyle name="Normal 24 8" xfId="34146"/>
    <cellStyle name="Normal 25" xfId="34147"/>
    <cellStyle name="Normal 25 2" xfId="34148"/>
    <cellStyle name="Normal 25 2 2" xfId="34149"/>
    <cellStyle name="Normal 25 2 3" xfId="34150"/>
    <cellStyle name="Normal 25 3" xfId="34151"/>
    <cellStyle name="Normal 25 3 2" xfId="34152"/>
    <cellStyle name="Normal 25 3 3" xfId="34153"/>
    <cellStyle name="Normal 25 4" xfId="34154"/>
    <cellStyle name="Normal 25 4 2" xfId="34155"/>
    <cellStyle name="Normal 25 4 3" xfId="34156"/>
    <cellStyle name="Normal 25 5" xfId="34157"/>
    <cellStyle name="Normal 25 6" xfId="34158"/>
    <cellStyle name="Normal 25 7" xfId="34159"/>
    <cellStyle name="Normal 25 8" xfId="34160"/>
    <cellStyle name="Normal 25 9" xfId="34161"/>
    <cellStyle name="Normal 26" xfId="3"/>
    <cellStyle name="Normal 3" xfId="34162"/>
    <cellStyle name="Normal 3 10" xfId="34163"/>
    <cellStyle name="Normal 3 10 2" xfId="34164"/>
    <cellStyle name="Normal 3 10 3" xfId="34165"/>
    <cellStyle name="Normal 3 10 4" xfId="34166"/>
    <cellStyle name="Normal 3 11" xfId="34167"/>
    <cellStyle name="Normal 3 11 2" xfId="34168"/>
    <cellStyle name="Normal 3 11 3" xfId="34169"/>
    <cellStyle name="Normal 3 11 4" xfId="34170"/>
    <cellStyle name="Normal 3 12" xfId="34171"/>
    <cellStyle name="Normal 3 12 2" xfId="34172"/>
    <cellStyle name="Normal 3 12 3" xfId="34173"/>
    <cellStyle name="Normal 3 12 4" xfId="34174"/>
    <cellStyle name="Normal 3 13" xfId="34175"/>
    <cellStyle name="Normal 3 13 2" xfId="34176"/>
    <cellStyle name="Normal 3 13 3" xfId="34177"/>
    <cellStyle name="Normal 3 13 4" xfId="34178"/>
    <cellStyle name="Normal 3 14" xfId="34179"/>
    <cellStyle name="Normal 3 14 2" xfId="34180"/>
    <cellStyle name="Normal 3 14 3" xfId="34181"/>
    <cellStyle name="Normal 3 14 4" xfId="34182"/>
    <cellStyle name="Normal 3 14 5" xfId="34183"/>
    <cellStyle name="Normal 3 14 6" xfId="34184"/>
    <cellStyle name="Normal 3 15" xfId="34185"/>
    <cellStyle name="Normal 3 15 2" xfId="34186"/>
    <cellStyle name="Normal 3 15 2 2" xfId="34187"/>
    <cellStyle name="Normal 3 15 2 3" xfId="34188"/>
    <cellStyle name="Normal 3 15 3" xfId="34189"/>
    <cellStyle name="Normal 3 15 4" xfId="34190"/>
    <cellStyle name="Normal 3 16" xfId="34191"/>
    <cellStyle name="Normal 3 16 2" xfId="34192"/>
    <cellStyle name="Normal 3 16 3" xfId="34193"/>
    <cellStyle name="Normal 3 17" xfId="34194"/>
    <cellStyle name="Normal 3 17 2" xfId="34195"/>
    <cellStyle name="Normal 3 17 3" xfId="34196"/>
    <cellStyle name="Normal 3 18" xfId="34197"/>
    <cellStyle name="Normal 3 19" xfId="34198"/>
    <cellStyle name="Normal 3 2" xfId="34199"/>
    <cellStyle name="Normal 3 2 10" xfId="34200"/>
    <cellStyle name="Normal 3 2 10 2" xfId="34201"/>
    <cellStyle name="Normal 3 2 10 3" xfId="34202"/>
    <cellStyle name="Normal 3 2 11" xfId="34203"/>
    <cellStyle name="Normal 3 2 11 2" xfId="34204"/>
    <cellStyle name="Normal 3 2 11 3" xfId="34205"/>
    <cellStyle name="Normal 3 2 12" xfId="34206"/>
    <cellStyle name="Normal 3 2 12 2" xfId="34207"/>
    <cellStyle name="Normal 3 2 12 3" xfId="34208"/>
    <cellStyle name="Normal 3 2 13" xfId="34209"/>
    <cellStyle name="Normal 3 2 14" xfId="34210"/>
    <cellStyle name="Normal 3 2 15" xfId="34211"/>
    <cellStyle name="Normal 3 2 16" xfId="34212"/>
    <cellStyle name="Normal 3 2 17" xfId="34213"/>
    <cellStyle name="Normal 3 2 18" xfId="34214"/>
    <cellStyle name="Normal 3 2 19" xfId="34215"/>
    <cellStyle name="Normal 3 2 2" xfId="34216"/>
    <cellStyle name="Normal 3 2 2 10" xfId="34217"/>
    <cellStyle name="Normal 3 2 2 11" xfId="34218"/>
    <cellStyle name="Normal 3 2 2 12" xfId="34219"/>
    <cellStyle name="Normal 3 2 2 13" xfId="34220"/>
    <cellStyle name="Normal 3 2 2 14" xfId="34221"/>
    <cellStyle name="Normal 3 2 2 15" xfId="34222"/>
    <cellStyle name="Normal 3 2 2 16" xfId="34223"/>
    <cellStyle name="Normal 3 2 2 17" xfId="34224"/>
    <cellStyle name="Normal 3 2 2 18" xfId="34225"/>
    <cellStyle name="Normal 3 2 2 19" xfId="34226"/>
    <cellStyle name="Normal 3 2 2 2" xfId="34227"/>
    <cellStyle name="Normal 3 2 2 2 10" xfId="34228"/>
    <cellStyle name="Normal 3 2 2 2 10 2" xfId="34229"/>
    <cellStyle name="Normal 3 2 2 2 10 3" xfId="34230"/>
    <cellStyle name="Normal 3 2 2 2 11" xfId="34231"/>
    <cellStyle name="Normal 3 2 2 2 12" xfId="34232"/>
    <cellStyle name="Normal 3 2 2 2 13" xfId="34233"/>
    <cellStyle name="Normal 3 2 2 2 14" xfId="34234"/>
    <cellStyle name="Normal 3 2 2 2 15" xfId="34235"/>
    <cellStyle name="Normal 3 2 2 2 16" xfId="34236"/>
    <cellStyle name="Normal 3 2 2 2 17" xfId="34237"/>
    <cellStyle name="Normal 3 2 2 2 18" xfId="34238"/>
    <cellStyle name="Normal 3 2 2 2 19" xfId="34239"/>
    <cellStyle name="Normal 3 2 2 2 2" xfId="34240"/>
    <cellStyle name="Normal 3 2 2 2 2 10" xfId="34241"/>
    <cellStyle name="Normal 3 2 2 2 2 11" xfId="34242"/>
    <cellStyle name="Normal 3 2 2 2 2 12" xfId="34243"/>
    <cellStyle name="Normal 3 2 2 2 2 13" xfId="34244"/>
    <cellStyle name="Normal 3 2 2 2 2 14" xfId="34245"/>
    <cellStyle name="Normal 3 2 2 2 2 15" xfId="34246"/>
    <cellStyle name="Normal 3 2 2 2 2 16" xfId="34247"/>
    <cellStyle name="Normal 3 2 2 2 2 2" xfId="34248"/>
    <cellStyle name="Normal 3 2 2 2 2 2 10" xfId="34249"/>
    <cellStyle name="Normal 3 2 2 2 2 2 11" xfId="34250"/>
    <cellStyle name="Normal 3 2 2 2 2 2 12" xfId="34251"/>
    <cellStyle name="Normal 3 2 2 2 2 2 2" xfId="34252"/>
    <cellStyle name="Normal 3 2 2 2 2 2 2 2" xfId="34253"/>
    <cellStyle name="Normal 3 2 2 2 2 2 2 2 2" xfId="34254"/>
    <cellStyle name="Normal 3 2 2 2 2 2 2 2 2 2" xfId="34255"/>
    <cellStyle name="Normal 3 2 2 2 2 2 2 2 2 3" xfId="34256"/>
    <cellStyle name="Normal 3 2 2 2 2 2 2 2 3" xfId="34257"/>
    <cellStyle name="Normal 3 2 2 2 2 2 2 2 4" xfId="34258"/>
    <cellStyle name="Normal 3 2 2 2 2 2 2 3" xfId="34259"/>
    <cellStyle name="Normal 3 2 2 2 2 2 2 4" xfId="34260"/>
    <cellStyle name="Normal 3 2 2 2 2 2 2 5" xfId="34261"/>
    <cellStyle name="Normal 3 2 2 2 2 2 2 6" xfId="34262"/>
    <cellStyle name="Normal 3 2 2 2 2 2 2 7" xfId="34263"/>
    <cellStyle name="Normal 3 2 2 2 2 2 2 8" xfId="34264"/>
    <cellStyle name="Normal 3 2 2 2 2 2 2 9" xfId="34265"/>
    <cellStyle name="Normal 3 2 2 2 2 2 3" xfId="34266"/>
    <cellStyle name="Normal 3 2 2 2 2 2 4" xfId="34267"/>
    <cellStyle name="Normal 3 2 2 2 2 2 5" xfId="34268"/>
    <cellStyle name="Normal 3 2 2 2 2 2 6" xfId="34269"/>
    <cellStyle name="Normal 3 2 2 2 2 2 7" xfId="34270"/>
    <cellStyle name="Normal 3 2 2 2 2 2 8" xfId="34271"/>
    <cellStyle name="Normal 3 2 2 2 2 2 9" xfId="34272"/>
    <cellStyle name="Normal 3 2 2 2 2 3" xfId="34273"/>
    <cellStyle name="Normal 3 2 2 2 2 3 2" xfId="34274"/>
    <cellStyle name="Normal 3 2 2 2 2 3 3" xfId="34275"/>
    <cellStyle name="Normal 3 2 2 2 2 4" xfId="34276"/>
    <cellStyle name="Normal 3 2 2 2 2 4 2" xfId="34277"/>
    <cellStyle name="Normal 3 2 2 2 2 4 3" xfId="34278"/>
    <cellStyle name="Normal 3 2 2 2 2 5" xfId="34279"/>
    <cellStyle name="Normal 3 2 2 2 2 5 2" xfId="34280"/>
    <cellStyle name="Normal 3 2 2 2 2 5 3" xfId="34281"/>
    <cellStyle name="Normal 3 2 2 2 2 6" xfId="34282"/>
    <cellStyle name="Normal 3 2 2 2 2 7" xfId="34283"/>
    <cellStyle name="Normal 3 2 2 2 2 8" xfId="34284"/>
    <cellStyle name="Normal 3 2 2 2 2 9" xfId="34285"/>
    <cellStyle name="Normal 3 2 2 2 20" xfId="34286"/>
    <cellStyle name="Normal 3 2 2 2 3" xfId="34287"/>
    <cellStyle name="Normal 3 2 2 2 3 2" xfId="34288"/>
    <cellStyle name="Normal 3 2 2 2 3 3" xfId="34289"/>
    <cellStyle name="Normal 3 2 2 2 3 4" xfId="34290"/>
    <cellStyle name="Normal 3 2 2 2 3 5" xfId="34291"/>
    <cellStyle name="Normal 3 2 2 2 3 6" xfId="34292"/>
    <cellStyle name="Normal 3 2 2 2 4" xfId="34293"/>
    <cellStyle name="Normal 3 2 2 2 4 10" xfId="34294"/>
    <cellStyle name="Normal 3 2 2 2 4 11" xfId="34295"/>
    <cellStyle name="Normal 3 2 2 2 4 2" xfId="34296"/>
    <cellStyle name="Normal 3 2 2 2 4 2 2" xfId="34297"/>
    <cellStyle name="Normal 3 2 2 2 4 2 2 2" xfId="34298"/>
    <cellStyle name="Normal 3 2 2 2 4 2 2 3" xfId="34299"/>
    <cellStyle name="Normal 3 2 2 2 4 2 3" xfId="34300"/>
    <cellStyle name="Normal 3 2 2 2 4 2 4" xfId="34301"/>
    <cellStyle name="Normal 3 2 2 2 4 3" xfId="34302"/>
    <cellStyle name="Normal 3 2 2 2 4 3 2" xfId="34303"/>
    <cellStyle name="Normal 3 2 2 2 4 3 2 2" xfId="34304"/>
    <cellStyle name="Normal 3 2 2 2 4 3 2 3" xfId="34305"/>
    <cellStyle name="Normal 3 2 2 2 4 3 3" xfId="34306"/>
    <cellStyle name="Normal 3 2 2 2 4 3 4" xfId="34307"/>
    <cellStyle name="Normal 3 2 2 2 4 4" xfId="34308"/>
    <cellStyle name="Normal 3 2 2 2 4 4 2" xfId="34309"/>
    <cellStyle name="Normal 3 2 2 2 4 4 3" xfId="34310"/>
    <cellStyle name="Normal 3 2 2 2 4 5" xfId="34311"/>
    <cellStyle name="Normal 3 2 2 2 4 5 2" xfId="34312"/>
    <cellStyle name="Normal 3 2 2 2 4 5 3" xfId="34313"/>
    <cellStyle name="Normal 3 2 2 2 4 6" xfId="34314"/>
    <cellStyle name="Normal 3 2 2 2 4 6 2" xfId="34315"/>
    <cellStyle name="Normal 3 2 2 2 4 6 3" xfId="34316"/>
    <cellStyle name="Normal 3 2 2 2 4 7" xfId="34317"/>
    <cellStyle name="Normal 3 2 2 2 4 8" xfId="34318"/>
    <cellStyle name="Normal 3 2 2 2 4 9" xfId="34319"/>
    <cellStyle name="Normal 3 2 2 2 5" xfId="34320"/>
    <cellStyle name="Normal 3 2 2 2 6" xfId="34321"/>
    <cellStyle name="Normal 3 2 2 2 7" xfId="34322"/>
    <cellStyle name="Normal 3 2 2 2 7 2" xfId="34323"/>
    <cellStyle name="Normal 3 2 2 2 7 2 2" xfId="34324"/>
    <cellStyle name="Normal 3 2 2 2 7 2 3" xfId="34325"/>
    <cellStyle name="Normal 3 2 2 2 7 3" xfId="34326"/>
    <cellStyle name="Normal 3 2 2 2 7 4" xfId="34327"/>
    <cellStyle name="Normal 3 2 2 2 8" xfId="34328"/>
    <cellStyle name="Normal 3 2 2 2 8 2" xfId="34329"/>
    <cellStyle name="Normal 3 2 2 2 8 3" xfId="34330"/>
    <cellStyle name="Normal 3 2 2 2 9" xfId="34331"/>
    <cellStyle name="Normal 3 2 2 2 9 2" xfId="34332"/>
    <cellStyle name="Normal 3 2 2 2 9 3" xfId="34333"/>
    <cellStyle name="Normal 3 2 2 20" xfId="34334"/>
    <cellStyle name="Normal 3 2 2 21" xfId="34335"/>
    <cellStyle name="Normal 3 2 2 22" xfId="34336"/>
    <cellStyle name="Normal 3 2 2 3" xfId="34337"/>
    <cellStyle name="Normal 3 2 2 3 10" xfId="34338"/>
    <cellStyle name="Normal 3 2 2 3 11" xfId="34339"/>
    <cellStyle name="Normal 3 2 2 3 12" xfId="34340"/>
    <cellStyle name="Normal 3 2 2 3 2" xfId="34341"/>
    <cellStyle name="Normal 3 2 2 3 2 2" xfId="34342"/>
    <cellStyle name="Normal 3 2 2 3 2 2 2" xfId="34343"/>
    <cellStyle name="Normal 3 2 2 3 2 2 2 2" xfId="34344"/>
    <cellStyle name="Normal 3 2 2 3 2 2 2 3" xfId="34345"/>
    <cellStyle name="Normal 3 2 2 3 2 2 3" xfId="34346"/>
    <cellStyle name="Normal 3 2 2 3 2 2 4" xfId="34347"/>
    <cellStyle name="Normal 3 2 2 3 2 2 5" xfId="34348"/>
    <cellStyle name="Normal 3 2 2 3 2 3" xfId="34349"/>
    <cellStyle name="Normal 3 2 2 3 2 4" xfId="34350"/>
    <cellStyle name="Normal 3 2 2 3 2 5" xfId="34351"/>
    <cellStyle name="Normal 3 2 2 3 2 6" xfId="34352"/>
    <cellStyle name="Normal 3 2 2 3 3" xfId="34353"/>
    <cellStyle name="Normal 3 2 2 3 4" xfId="34354"/>
    <cellStyle name="Normal 3 2 2 3 4 2" xfId="34355"/>
    <cellStyle name="Normal 3 2 2 3 4 3" xfId="34356"/>
    <cellStyle name="Normal 3 2 2 3 5" xfId="34357"/>
    <cellStyle name="Normal 3 2 2 3 5 2" xfId="34358"/>
    <cellStyle name="Normal 3 2 2 3 5 3" xfId="34359"/>
    <cellStyle name="Normal 3 2 2 3 6" xfId="34360"/>
    <cellStyle name="Normal 3 2 2 3 6 2" xfId="34361"/>
    <cellStyle name="Normal 3 2 2 3 6 3" xfId="34362"/>
    <cellStyle name="Normal 3 2 2 3 7" xfId="34363"/>
    <cellStyle name="Normal 3 2 2 3 7 2" xfId="34364"/>
    <cellStyle name="Normal 3 2 2 3 7 3" xfId="34365"/>
    <cellStyle name="Normal 3 2 2 3 8" xfId="34366"/>
    <cellStyle name="Normal 3 2 2 3 9" xfId="34367"/>
    <cellStyle name="Normal 3 2 2 4" xfId="34368"/>
    <cellStyle name="Normal 3 2 2 4 10" xfId="34369"/>
    <cellStyle name="Normal 3 2 2 4 10 2" xfId="34370"/>
    <cellStyle name="Normal 3 2 2 4 10 3" xfId="34371"/>
    <cellStyle name="Normal 3 2 2 4 11" xfId="34372"/>
    <cellStyle name="Normal 3 2 2 4 12" xfId="34373"/>
    <cellStyle name="Normal 3 2 2 4 2" xfId="34374"/>
    <cellStyle name="Normal 3 2 2 4 3" xfId="34375"/>
    <cellStyle name="Normal 3 2 2 4 4" xfId="34376"/>
    <cellStyle name="Normal 3 2 2 4 4 2" xfId="34377"/>
    <cellStyle name="Normal 3 2 2 4 4 3" xfId="34378"/>
    <cellStyle name="Normal 3 2 2 4 4 4" xfId="34379"/>
    <cellStyle name="Normal 3 2 2 4 4 5" xfId="34380"/>
    <cellStyle name="Normal 3 2 2 4 4 6" xfId="34381"/>
    <cellStyle name="Normal 3 2 2 4 5" xfId="34382"/>
    <cellStyle name="Normal 3 2 2 4 6" xfId="34383"/>
    <cellStyle name="Normal 3 2 2 4 7" xfId="34384"/>
    <cellStyle name="Normal 3 2 2 4 7 2" xfId="34385"/>
    <cellStyle name="Normal 3 2 2 4 7 3" xfId="34386"/>
    <cellStyle name="Normal 3 2 2 4 8" xfId="34387"/>
    <cellStyle name="Normal 3 2 2 4 8 2" xfId="34388"/>
    <cellStyle name="Normal 3 2 2 4 8 3" xfId="34389"/>
    <cellStyle name="Normal 3 2 2 4 9" xfId="34390"/>
    <cellStyle name="Normal 3 2 2 4 9 2" xfId="34391"/>
    <cellStyle name="Normal 3 2 2 4 9 3" xfId="34392"/>
    <cellStyle name="Normal 3 2 2 5" xfId="34393"/>
    <cellStyle name="Normal 3 2 2 5 2" xfId="34394"/>
    <cellStyle name="Normal 3 2 2 5 2 2" xfId="34395"/>
    <cellStyle name="Normal 3 2 2 5 2 3" xfId="34396"/>
    <cellStyle name="Normal 3 2 2 5 3" xfId="34397"/>
    <cellStyle name="Normal 3 2 2 5 4" xfId="34398"/>
    <cellStyle name="Normal 3 2 2 5 5" xfId="34399"/>
    <cellStyle name="Normal 3 2 2 6" xfId="34400"/>
    <cellStyle name="Normal 3 2 2 6 2" xfId="34401"/>
    <cellStyle name="Normal 3 2 2 6 2 2" xfId="34402"/>
    <cellStyle name="Normal 3 2 2 6 2 3" xfId="34403"/>
    <cellStyle name="Normal 3 2 2 6 3" xfId="34404"/>
    <cellStyle name="Normal 3 2 2 6 4" xfId="34405"/>
    <cellStyle name="Normal 3 2 2 6 5" xfId="34406"/>
    <cellStyle name="Normal 3 2 2 7" xfId="34407"/>
    <cellStyle name="Normal 3 2 2 7 2" xfId="34408"/>
    <cellStyle name="Normal 3 2 2 7 2 2" xfId="34409"/>
    <cellStyle name="Normal 3 2 2 7 2 3" xfId="34410"/>
    <cellStyle name="Normal 3 2 2 7 3" xfId="34411"/>
    <cellStyle name="Normal 3 2 2 7 4" xfId="34412"/>
    <cellStyle name="Normal 3 2 2 7 5" xfId="34413"/>
    <cellStyle name="Normal 3 2 2 8" xfId="34414"/>
    <cellStyle name="Normal 3 2 2 9" xfId="34415"/>
    <cellStyle name="Normal 3 2 20" xfId="34416"/>
    <cellStyle name="Normal 3 2 21" xfId="34417"/>
    <cellStyle name="Normal 3 2 22" xfId="34418"/>
    <cellStyle name="Normal 3 2 23" xfId="34419"/>
    <cellStyle name="Normal 3 2 24" xfId="34420"/>
    <cellStyle name="Normal 3 2 25" xfId="34421"/>
    <cellStyle name="Normal 3 2 26" xfId="34422"/>
    <cellStyle name="Normal 3 2 27" xfId="34423"/>
    <cellStyle name="Normal 3 2 28" xfId="34424"/>
    <cellStyle name="Normal 3 2 3" xfId="34425"/>
    <cellStyle name="Normal 3 2 3 10" xfId="34426"/>
    <cellStyle name="Normal 3 2 3 10 2" xfId="34427"/>
    <cellStyle name="Normal 3 2 3 10 3" xfId="34428"/>
    <cellStyle name="Normal 3 2 3 11" xfId="34429"/>
    <cellStyle name="Normal 3 2 3 11 2" xfId="34430"/>
    <cellStyle name="Normal 3 2 3 11 3" xfId="34431"/>
    <cellStyle name="Normal 3 2 3 12" xfId="34432"/>
    <cellStyle name="Normal 3 2 3 13" xfId="34433"/>
    <cellStyle name="Normal 3 2 3 14" xfId="34434"/>
    <cellStyle name="Normal 3 2 3 15" xfId="34435"/>
    <cellStyle name="Normal 3 2 3 16" xfId="34436"/>
    <cellStyle name="Normal 3 2 3 17" xfId="34437"/>
    <cellStyle name="Normal 3 2 3 18" xfId="34438"/>
    <cellStyle name="Normal 3 2 3 19" xfId="34439"/>
    <cellStyle name="Normal 3 2 3 2" xfId="34440"/>
    <cellStyle name="Normal 3 2 3 2 10" xfId="34441"/>
    <cellStyle name="Normal 3 2 3 2 11" xfId="34442"/>
    <cellStyle name="Normal 3 2 3 2 12" xfId="34443"/>
    <cellStyle name="Normal 3 2 3 2 13" xfId="34444"/>
    <cellStyle name="Normal 3 2 3 2 14" xfId="34445"/>
    <cellStyle name="Normal 3 2 3 2 15" xfId="34446"/>
    <cellStyle name="Normal 3 2 3 2 16" xfId="34447"/>
    <cellStyle name="Normal 3 2 3 2 17" xfId="34448"/>
    <cellStyle name="Normal 3 2 3 2 18" xfId="34449"/>
    <cellStyle name="Normal 3 2 3 2 19" xfId="34450"/>
    <cellStyle name="Normal 3 2 3 2 2" xfId="34451"/>
    <cellStyle name="Normal 3 2 3 2 2 10" xfId="34452"/>
    <cellStyle name="Normal 3 2 3 2 2 11" xfId="34453"/>
    <cellStyle name="Normal 3 2 3 2 2 12" xfId="34454"/>
    <cellStyle name="Normal 3 2 3 2 2 13" xfId="34455"/>
    <cellStyle name="Normal 3 2 3 2 2 2" xfId="34456"/>
    <cellStyle name="Normal 3 2 3 2 2 2 10" xfId="34457"/>
    <cellStyle name="Normal 3 2 3 2 2 2 11" xfId="34458"/>
    <cellStyle name="Normal 3 2 3 2 2 2 12" xfId="34459"/>
    <cellStyle name="Normal 3 2 3 2 2 2 2" xfId="34460"/>
    <cellStyle name="Normal 3 2 3 2 2 2 2 10" xfId="34461"/>
    <cellStyle name="Normal 3 2 3 2 2 2 2 11" xfId="34462"/>
    <cellStyle name="Normal 3 2 3 2 2 2 2 2" xfId="34463"/>
    <cellStyle name="Normal 3 2 3 2 2 2 2 2 2" xfId="34464"/>
    <cellStyle name="Normal 3 2 3 2 2 2 2 2 2 2" xfId="34465"/>
    <cellStyle name="Normal 3 2 3 2 2 2 2 2 2 2 2" xfId="34466"/>
    <cellStyle name="Normal 3 2 3 2 2 2 2 2 2 2 3" xfId="34467"/>
    <cellStyle name="Normal 3 2 3 2 2 2 2 2 2 3" xfId="34468"/>
    <cellStyle name="Normal 3 2 3 2 2 2 2 2 2 4" xfId="34469"/>
    <cellStyle name="Normal 3 2 3 2 2 2 2 2 3" xfId="34470"/>
    <cellStyle name="Normal 3 2 3 2 2 2 2 2 4" xfId="34471"/>
    <cellStyle name="Normal 3 2 3 2 2 2 2 2 5" xfId="34472"/>
    <cellStyle name="Normal 3 2 3 2 2 2 2 2 6" xfId="34473"/>
    <cellStyle name="Normal 3 2 3 2 2 2 2 2 7" xfId="34474"/>
    <cellStyle name="Normal 3 2 3 2 2 2 2 2 8" xfId="34475"/>
    <cellStyle name="Normal 3 2 3 2 2 2 2 2 9" xfId="34476"/>
    <cellStyle name="Normal 3 2 3 2 2 2 2 3" xfId="34477"/>
    <cellStyle name="Normal 3 2 3 2 2 2 2 4" xfId="34478"/>
    <cellStyle name="Normal 3 2 3 2 2 2 2 5" xfId="34479"/>
    <cellStyle name="Normal 3 2 3 2 2 2 2 6" xfId="34480"/>
    <cellStyle name="Normal 3 2 3 2 2 2 2 7" xfId="34481"/>
    <cellStyle name="Normal 3 2 3 2 2 2 2 8" xfId="34482"/>
    <cellStyle name="Normal 3 2 3 2 2 2 2 9" xfId="34483"/>
    <cellStyle name="Normal 3 2 3 2 2 2 3" xfId="34484"/>
    <cellStyle name="Normal 3 2 3 2 2 2 4" xfId="34485"/>
    <cellStyle name="Normal 3 2 3 2 2 2 5" xfId="34486"/>
    <cellStyle name="Normal 3 2 3 2 2 2 6" xfId="34487"/>
    <cellStyle name="Normal 3 2 3 2 2 2 7" xfId="34488"/>
    <cellStyle name="Normal 3 2 3 2 2 2 8" xfId="34489"/>
    <cellStyle name="Normal 3 2 3 2 2 2 9" xfId="34490"/>
    <cellStyle name="Normal 3 2 3 2 2 3" xfId="34491"/>
    <cellStyle name="Normal 3 2 3 2 2 4" xfId="34492"/>
    <cellStyle name="Normal 3 2 3 2 2 5" xfId="34493"/>
    <cellStyle name="Normal 3 2 3 2 2 6" xfId="34494"/>
    <cellStyle name="Normal 3 2 3 2 2 7" xfId="34495"/>
    <cellStyle name="Normal 3 2 3 2 2 8" xfId="34496"/>
    <cellStyle name="Normal 3 2 3 2 2 9" xfId="34497"/>
    <cellStyle name="Normal 3 2 3 2 20" xfId="34498"/>
    <cellStyle name="Normal 3 2 3 2 3" xfId="34499"/>
    <cellStyle name="Normal 3 2 3 2 4" xfId="34500"/>
    <cellStyle name="Normal 3 2 3 2 4 2" xfId="34501"/>
    <cellStyle name="Normal 3 2 3 2 4 3" xfId="34502"/>
    <cellStyle name="Normal 3 2 3 2 5" xfId="34503"/>
    <cellStyle name="Normal 3 2 3 2 5 2" xfId="34504"/>
    <cellStyle name="Normal 3 2 3 2 5 3" xfId="34505"/>
    <cellStyle name="Normal 3 2 3 2 6" xfId="34506"/>
    <cellStyle name="Normal 3 2 3 2 6 2" xfId="34507"/>
    <cellStyle name="Normal 3 2 3 2 6 2 2" xfId="34508"/>
    <cellStyle name="Normal 3 2 3 2 6 2 3" xfId="34509"/>
    <cellStyle name="Normal 3 2 3 2 6 3" xfId="34510"/>
    <cellStyle name="Normal 3 2 3 2 6 4" xfId="34511"/>
    <cellStyle name="Normal 3 2 3 2 7" xfId="34512"/>
    <cellStyle name="Normal 3 2 3 2 8" xfId="34513"/>
    <cellStyle name="Normal 3 2 3 2 9" xfId="34514"/>
    <cellStyle name="Normal 3 2 3 20" xfId="34515"/>
    <cellStyle name="Normal 3 2 3 21" xfId="34516"/>
    <cellStyle name="Normal 3 2 3 3" xfId="34517"/>
    <cellStyle name="Normal 3 2 3 3 2" xfId="34518"/>
    <cellStyle name="Normal 3 2 3 3 3" xfId="34519"/>
    <cellStyle name="Normal 3 2 3 3 4" xfId="34520"/>
    <cellStyle name="Normal 3 2 3 4" xfId="34521"/>
    <cellStyle name="Normal 3 2 3 4 2" xfId="34522"/>
    <cellStyle name="Normal 3 2 3 4 3" xfId="34523"/>
    <cellStyle name="Normal 3 2 3 4 4" xfId="34524"/>
    <cellStyle name="Normal 3 2 3 5" xfId="34525"/>
    <cellStyle name="Normal 3 2 3 5 2" xfId="34526"/>
    <cellStyle name="Normal 3 2 3 5 2 2" xfId="34527"/>
    <cellStyle name="Normal 3 2 3 5 2 2 2" xfId="34528"/>
    <cellStyle name="Normal 3 2 3 5 2 2 3" xfId="34529"/>
    <cellStyle name="Normal 3 2 3 5 2 3" xfId="34530"/>
    <cellStyle name="Normal 3 2 3 5 2 4" xfId="34531"/>
    <cellStyle name="Normal 3 2 3 5 2 5" xfId="34532"/>
    <cellStyle name="Normal 3 2 3 5 2 6" xfId="34533"/>
    <cellStyle name="Normal 3 2 3 5 2 7" xfId="34534"/>
    <cellStyle name="Normal 3 2 3 5 3" xfId="34535"/>
    <cellStyle name="Normal 3 2 3 5 4" xfId="34536"/>
    <cellStyle name="Normal 3 2 3 5 5" xfId="34537"/>
    <cellStyle name="Normal 3 2 3 5 5 2" xfId="34538"/>
    <cellStyle name="Normal 3 2 3 5 5 3" xfId="34539"/>
    <cellStyle name="Normal 3 2 3 5 6" xfId="34540"/>
    <cellStyle name="Normal 3 2 3 5 6 2" xfId="34541"/>
    <cellStyle name="Normal 3 2 3 5 6 3" xfId="34542"/>
    <cellStyle name="Normal 3 2 3 5 7" xfId="34543"/>
    <cellStyle name="Normal 3 2 3 5 8" xfId="34544"/>
    <cellStyle name="Normal 3 2 3 5 9" xfId="34545"/>
    <cellStyle name="Normal 3 2 3 6" xfId="34546"/>
    <cellStyle name="Normal 3 2 3 6 2" xfId="34547"/>
    <cellStyle name="Normal 3 2 3 6 3" xfId="34548"/>
    <cellStyle name="Normal 3 2 3 7" xfId="34549"/>
    <cellStyle name="Normal 3 2 3 7 2" xfId="34550"/>
    <cellStyle name="Normal 3 2 3 7 2 2" xfId="34551"/>
    <cellStyle name="Normal 3 2 3 7 2 3" xfId="34552"/>
    <cellStyle name="Normal 3 2 3 7 3" xfId="34553"/>
    <cellStyle name="Normal 3 2 3 7 4" xfId="34554"/>
    <cellStyle name="Normal 3 2 3 8" xfId="34555"/>
    <cellStyle name="Normal 3 2 3 8 2" xfId="34556"/>
    <cellStyle name="Normal 3 2 3 8 3" xfId="34557"/>
    <cellStyle name="Normal 3 2 3 9" xfId="34558"/>
    <cellStyle name="Normal 3 2 4" xfId="34559"/>
    <cellStyle name="Normal 3 2 4 10" xfId="34560"/>
    <cellStyle name="Normal 3 2 4 2" xfId="34561"/>
    <cellStyle name="Normal 3 2 4 2 2" xfId="34562"/>
    <cellStyle name="Normal 3 2 4 2 3" xfId="34563"/>
    <cellStyle name="Normal 3 2 4 2 4" xfId="34564"/>
    <cellStyle name="Normal 3 2 4 3" xfId="34565"/>
    <cellStyle name="Normal 3 2 4 4" xfId="34566"/>
    <cellStyle name="Normal 3 2 4 5" xfId="34567"/>
    <cellStyle name="Normal 3 2 4 6" xfId="34568"/>
    <cellStyle name="Normal 3 2 4 7" xfId="34569"/>
    <cellStyle name="Normal 3 2 4 7 2" xfId="34570"/>
    <cellStyle name="Normal 3 2 4 7 3" xfId="34571"/>
    <cellStyle name="Normal 3 2 4 8" xfId="34572"/>
    <cellStyle name="Normal 3 2 4 9" xfId="34573"/>
    <cellStyle name="Normal 3 2 5" xfId="34574"/>
    <cellStyle name="Normal 3 2 5 10" xfId="34575"/>
    <cellStyle name="Normal 3 2 5 11" xfId="34576"/>
    <cellStyle name="Normal 3 2 5 2" xfId="34577"/>
    <cellStyle name="Normal 3 2 5 2 2" xfId="34578"/>
    <cellStyle name="Normal 3 2 5 2 3" xfId="34579"/>
    <cellStyle name="Normal 3 2 5 2 4" xfId="34580"/>
    <cellStyle name="Normal 3 2 5 2 5" xfId="34581"/>
    <cellStyle name="Normal 3 2 5 2 6" xfId="34582"/>
    <cellStyle name="Normal 3 2 5 3" xfId="34583"/>
    <cellStyle name="Normal 3 2 5 4" xfId="34584"/>
    <cellStyle name="Normal 3 2 5 5" xfId="34585"/>
    <cellStyle name="Normal 3 2 5 5 2" xfId="34586"/>
    <cellStyle name="Normal 3 2 5 5 3" xfId="34587"/>
    <cellStyle name="Normal 3 2 5 6" xfId="34588"/>
    <cellStyle name="Normal 3 2 5 6 2" xfId="34589"/>
    <cellStyle name="Normal 3 2 5 6 3" xfId="34590"/>
    <cellStyle name="Normal 3 2 5 7" xfId="34591"/>
    <cellStyle name="Normal 3 2 5 7 2" xfId="34592"/>
    <cellStyle name="Normal 3 2 5 7 3" xfId="34593"/>
    <cellStyle name="Normal 3 2 5 8" xfId="34594"/>
    <cellStyle name="Normal 3 2 5 8 2" xfId="34595"/>
    <cellStyle name="Normal 3 2 5 8 3" xfId="34596"/>
    <cellStyle name="Normal 3 2 5 9" xfId="34597"/>
    <cellStyle name="Normal 3 2 6" xfId="34598"/>
    <cellStyle name="Normal 3 2 7" xfId="34599"/>
    <cellStyle name="Normal 3 2 8" xfId="34600"/>
    <cellStyle name="Normal 3 2 9" xfId="34601"/>
    <cellStyle name="Normal 3 2 9 2" xfId="34602"/>
    <cellStyle name="Normal 3 2 9 2 2" xfId="34603"/>
    <cellStyle name="Normal 3 2 9 2 3" xfId="34604"/>
    <cellStyle name="Normal 3 2 9 3" xfId="34605"/>
    <cellStyle name="Normal 3 2 9 4" xfId="34606"/>
    <cellStyle name="Normal 3 2 9 5" xfId="34607"/>
    <cellStyle name="Normal 3 2 9 6" xfId="34608"/>
    <cellStyle name="Normal 3 2 9 7" xfId="34609"/>
    <cellStyle name="Normal 3 20" xfId="34610"/>
    <cellStyle name="Normal 3 21" xfId="34611"/>
    <cellStyle name="Normal 3 22" xfId="34612"/>
    <cellStyle name="Normal 3 23" xfId="34613"/>
    <cellStyle name="Normal 3 24" xfId="34614"/>
    <cellStyle name="Normal 3 25" xfId="34615"/>
    <cellStyle name="Normal 3 26" xfId="34616"/>
    <cellStyle name="Normal 3 27" xfId="34617"/>
    <cellStyle name="Normal 3 28" xfId="34618"/>
    <cellStyle name="Normal 3 3" xfId="34619"/>
    <cellStyle name="Normal 3 3 10" xfId="34620"/>
    <cellStyle name="Normal 3 3 10 2" xfId="34621"/>
    <cellStyle name="Normal 3 3 10 3" xfId="34622"/>
    <cellStyle name="Normal 3 3 11" xfId="34623"/>
    <cellStyle name="Normal 3 3 12" xfId="34624"/>
    <cellStyle name="Normal 3 3 12 2" xfId="34625"/>
    <cellStyle name="Normal 3 3 12 3" xfId="34626"/>
    <cellStyle name="Normal 3 3 13" xfId="34627"/>
    <cellStyle name="Normal 3 3 13 2" xfId="34628"/>
    <cellStyle name="Normal 3 3 13 3" xfId="34629"/>
    <cellStyle name="Normal 3 3 14" xfId="34630"/>
    <cellStyle name="Normal 3 3 15" xfId="34631"/>
    <cellStyle name="Normal 3 3 16" xfId="34632"/>
    <cellStyle name="Normal 3 3 17" xfId="34633"/>
    <cellStyle name="Normal 3 3 18" xfId="34634"/>
    <cellStyle name="Normal 3 3 19" xfId="34635"/>
    <cellStyle name="Normal 3 3 2" xfId="34636"/>
    <cellStyle name="Normal 3 3 2 10" xfId="34637"/>
    <cellStyle name="Normal 3 3 2 10 2" xfId="34638"/>
    <cellStyle name="Normal 3 3 2 10 3" xfId="34639"/>
    <cellStyle name="Normal 3 3 2 11" xfId="34640"/>
    <cellStyle name="Normal 3 3 2 12" xfId="34641"/>
    <cellStyle name="Normal 3 3 2 12 2" xfId="34642"/>
    <cellStyle name="Normal 3 3 2 12 3" xfId="34643"/>
    <cellStyle name="Normal 3 3 2 13" xfId="34644"/>
    <cellStyle name="Normal 3 3 2 13 2" xfId="34645"/>
    <cellStyle name="Normal 3 3 2 13 3" xfId="34646"/>
    <cellStyle name="Normal 3 3 2 14" xfId="34647"/>
    <cellStyle name="Normal 3 3 2 15" xfId="34648"/>
    <cellStyle name="Normal 3 3 2 16" xfId="34649"/>
    <cellStyle name="Normal 3 3 2 17" xfId="34650"/>
    <cellStyle name="Normal 3 3 2 18" xfId="34651"/>
    <cellStyle name="Normal 3 3 2 19" xfId="34652"/>
    <cellStyle name="Normal 3 3 2 2" xfId="34653"/>
    <cellStyle name="Normal 3 3 2 2 10" xfId="34654"/>
    <cellStyle name="Normal 3 3 2 2 11" xfId="34655"/>
    <cellStyle name="Normal 3 3 2 2 12" xfId="34656"/>
    <cellStyle name="Normal 3 3 2 2 13" xfId="34657"/>
    <cellStyle name="Normal 3 3 2 2 14" xfId="34658"/>
    <cellStyle name="Normal 3 3 2 2 15" xfId="34659"/>
    <cellStyle name="Normal 3 3 2 2 16" xfId="34660"/>
    <cellStyle name="Normal 3 3 2 2 17" xfId="34661"/>
    <cellStyle name="Normal 3 3 2 2 2" xfId="34662"/>
    <cellStyle name="Normal 3 3 2 2 2 10" xfId="34663"/>
    <cellStyle name="Normal 3 3 2 2 2 11" xfId="34664"/>
    <cellStyle name="Normal 3 3 2 2 2 12" xfId="34665"/>
    <cellStyle name="Normal 3 3 2 2 2 13" xfId="34666"/>
    <cellStyle name="Normal 3 3 2 2 2 2" xfId="34667"/>
    <cellStyle name="Normal 3 3 2 2 2 2 2" xfId="34668"/>
    <cellStyle name="Normal 3 3 2 2 2 2 2 2" xfId="34669"/>
    <cellStyle name="Normal 3 3 2 2 2 2 2 3" xfId="34670"/>
    <cellStyle name="Normal 3 3 2 2 2 2 2 4" xfId="34671"/>
    <cellStyle name="Normal 3 3 2 2 2 2 2 5" xfId="34672"/>
    <cellStyle name="Normal 3 3 2 2 2 2 2 6" xfId="34673"/>
    <cellStyle name="Normal 3 3 2 2 2 2 2 7" xfId="34674"/>
    <cellStyle name="Normal 3 3 2 2 2 2 3" xfId="34675"/>
    <cellStyle name="Normal 3 3 2 2 2 2 4" xfId="34676"/>
    <cellStyle name="Normal 3 3 2 2 2 2 5" xfId="34677"/>
    <cellStyle name="Normal 3 3 2 2 2 2 6" xfId="34678"/>
    <cellStyle name="Normal 3 3 2 2 2 2 7" xfId="34679"/>
    <cellStyle name="Normal 3 3 2 2 2 2 8" xfId="34680"/>
    <cellStyle name="Normal 3 3 2 2 2 2 9" xfId="34681"/>
    <cellStyle name="Normal 3 3 2 2 2 3" xfId="34682"/>
    <cellStyle name="Normal 3 3 2 2 2 3 2" xfId="34683"/>
    <cellStyle name="Normal 3 3 2 2 2 3 3" xfId="34684"/>
    <cellStyle name="Normal 3 3 2 2 2 4" xfId="34685"/>
    <cellStyle name="Normal 3 3 2 2 2 5" xfId="34686"/>
    <cellStyle name="Normal 3 3 2 2 2 6" xfId="34687"/>
    <cellStyle name="Normal 3 3 2 2 2 7" xfId="34688"/>
    <cellStyle name="Normal 3 3 2 2 2 8" xfId="34689"/>
    <cellStyle name="Normal 3 3 2 2 2 9" xfId="34690"/>
    <cellStyle name="Normal 3 3 2 2 3" xfId="34691"/>
    <cellStyle name="Normal 3 3 2 2 3 2" xfId="34692"/>
    <cellStyle name="Normal 3 3 2 2 3 2 2" xfId="34693"/>
    <cellStyle name="Normal 3 3 2 2 3 2 3" xfId="34694"/>
    <cellStyle name="Normal 3 3 2 2 3 3" xfId="34695"/>
    <cellStyle name="Normal 3 3 2 2 3 4" xfId="34696"/>
    <cellStyle name="Normal 3 3 2 2 4" xfId="34697"/>
    <cellStyle name="Normal 3 3 2 2 4 2" xfId="34698"/>
    <cellStyle name="Normal 3 3 2 2 4 2 2" xfId="34699"/>
    <cellStyle name="Normal 3 3 2 2 4 2 3" xfId="34700"/>
    <cellStyle name="Normal 3 3 2 2 4 3" xfId="34701"/>
    <cellStyle name="Normal 3 3 2 2 4 4" xfId="34702"/>
    <cellStyle name="Normal 3 3 2 2 5" xfId="34703"/>
    <cellStyle name="Normal 3 3 2 2 5 2" xfId="34704"/>
    <cellStyle name="Normal 3 3 2 2 5 3" xfId="34705"/>
    <cellStyle name="Normal 3 3 2 2 6" xfId="34706"/>
    <cellStyle name="Normal 3 3 2 2 7" xfId="34707"/>
    <cellStyle name="Normal 3 3 2 2 8" xfId="34708"/>
    <cellStyle name="Normal 3 3 2 2 9" xfId="34709"/>
    <cellStyle name="Normal 3 3 2 20" xfId="34710"/>
    <cellStyle name="Normal 3 3 2 3" xfId="34711"/>
    <cellStyle name="Normal 3 3 2 3 2" xfId="34712"/>
    <cellStyle name="Normal 3 3 2 3 2 2" xfId="34713"/>
    <cellStyle name="Normal 3 3 2 3 2 3" xfId="34714"/>
    <cellStyle name="Normal 3 3 2 3 3" xfId="34715"/>
    <cellStyle name="Normal 3 3 2 3 3 2" xfId="34716"/>
    <cellStyle name="Normal 3 3 2 3 3 3" xfId="34717"/>
    <cellStyle name="Normal 3 3 2 3 4" xfId="34718"/>
    <cellStyle name="Normal 3 3 2 3 4 2" xfId="34719"/>
    <cellStyle name="Normal 3 3 2 3 4 3" xfId="34720"/>
    <cellStyle name="Normal 3 3 2 3 5" xfId="34721"/>
    <cellStyle name="Normal 3 3 2 3 6" xfId="34722"/>
    <cellStyle name="Normal 3 3 2 3 7" xfId="34723"/>
    <cellStyle name="Normal 3 3 2 4" xfId="34724"/>
    <cellStyle name="Normal 3 3 2 4 2" xfId="34725"/>
    <cellStyle name="Normal 3 3 2 4 3" xfId="34726"/>
    <cellStyle name="Normal 3 3 2 4 4" xfId="34727"/>
    <cellStyle name="Normal 3 3 2 4 5" xfId="34728"/>
    <cellStyle name="Normal 3 3 2 4 6" xfId="34729"/>
    <cellStyle name="Normal 3 3 2 5" xfId="34730"/>
    <cellStyle name="Normal 3 3 2 6" xfId="34731"/>
    <cellStyle name="Normal 3 3 2 7" xfId="34732"/>
    <cellStyle name="Normal 3 3 2 7 2" xfId="34733"/>
    <cellStyle name="Normal 3 3 2 7 2 2" xfId="34734"/>
    <cellStyle name="Normal 3 3 2 7 2 2 2" xfId="34735"/>
    <cellStyle name="Normal 3 3 2 7 2 2 3" xfId="34736"/>
    <cellStyle name="Normal 3 3 2 7 2 3" xfId="34737"/>
    <cellStyle name="Normal 3 3 2 7 2 4" xfId="34738"/>
    <cellStyle name="Normal 3 3 2 7 2 5" xfId="34739"/>
    <cellStyle name="Normal 3 3 2 7 2 6" xfId="34740"/>
    <cellStyle name="Normal 3 3 2 7 2 7" xfId="34741"/>
    <cellStyle name="Normal 3 3 2 7 3" xfId="34742"/>
    <cellStyle name="Normal 3 3 2 7 4" xfId="34743"/>
    <cellStyle name="Normal 3 3 2 7 5" xfId="34744"/>
    <cellStyle name="Normal 3 3 2 7 5 2" xfId="34745"/>
    <cellStyle name="Normal 3 3 2 7 5 3" xfId="34746"/>
    <cellStyle name="Normal 3 3 2 7 6" xfId="34747"/>
    <cellStyle name="Normal 3 3 2 7 6 2" xfId="34748"/>
    <cellStyle name="Normal 3 3 2 7 6 3" xfId="34749"/>
    <cellStyle name="Normal 3 3 2 7 7" xfId="34750"/>
    <cellStyle name="Normal 3 3 2 7 8" xfId="34751"/>
    <cellStyle name="Normal 3 3 2 7 9" xfId="34752"/>
    <cellStyle name="Normal 3 3 2 8" xfId="34753"/>
    <cellStyle name="Normal 3 3 2 8 2" xfId="34754"/>
    <cellStyle name="Normal 3 3 2 8 3" xfId="34755"/>
    <cellStyle name="Normal 3 3 2 9" xfId="34756"/>
    <cellStyle name="Normal 3 3 2 9 2" xfId="34757"/>
    <cellStyle name="Normal 3 3 2 9 3" xfId="34758"/>
    <cellStyle name="Normal 3 3 20" xfId="34759"/>
    <cellStyle name="Normal 3 3 21" xfId="34760"/>
    <cellStyle name="Normal 3 3 22" xfId="34761"/>
    <cellStyle name="Normal 3 3 23" xfId="34762"/>
    <cellStyle name="Normal 3 3 24" xfId="34763"/>
    <cellStyle name="Normal 3 3 3" xfId="34764"/>
    <cellStyle name="Normal 3 3 3 10" xfId="34765"/>
    <cellStyle name="Normal 3 3 3 10 2" xfId="34766"/>
    <cellStyle name="Normal 3 3 3 10 3" xfId="34767"/>
    <cellStyle name="Normal 3 3 3 11" xfId="34768"/>
    <cellStyle name="Normal 3 3 3 12" xfId="34769"/>
    <cellStyle name="Normal 3 3 3 13" xfId="34770"/>
    <cellStyle name="Normal 3 3 3 14" xfId="34771"/>
    <cellStyle name="Normal 3 3 3 15" xfId="34772"/>
    <cellStyle name="Normal 3 3 3 16" xfId="34773"/>
    <cellStyle name="Normal 3 3 3 17" xfId="34774"/>
    <cellStyle name="Normal 3 3 3 18" xfId="34775"/>
    <cellStyle name="Normal 3 3 3 19" xfId="34776"/>
    <cellStyle name="Normal 3 3 3 2" xfId="34777"/>
    <cellStyle name="Normal 3 3 3 2 10" xfId="34778"/>
    <cellStyle name="Normal 3 3 3 2 11" xfId="34779"/>
    <cellStyle name="Normal 3 3 3 2 12" xfId="34780"/>
    <cellStyle name="Normal 3 3 3 2 13" xfId="34781"/>
    <cellStyle name="Normal 3 3 3 2 14" xfId="34782"/>
    <cellStyle name="Normal 3 3 3 2 2" xfId="34783"/>
    <cellStyle name="Normal 3 3 3 2 2 10" xfId="34784"/>
    <cellStyle name="Normal 3 3 3 2 2 11" xfId="34785"/>
    <cellStyle name="Normal 3 3 3 2 2 2" xfId="34786"/>
    <cellStyle name="Normal 3 3 3 2 2 2 10" xfId="34787"/>
    <cellStyle name="Normal 3 3 3 2 2 2 11" xfId="34788"/>
    <cellStyle name="Normal 3 3 3 2 2 2 12" xfId="34789"/>
    <cellStyle name="Normal 3 3 3 2 2 2 2" xfId="34790"/>
    <cellStyle name="Normal 3 3 3 2 2 2 2 2" xfId="34791"/>
    <cellStyle name="Normal 3 3 3 2 2 2 2 2 2" xfId="34792"/>
    <cellStyle name="Normal 3 3 3 2 2 2 2 2 2 2" xfId="34793"/>
    <cellStyle name="Normal 3 3 3 2 2 2 2 2 2 2 2" xfId="34794"/>
    <cellStyle name="Normal 3 3 3 2 2 2 2 2 2 2 3" xfId="34795"/>
    <cellStyle name="Normal 3 3 3 2 2 2 2 2 2 3" xfId="34796"/>
    <cellStyle name="Normal 3 3 3 2 2 2 2 2 2 4" xfId="34797"/>
    <cellStyle name="Normal 3 3 3 2 2 2 2 2 3" xfId="34798"/>
    <cellStyle name="Normal 3 3 3 2 2 2 2 2 4" xfId="34799"/>
    <cellStyle name="Normal 3 3 3 2 2 2 2 2 5" xfId="34800"/>
    <cellStyle name="Normal 3 3 3 2 2 2 2 2 6" xfId="34801"/>
    <cellStyle name="Normal 3 3 3 2 2 2 2 2 7" xfId="34802"/>
    <cellStyle name="Normal 3 3 3 2 2 2 2 2 8" xfId="34803"/>
    <cellStyle name="Normal 3 3 3 2 2 2 2 2 9" xfId="34804"/>
    <cellStyle name="Normal 3 3 3 2 2 2 2 3" xfId="34805"/>
    <cellStyle name="Normal 3 3 3 2 2 2 2 4" xfId="34806"/>
    <cellStyle name="Normal 3 3 3 2 2 2 2 5" xfId="34807"/>
    <cellStyle name="Normal 3 3 3 2 2 2 2 6" xfId="34808"/>
    <cellStyle name="Normal 3 3 3 2 2 2 2 7" xfId="34809"/>
    <cellStyle name="Normal 3 3 3 2 2 2 2 8" xfId="34810"/>
    <cellStyle name="Normal 3 3 3 2 2 2 2 9" xfId="34811"/>
    <cellStyle name="Normal 3 3 3 2 2 2 3" xfId="34812"/>
    <cellStyle name="Normal 3 3 3 2 2 2 4" xfId="34813"/>
    <cellStyle name="Normal 3 3 3 2 2 2 5" xfId="34814"/>
    <cellStyle name="Normal 3 3 3 2 2 2 6" xfId="34815"/>
    <cellStyle name="Normal 3 3 3 2 2 2 7" xfId="34816"/>
    <cellStyle name="Normal 3 3 3 2 2 2 8" xfId="34817"/>
    <cellStyle name="Normal 3 3 3 2 2 2 9" xfId="34818"/>
    <cellStyle name="Normal 3 3 3 2 2 3" xfId="34819"/>
    <cellStyle name="Normal 3 3 3 2 2 4" xfId="34820"/>
    <cellStyle name="Normal 3 3 3 2 2 5" xfId="34821"/>
    <cellStyle name="Normal 3 3 3 2 2 6" xfId="34822"/>
    <cellStyle name="Normal 3 3 3 2 2 7" xfId="34823"/>
    <cellStyle name="Normal 3 3 3 2 2 8" xfId="34824"/>
    <cellStyle name="Normal 3 3 3 2 2 9" xfId="34825"/>
    <cellStyle name="Normal 3 3 3 2 3" xfId="34826"/>
    <cellStyle name="Normal 3 3 3 2 4" xfId="34827"/>
    <cellStyle name="Normal 3 3 3 2 5" xfId="34828"/>
    <cellStyle name="Normal 3 3 3 2 6" xfId="34829"/>
    <cellStyle name="Normal 3 3 3 2 7" xfId="34830"/>
    <cellStyle name="Normal 3 3 3 2 8" xfId="34831"/>
    <cellStyle name="Normal 3 3 3 2 9" xfId="34832"/>
    <cellStyle name="Normal 3 3 3 20" xfId="34833"/>
    <cellStyle name="Normal 3 3 3 21" xfId="34834"/>
    <cellStyle name="Normal 3 3 3 22" xfId="34835"/>
    <cellStyle name="Normal 3 3 3 3" xfId="34836"/>
    <cellStyle name="Normal 3 3 3 4" xfId="34837"/>
    <cellStyle name="Normal 3 3 3 4 2" xfId="34838"/>
    <cellStyle name="Normal 3 3 3 4 2 2" xfId="34839"/>
    <cellStyle name="Normal 3 3 3 4 2 3" xfId="34840"/>
    <cellStyle name="Normal 3 3 3 4 3" xfId="34841"/>
    <cellStyle name="Normal 3 3 3 4 4" xfId="34842"/>
    <cellStyle name="Normal 3 3 3 4 5" xfId="34843"/>
    <cellStyle name="Normal 3 3 3 4 5 2" xfId="34844"/>
    <cellStyle name="Normal 3 3 3 4 5 3" xfId="34845"/>
    <cellStyle name="Normal 3 3 3 4 6" xfId="34846"/>
    <cellStyle name="Normal 3 3 3 4 7" xfId="34847"/>
    <cellStyle name="Normal 3 3 3 4 8" xfId="34848"/>
    <cellStyle name="Normal 3 3 3 5" xfId="34849"/>
    <cellStyle name="Normal 3 3 3 5 2" xfId="34850"/>
    <cellStyle name="Normal 3 3 3 5 2 2" xfId="34851"/>
    <cellStyle name="Normal 3 3 3 5 2 3" xfId="34852"/>
    <cellStyle name="Normal 3 3 3 5 3" xfId="34853"/>
    <cellStyle name="Normal 3 3 3 5 4" xfId="34854"/>
    <cellStyle name="Normal 3 3 3 6" xfId="34855"/>
    <cellStyle name="Normal 3 3 3 6 2" xfId="34856"/>
    <cellStyle name="Normal 3 3 3 6 3" xfId="34857"/>
    <cellStyle name="Normal 3 3 3 7" xfId="34858"/>
    <cellStyle name="Normal 3 3 3 7 2" xfId="34859"/>
    <cellStyle name="Normal 3 3 3 7 3" xfId="34860"/>
    <cellStyle name="Normal 3 3 3 8" xfId="34861"/>
    <cellStyle name="Normal 3 3 3 8 2" xfId="34862"/>
    <cellStyle name="Normal 3 3 3 8 3" xfId="34863"/>
    <cellStyle name="Normal 3 3 3 9" xfId="34864"/>
    <cellStyle name="Normal 3 3 3 9 2" xfId="34865"/>
    <cellStyle name="Normal 3 3 3 9 3" xfId="34866"/>
    <cellStyle name="Normal 3 3 4" xfId="34867"/>
    <cellStyle name="Normal 3 3 4 10" xfId="34868"/>
    <cellStyle name="Normal 3 3 4 11" xfId="34869"/>
    <cellStyle name="Normal 3 3 4 2" xfId="34870"/>
    <cellStyle name="Normal 3 3 4 2 2" xfId="34871"/>
    <cellStyle name="Normal 3 3 4 2 2 2" xfId="34872"/>
    <cellStyle name="Normal 3 3 4 2 2 3" xfId="34873"/>
    <cellStyle name="Normal 3 3 4 2 3" xfId="34874"/>
    <cellStyle name="Normal 3 3 4 2 4" xfId="34875"/>
    <cellStyle name="Normal 3 3 4 2 5" xfId="34876"/>
    <cellStyle name="Normal 3 3 4 2 6" xfId="34877"/>
    <cellStyle name="Normal 3 3 4 3" xfId="34878"/>
    <cellStyle name="Normal 3 3 4 4" xfId="34879"/>
    <cellStyle name="Normal 3 3 4 5" xfId="34880"/>
    <cellStyle name="Normal 3 3 4 5 2" xfId="34881"/>
    <cellStyle name="Normal 3 3 4 5 3" xfId="34882"/>
    <cellStyle name="Normal 3 3 4 6" xfId="34883"/>
    <cellStyle name="Normal 3 3 4 6 2" xfId="34884"/>
    <cellStyle name="Normal 3 3 4 6 3" xfId="34885"/>
    <cellStyle name="Normal 3 3 4 7" xfId="34886"/>
    <cellStyle name="Normal 3 3 4 7 2" xfId="34887"/>
    <cellStyle name="Normal 3 3 4 7 3" xfId="34888"/>
    <cellStyle name="Normal 3 3 4 8" xfId="34889"/>
    <cellStyle name="Normal 3 3 4 8 2" xfId="34890"/>
    <cellStyle name="Normal 3 3 4 8 3" xfId="34891"/>
    <cellStyle name="Normal 3 3 4 9" xfId="34892"/>
    <cellStyle name="Normal 3 3 5" xfId="34893"/>
    <cellStyle name="Normal 3 3 5 10" xfId="34894"/>
    <cellStyle name="Normal 3 3 5 11" xfId="34895"/>
    <cellStyle name="Normal 3 3 5 2" xfId="34896"/>
    <cellStyle name="Normal 3 3 5 2 2" xfId="34897"/>
    <cellStyle name="Normal 3 3 5 2 2 2" xfId="34898"/>
    <cellStyle name="Normal 3 3 5 2 2 3" xfId="34899"/>
    <cellStyle name="Normal 3 3 5 2 3" xfId="34900"/>
    <cellStyle name="Normal 3 3 5 2 4" xfId="34901"/>
    <cellStyle name="Normal 3 3 5 2 5" xfId="34902"/>
    <cellStyle name="Normal 3 3 5 2 6" xfId="34903"/>
    <cellStyle name="Normal 3 3 5 3" xfId="34904"/>
    <cellStyle name="Normal 3 3 5 4" xfId="34905"/>
    <cellStyle name="Normal 3 3 5 5" xfId="34906"/>
    <cellStyle name="Normal 3 3 5 5 2" xfId="34907"/>
    <cellStyle name="Normal 3 3 5 5 3" xfId="34908"/>
    <cellStyle name="Normal 3 3 5 6" xfId="34909"/>
    <cellStyle name="Normal 3 3 5 6 2" xfId="34910"/>
    <cellStyle name="Normal 3 3 5 6 3" xfId="34911"/>
    <cellStyle name="Normal 3 3 5 7" xfId="34912"/>
    <cellStyle name="Normal 3 3 5 7 2" xfId="34913"/>
    <cellStyle name="Normal 3 3 5 7 3" xfId="34914"/>
    <cellStyle name="Normal 3 3 5 8" xfId="34915"/>
    <cellStyle name="Normal 3 3 5 8 2" xfId="34916"/>
    <cellStyle name="Normal 3 3 5 8 3" xfId="34917"/>
    <cellStyle name="Normal 3 3 5 9" xfId="34918"/>
    <cellStyle name="Normal 3 3 6" xfId="34919"/>
    <cellStyle name="Normal 3 3 6 2" xfId="34920"/>
    <cellStyle name="Normal 3 3 6 2 2" xfId="34921"/>
    <cellStyle name="Normal 3 3 6 2 3" xfId="34922"/>
    <cellStyle name="Normal 3 3 6 3" xfId="34923"/>
    <cellStyle name="Normal 3 3 6 3 2" xfId="34924"/>
    <cellStyle name="Normal 3 3 6 3 3" xfId="34925"/>
    <cellStyle name="Normal 3 3 6 4" xfId="34926"/>
    <cellStyle name="Normal 3 3 6 4 2" xfId="34927"/>
    <cellStyle name="Normal 3 3 6 4 3" xfId="34928"/>
    <cellStyle name="Normal 3 3 6 5" xfId="34929"/>
    <cellStyle name="Normal 3 3 6 5 2" xfId="34930"/>
    <cellStyle name="Normal 3 3 6 5 3" xfId="34931"/>
    <cellStyle name="Normal 3 3 6 6" xfId="34932"/>
    <cellStyle name="Normal 3 3 6 6 2" xfId="34933"/>
    <cellStyle name="Normal 3 3 6 6 3" xfId="34934"/>
    <cellStyle name="Normal 3 3 6 7" xfId="34935"/>
    <cellStyle name="Normal 3 3 6 8" xfId="34936"/>
    <cellStyle name="Normal 3 3 7" xfId="34937"/>
    <cellStyle name="Normal 3 3 7 2" xfId="34938"/>
    <cellStyle name="Normal 3 3 7 2 2" xfId="34939"/>
    <cellStyle name="Normal 3 3 7 2 3" xfId="34940"/>
    <cellStyle name="Normal 3 3 7 2 4" xfId="34941"/>
    <cellStyle name="Normal 3 3 7 2 5" xfId="34942"/>
    <cellStyle name="Normal 3 3 7 2 6" xfId="34943"/>
    <cellStyle name="Normal 3 3 7 3" xfId="34944"/>
    <cellStyle name="Normal 3 3 7 4" xfId="34945"/>
    <cellStyle name="Normal 3 3 7 5" xfId="34946"/>
    <cellStyle name="Normal 3 3 7 5 2" xfId="34947"/>
    <cellStyle name="Normal 3 3 7 5 3" xfId="34948"/>
    <cellStyle name="Normal 3 3 7 6" xfId="34949"/>
    <cellStyle name="Normal 3 3 7 6 2" xfId="34950"/>
    <cellStyle name="Normal 3 3 7 6 3" xfId="34951"/>
    <cellStyle name="Normal 3 3 7 7" xfId="34952"/>
    <cellStyle name="Normal 3 3 7 8" xfId="34953"/>
    <cellStyle name="Normal 3 3 8" xfId="34954"/>
    <cellStyle name="Normal 3 3 8 2" xfId="34955"/>
    <cellStyle name="Normal 3 3 8 2 2" xfId="34956"/>
    <cellStyle name="Normal 3 3 8 2 3" xfId="34957"/>
    <cellStyle name="Normal 3 3 8 3" xfId="34958"/>
    <cellStyle name="Normal 3 3 8 4" xfId="34959"/>
    <cellStyle name="Normal 3 3 9" xfId="34960"/>
    <cellStyle name="Normal 3 3 9 2" xfId="34961"/>
    <cellStyle name="Normal 3 3 9 2 2" xfId="34962"/>
    <cellStyle name="Normal 3 3 9 2 3" xfId="34963"/>
    <cellStyle name="Normal 3 3 9 3" xfId="34964"/>
    <cellStyle name="Normal 3 3 9 4" xfId="34965"/>
    <cellStyle name="Normal 3 4" xfId="34966"/>
    <cellStyle name="Normal 3 4 10" xfId="34967"/>
    <cellStyle name="Normal 3 4 2" xfId="34968"/>
    <cellStyle name="Normal 3 4 2 2" xfId="34969"/>
    <cellStyle name="Normal 3 4 2 2 2" xfId="34970"/>
    <cellStyle name="Normal 3 4 2 2 3" xfId="34971"/>
    <cellStyle name="Normal 3 4 2 3" xfId="34972"/>
    <cellStyle name="Normal 3 4 2 3 2" xfId="34973"/>
    <cellStyle name="Normal 3 4 2 3 3" xfId="34974"/>
    <cellStyle name="Normal 3 4 2 4" xfId="34975"/>
    <cellStyle name="Normal 3 4 2 4 2" xfId="34976"/>
    <cellStyle name="Normal 3 4 2 4 3" xfId="34977"/>
    <cellStyle name="Normal 3 4 2 5" xfId="34978"/>
    <cellStyle name="Normal 3 4 2 5 2" xfId="34979"/>
    <cellStyle name="Normal 3 4 2 5 3" xfId="34980"/>
    <cellStyle name="Normal 3 4 2 6" xfId="34981"/>
    <cellStyle name="Normal 3 4 3" xfId="34982"/>
    <cellStyle name="Normal 3 4 3 2" xfId="34983"/>
    <cellStyle name="Normal 3 4 3 2 2" xfId="34984"/>
    <cellStyle name="Normal 3 4 3 2 3" xfId="34985"/>
    <cellStyle name="Normal 3 4 3 3" xfId="34986"/>
    <cellStyle name="Normal 3 4 3 3 2" xfId="34987"/>
    <cellStyle name="Normal 3 4 3 3 3" xfId="34988"/>
    <cellStyle name="Normal 3 4 3 4" xfId="34989"/>
    <cellStyle name="Normal 3 4 3 4 2" xfId="34990"/>
    <cellStyle name="Normal 3 4 3 4 3" xfId="34991"/>
    <cellStyle name="Normal 3 4 3 5" xfId="34992"/>
    <cellStyle name="Normal 3 4 3 6" xfId="34993"/>
    <cellStyle name="Normal 3 4 4" xfId="34994"/>
    <cellStyle name="Normal 3 4 4 2" xfId="34995"/>
    <cellStyle name="Normal 3 4 4 2 2" xfId="34996"/>
    <cellStyle name="Normal 3 4 4 2 3" xfId="34997"/>
    <cellStyle name="Normal 3 4 4 2 4" xfId="34998"/>
    <cellStyle name="Normal 3 4 4 3" xfId="34999"/>
    <cellStyle name="Normal 3 4 4 3 2" xfId="35000"/>
    <cellStyle name="Normal 3 4 4 3 3" xfId="35001"/>
    <cellStyle name="Normal 3 4 4 4" xfId="35002"/>
    <cellStyle name="Normal 3 4 4 5" xfId="35003"/>
    <cellStyle name="Normal 3 4 4 6" xfId="35004"/>
    <cellStyle name="Normal 3 4 5" xfId="35005"/>
    <cellStyle name="Normal 3 4 5 2" xfId="35006"/>
    <cellStyle name="Normal 3 4 5 3" xfId="35007"/>
    <cellStyle name="Normal 3 4 6" xfId="35008"/>
    <cellStyle name="Normal 3 4 6 2" xfId="35009"/>
    <cellStyle name="Normal 3 4 6 3" xfId="35010"/>
    <cellStyle name="Normal 3 4 7" xfId="35011"/>
    <cellStyle name="Normal 3 4 8" xfId="35012"/>
    <cellStyle name="Normal 3 4 9" xfId="35013"/>
    <cellStyle name="Normal 3 5" xfId="35014"/>
    <cellStyle name="Normal 3 5 10" xfId="35015"/>
    <cellStyle name="Normal 3 5 11" xfId="35016"/>
    <cellStyle name="Normal 3 5 12" xfId="35017"/>
    <cellStyle name="Normal 3 5 13" xfId="35018"/>
    <cellStyle name="Normal 3 5 14" xfId="35019"/>
    <cellStyle name="Normal 3 5 2" xfId="35020"/>
    <cellStyle name="Normal 3 5 2 10" xfId="35021"/>
    <cellStyle name="Normal 3 5 2 10 2" xfId="35022"/>
    <cellStyle name="Normal 3 5 2 10 3" xfId="35023"/>
    <cellStyle name="Normal 3 5 2 11" xfId="35024"/>
    <cellStyle name="Normal 3 5 2 12" xfId="35025"/>
    <cellStyle name="Normal 3 5 2 13" xfId="35026"/>
    <cellStyle name="Normal 3 5 2 14" xfId="35027"/>
    <cellStyle name="Normal 3 5 2 15" xfId="35028"/>
    <cellStyle name="Normal 3 5 2 2" xfId="35029"/>
    <cellStyle name="Normal 3 5 2 2 2" xfId="35030"/>
    <cellStyle name="Normal 3 5 2 2 2 2" xfId="35031"/>
    <cellStyle name="Normal 3 5 2 2 2 2 2" xfId="35032"/>
    <cellStyle name="Normal 3 5 2 2 2 2 2 2" xfId="35033"/>
    <cellStyle name="Normal 3 5 2 2 2 2 2 3" xfId="35034"/>
    <cellStyle name="Normal 3 5 2 2 2 2 3" xfId="35035"/>
    <cellStyle name="Normal 3 5 2 2 2 2 4" xfId="35036"/>
    <cellStyle name="Normal 3 5 2 2 2 2 5" xfId="35037"/>
    <cellStyle name="Normal 3 5 2 2 2 3" xfId="35038"/>
    <cellStyle name="Normal 3 5 2 2 2 4" xfId="35039"/>
    <cellStyle name="Normal 3 5 2 2 2 5" xfId="35040"/>
    <cellStyle name="Normal 3 5 2 2 2 6" xfId="35041"/>
    <cellStyle name="Normal 3 5 2 2 3" xfId="35042"/>
    <cellStyle name="Normal 3 5 2 2 4" xfId="35043"/>
    <cellStyle name="Normal 3 5 2 2 5" xfId="35044"/>
    <cellStyle name="Normal 3 5 2 2 6" xfId="35045"/>
    <cellStyle name="Normal 3 5 2 2 7" xfId="35046"/>
    <cellStyle name="Normal 3 5 2 3" xfId="35047"/>
    <cellStyle name="Normal 3 5 2 4" xfId="35048"/>
    <cellStyle name="Normal 3 5 2 4 2" xfId="35049"/>
    <cellStyle name="Normal 3 5 2 4 3" xfId="35050"/>
    <cellStyle name="Normal 3 5 2 4 4" xfId="35051"/>
    <cellStyle name="Normal 3 5 2 5" xfId="35052"/>
    <cellStyle name="Normal 3 5 2 5 2" xfId="35053"/>
    <cellStyle name="Normal 3 5 2 5 3" xfId="35054"/>
    <cellStyle name="Normal 3 5 2 5 4" xfId="35055"/>
    <cellStyle name="Normal 3 5 2 6" xfId="35056"/>
    <cellStyle name="Normal 3 5 2 6 2" xfId="35057"/>
    <cellStyle name="Normal 3 5 2 6 3" xfId="35058"/>
    <cellStyle name="Normal 3 5 2 7" xfId="35059"/>
    <cellStyle name="Normal 3 5 2 7 2" xfId="35060"/>
    <cellStyle name="Normal 3 5 2 7 3" xfId="35061"/>
    <cellStyle name="Normal 3 5 2 8" xfId="35062"/>
    <cellStyle name="Normal 3 5 2 8 2" xfId="35063"/>
    <cellStyle name="Normal 3 5 2 8 3" xfId="35064"/>
    <cellStyle name="Normal 3 5 2 9" xfId="35065"/>
    <cellStyle name="Normal 3 5 2 9 2" xfId="35066"/>
    <cellStyle name="Normal 3 5 2 9 3" xfId="35067"/>
    <cellStyle name="Normal 3 5 3" xfId="35068"/>
    <cellStyle name="Normal 3 5 4" xfId="35069"/>
    <cellStyle name="Normal 3 5 4 10" xfId="35070"/>
    <cellStyle name="Normal 3 5 4 2" xfId="35071"/>
    <cellStyle name="Normal 3 5 4 2 2" xfId="35072"/>
    <cellStyle name="Normal 3 5 4 2 3" xfId="35073"/>
    <cellStyle name="Normal 3 5 4 3" xfId="35074"/>
    <cellStyle name="Normal 3 5 4 3 2" xfId="35075"/>
    <cellStyle name="Normal 3 5 4 3 3" xfId="35076"/>
    <cellStyle name="Normal 3 5 4 4" xfId="35077"/>
    <cellStyle name="Normal 3 5 4 4 2" xfId="35078"/>
    <cellStyle name="Normal 3 5 4 4 3" xfId="35079"/>
    <cellStyle name="Normal 3 5 4 5" xfId="35080"/>
    <cellStyle name="Normal 3 5 4 5 2" xfId="35081"/>
    <cellStyle name="Normal 3 5 4 5 3" xfId="35082"/>
    <cellStyle name="Normal 3 5 4 6" xfId="35083"/>
    <cellStyle name="Normal 3 5 4 6 2" xfId="35084"/>
    <cellStyle name="Normal 3 5 4 6 3" xfId="35085"/>
    <cellStyle name="Normal 3 5 4 7" xfId="35086"/>
    <cellStyle name="Normal 3 5 4 7 2" xfId="35087"/>
    <cellStyle name="Normal 3 5 4 7 3" xfId="35088"/>
    <cellStyle name="Normal 3 5 4 8" xfId="35089"/>
    <cellStyle name="Normal 3 5 4 8 2" xfId="35090"/>
    <cellStyle name="Normal 3 5 4 8 3" xfId="35091"/>
    <cellStyle name="Normal 3 5 4 9" xfId="35092"/>
    <cellStyle name="Normal 3 5 5" xfId="35093"/>
    <cellStyle name="Normal 3 5 5 2" xfId="35094"/>
    <cellStyle name="Normal 3 5 5 3" xfId="35095"/>
    <cellStyle name="Normal 3 5 6" xfId="35096"/>
    <cellStyle name="Normal 3 5 7" xfId="35097"/>
    <cellStyle name="Normal 3 5 8" xfId="35098"/>
    <cellStyle name="Normal 3 5 9" xfId="35099"/>
    <cellStyle name="Normal 3 6" xfId="35100"/>
    <cellStyle name="Normal 3 6 10" xfId="35101"/>
    <cellStyle name="Normal 3 6 11" xfId="35102"/>
    <cellStyle name="Normal 3 6 12" xfId="35103"/>
    <cellStyle name="Normal 3 6 13" xfId="35104"/>
    <cellStyle name="Normal 3 6 2" xfId="35105"/>
    <cellStyle name="Normal 3 6 2 2" xfId="35106"/>
    <cellStyle name="Normal 3 6 2 2 2" xfId="35107"/>
    <cellStyle name="Normal 3 6 2 2 2 2" xfId="35108"/>
    <cellStyle name="Normal 3 6 2 2 2 3" xfId="35109"/>
    <cellStyle name="Normal 3 6 2 2 3" xfId="35110"/>
    <cellStyle name="Normal 3 6 2 2 4" xfId="35111"/>
    <cellStyle name="Normal 3 6 2 3" xfId="35112"/>
    <cellStyle name="Normal 3 6 2 3 2" xfId="35113"/>
    <cellStyle name="Normal 3 6 2 3 2 2" xfId="35114"/>
    <cellStyle name="Normal 3 6 2 3 2 3" xfId="35115"/>
    <cellStyle name="Normal 3 6 2 3 3" xfId="35116"/>
    <cellStyle name="Normal 3 6 2 3 4" xfId="35117"/>
    <cellStyle name="Normal 3 6 2 4" xfId="35118"/>
    <cellStyle name="Normal 3 6 2 4 2" xfId="35119"/>
    <cellStyle name="Normal 3 6 2 4 2 2" xfId="35120"/>
    <cellStyle name="Normal 3 6 2 4 2 3" xfId="35121"/>
    <cellStyle name="Normal 3 6 2 4 3" xfId="35122"/>
    <cellStyle name="Normal 3 6 2 4 4" xfId="35123"/>
    <cellStyle name="Normal 3 6 2 5" xfId="35124"/>
    <cellStyle name="Normal 3 6 2 6" xfId="35125"/>
    <cellStyle name="Normal 3 6 2 7" xfId="35126"/>
    <cellStyle name="Normal 3 6 2 8" xfId="35127"/>
    <cellStyle name="Normal 3 6 3" xfId="35128"/>
    <cellStyle name="Normal 3 6 3 2" xfId="35129"/>
    <cellStyle name="Normal 3 6 3 2 2" xfId="35130"/>
    <cellStyle name="Normal 3 6 3 2 3" xfId="35131"/>
    <cellStyle name="Normal 3 6 3 3" xfId="35132"/>
    <cellStyle name="Normal 3 6 3 3 2" xfId="35133"/>
    <cellStyle name="Normal 3 6 3 3 3" xfId="35134"/>
    <cellStyle name="Normal 3 6 3 4" xfId="35135"/>
    <cellStyle name="Normal 3 6 3 4 2" xfId="35136"/>
    <cellStyle name="Normal 3 6 3 4 3" xfId="35137"/>
    <cellStyle name="Normal 3 6 3 5" xfId="35138"/>
    <cellStyle name="Normal 3 6 3 6" xfId="35139"/>
    <cellStyle name="Normal 3 6 4" xfId="35140"/>
    <cellStyle name="Normal 3 6 5" xfId="35141"/>
    <cellStyle name="Normal 3 6 5 2" xfId="35142"/>
    <cellStyle name="Normal 3 6 5 2 2" xfId="35143"/>
    <cellStyle name="Normal 3 6 5 2 3" xfId="35144"/>
    <cellStyle name="Normal 3 6 5 3" xfId="35145"/>
    <cellStyle name="Normal 3 6 5 3 2" xfId="35146"/>
    <cellStyle name="Normal 3 6 5 3 3" xfId="35147"/>
    <cellStyle name="Normal 3 6 5 4" xfId="35148"/>
    <cellStyle name="Normal 3 6 5 4 2" xfId="35149"/>
    <cellStyle name="Normal 3 6 5 4 3" xfId="35150"/>
    <cellStyle name="Normal 3 6 5 5" xfId="35151"/>
    <cellStyle name="Normal 3 6 5 5 2" xfId="35152"/>
    <cellStyle name="Normal 3 6 5 5 3" xfId="35153"/>
    <cellStyle name="Normal 3 6 5 6" xfId="35154"/>
    <cellStyle name="Normal 3 6 5 6 2" xfId="35155"/>
    <cellStyle name="Normal 3 6 5 6 3" xfId="35156"/>
    <cellStyle name="Normal 3 6 5 7" xfId="35157"/>
    <cellStyle name="Normal 3 6 5 8" xfId="35158"/>
    <cellStyle name="Normal 3 6 6" xfId="35159"/>
    <cellStyle name="Normal 3 6 6 2" xfId="35160"/>
    <cellStyle name="Normal 3 6 6 2 2" xfId="35161"/>
    <cellStyle name="Normal 3 6 6 2 3" xfId="35162"/>
    <cellStyle name="Normal 3 6 6 3" xfId="35163"/>
    <cellStyle name="Normal 3 6 6 3 2" xfId="35164"/>
    <cellStyle name="Normal 3 6 6 3 3" xfId="35165"/>
    <cellStyle name="Normal 3 6 6 4" xfId="35166"/>
    <cellStyle name="Normal 3 6 6 4 2" xfId="35167"/>
    <cellStyle name="Normal 3 6 6 4 3" xfId="35168"/>
    <cellStyle name="Normal 3 6 6 5" xfId="35169"/>
    <cellStyle name="Normal 3 6 6 5 2" xfId="35170"/>
    <cellStyle name="Normal 3 6 6 5 3" xfId="35171"/>
    <cellStyle name="Normal 3 6 6 6" xfId="35172"/>
    <cellStyle name="Normal 3 6 6 6 2" xfId="35173"/>
    <cellStyle name="Normal 3 6 6 6 3" xfId="35174"/>
    <cellStyle name="Normal 3 6 6 7" xfId="35175"/>
    <cellStyle name="Normal 3 6 6 8" xfId="35176"/>
    <cellStyle name="Normal 3 6 7" xfId="35177"/>
    <cellStyle name="Normal 3 6 7 2" xfId="35178"/>
    <cellStyle name="Normal 3 6 7 3" xfId="35179"/>
    <cellStyle name="Normal 3 6 8" xfId="35180"/>
    <cellStyle name="Normal 3 6 8 2" xfId="35181"/>
    <cellStyle name="Normal 3 6 8 3" xfId="35182"/>
    <cellStyle name="Normal 3 6 9" xfId="35183"/>
    <cellStyle name="Normal 3 7" xfId="35184"/>
    <cellStyle name="Normal 3 7 10" xfId="35185"/>
    <cellStyle name="Normal 3 7 11" xfId="35186"/>
    <cellStyle name="Normal 3 7 2" xfId="35187"/>
    <cellStyle name="Normal 3 7 2 2" xfId="35188"/>
    <cellStyle name="Normal 3 7 2 2 2" xfId="35189"/>
    <cellStyle name="Normal 3 7 2 2 3" xfId="35190"/>
    <cellStyle name="Normal 3 7 2 3" xfId="35191"/>
    <cellStyle name="Normal 3 7 2 4" xfId="35192"/>
    <cellStyle name="Normal 3 7 2 5" xfId="35193"/>
    <cellStyle name="Normal 3 7 3" xfId="35194"/>
    <cellStyle name="Normal 3 7 4" xfId="35195"/>
    <cellStyle name="Normal 3 7 5" xfId="35196"/>
    <cellStyle name="Normal 3 7 5 2" xfId="35197"/>
    <cellStyle name="Normal 3 7 5 3" xfId="35198"/>
    <cellStyle name="Normal 3 7 6" xfId="35199"/>
    <cellStyle name="Normal 3 7 6 2" xfId="35200"/>
    <cellStyle name="Normal 3 7 6 3" xfId="35201"/>
    <cellStyle name="Normal 3 7 7" xfId="35202"/>
    <cellStyle name="Normal 3 7 8" xfId="35203"/>
    <cellStyle name="Normal 3 7 9" xfId="35204"/>
    <cellStyle name="Normal 3 8" xfId="35205"/>
    <cellStyle name="Normal 3 8 2" xfId="35206"/>
    <cellStyle name="Normal 3 8 2 2" xfId="35207"/>
    <cellStyle name="Normal 3 8 2 2 2" xfId="35208"/>
    <cellStyle name="Normal 3 8 2 2 3" xfId="35209"/>
    <cellStyle name="Normal 3 8 2 3" xfId="35210"/>
    <cellStyle name="Normal 3 8 2 4" xfId="35211"/>
    <cellStyle name="Normal 3 8 2 5" xfId="35212"/>
    <cellStyle name="Normal 3 8 3" xfId="35213"/>
    <cellStyle name="Normal 3 8 4" xfId="35214"/>
    <cellStyle name="Normal 3 8 5" xfId="35215"/>
    <cellStyle name="Normal 3 8 5 2" xfId="35216"/>
    <cellStyle name="Normal 3 8 5 2 2" xfId="35217"/>
    <cellStyle name="Normal 3 8 5 2 3" xfId="35218"/>
    <cellStyle name="Normal 3 8 5 3" xfId="35219"/>
    <cellStyle name="Normal 3 8 5 4" xfId="35220"/>
    <cellStyle name="Normal 3 8 6" xfId="35221"/>
    <cellStyle name="Normal 3 8 6 2" xfId="35222"/>
    <cellStyle name="Normal 3 8 6 3" xfId="35223"/>
    <cellStyle name="Normal 3 8 7" xfId="35224"/>
    <cellStyle name="Normal 3 8 7 2" xfId="35225"/>
    <cellStyle name="Normal 3 8 7 3" xfId="35226"/>
    <cellStyle name="Normal 3 9" xfId="35227"/>
    <cellStyle name="Normal 3 9 2" xfId="35228"/>
    <cellStyle name="Normal 3 9 2 2" xfId="35229"/>
    <cellStyle name="Normal 3 9 2 2 2" xfId="35230"/>
    <cellStyle name="Normal 3 9 2 2 3" xfId="35231"/>
    <cellStyle name="Normal 3 9 2 3" xfId="35232"/>
    <cellStyle name="Normal 3 9 2 4" xfId="35233"/>
    <cellStyle name="Normal 3 9 2 5" xfId="35234"/>
    <cellStyle name="Normal 3 9 3" xfId="35235"/>
    <cellStyle name="Normal 3 9 4" xfId="35236"/>
    <cellStyle name="Normal 3 9 5" xfId="35237"/>
    <cellStyle name="Normal 3 9 5 2" xfId="35238"/>
    <cellStyle name="Normal 3 9 5 2 2" xfId="35239"/>
    <cellStyle name="Normal 3 9 5 2 3" xfId="35240"/>
    <cellStyle name="Normal 3 9 5 3" xfId="35241"/>
    <cellStyle name="Normal 3 9 5 4" xfId="35242"/>
    <cellStyle name="Normal 3 9 6" xfId="35243"/>
    <cellStyle name="Normal 3 9 6 2" xfId="35244"/>
    <cellStyle name="Normal 3 9 6 3" xfId="35245"/>
    <cellStyle name="Normal 3 9 7" xfId="35246"/>
    <cellStyle name="Normal 3 9 7 2" xfId="35247"/>
    <cellStyle name="Normal 3 9 7 3" xfId="35248"/>
    <cellStyle name="Normal 39 2" xfId="35249"/>
    <cellStyle name="Normal 4" xfId="35250"/>
    <cellStyle name="Normal 4 10" xfId="35251"/>
    <cellStyle name="Normal 4 10 2" xfId="35252"/>
    <cellStyle name="Normal 4 10 2 2" xfId="35253"/>
    <cellStyle name="Normal 4 10 2 3" xfId="35254"/>
    <cellStyle name="Normal 4 10 3" xfId="35255"/>
    <cellStyle name="Normal 4 10 4" xfId="35256"/>
    <cellStyle name="Normal 4 11" xfId="35257"/>
    <cellStyle name="Normal 4 11 2" xfId="35258"/>
    <cellStyle name="Normal 4 11 2 2" xfId="35259"/>
    <cellStyle name="Normal 4 11 2 3" xfId="35260"/>
    <cellStyle name="Normal 4 11 3" xfId="35261"/>
    <cellStyle name="Normal 4 11 4" xfId="35262"/>
    <cellStyle name="Normal 4 12" xfId="35263"/>
    <cellStyle name="Normal 4 12 2" xfId="35264"/>
    <cellStyle name="Normal 4 12 2 2" xfId="35265"/>
    <cellStyle name="Normal 4 12 2 3" xfId="35266"/>
    <cellStyle name="Normal 4 12 3" xfId="35267"/>
    <cellStyle name="Normal 4 12 4" xfId="35268"/>
    <cellStyle name="Normal 4 13" xfId="35269"/>
    <cellStyle name="Normal 4 13 2" xfId="35270"/>
    <cellStyle name="Normal 4 13 3" xfId="35271"/>
    <cellStyle name="Normal 4 14" xfId="35272"/>
    <cellStyle name="Normal 4 15" xfId="35273"/>
    <cellStyle name="Normal 4 16" xfId="35274"/>
    <cellStyle name="Normal 4 17" xfId="35275"/>
    <cellStyle name="Normal 4 18" xfId="35276"/>
    <cellStyle name="Normal 4 19" xfId="35277"/>
    <cellStyle name="Normal 4 2" xfId="35278"/>
    <cellStyle name="Normal 4 2 10" xfId="35279"/>
    <cellStyle name="Normal 4 2 11" xfId="35280"/>
    <cellStyle name="Normal 4 2 12" xfId="35281"/>
    <cellStyle name="Normal 4 2 12 2" xfId="35282"/>
    <cellStyle name="Normal 4 2 12 2 2" xfId="35283"/>
    <cellStyle name="Normal 4 2 12 2 3" xfId="35284"/>
    <cellStyle name="Normal 4 2 12 3" xfId="35285"/>
    <cellStyle name="Normal 4 2 12 4" xfId="35286"/>
    <cellStyle name="Normal 4 2 13" xfId="35287"/>
    <cellStyle name="Normal 4 2 13 2" xfId="35288"/>
    <cellStyle name="Normal 4 2 13 2 2" xfId="35289"/>
    <cellStyle name="Normal 4 2 13 2 3" xfId="35290"/>
    <cellStyle name="Normal 4 2 13 3" xfId="35291"/>
    <cellStyle name="Normal 4 2 13 4" xfId="35292"/>
    <cellStyle name="Normal 4 2 14" xfId="35293"/>
    <cellStyle name="Normal 4 2 14 2" xfId="35294"/>
    <cellStyle name="Normal 4 2 14 3" xfId="35295"/>
    <cellStyle name="Normal 4 2 15" xfId="35296"/>
    <cellStyle name="Normal 4 2 16" xfId="35297"/>
    <cellStyle name="Normal 4 2 17" xfId="35298"/>
    <cellStyle name="Normal 4 2 18" xfId="35299"/>
    <cellStyle name="Normal 4 2 19" xfId="35300"/>
    <cellStyle name="Normal 4 2 2" xfId="35301"/>
    <cellStyle name="Normal 4 2 2 10" xfId="35302"/>
    <cellStyle name="Normal 4 2 2 10 2" xfId="35303"/>
    <cellStyle name="Normal 4 2 2 10 3" xfId="35304"/>
    <cellStyle name="Normal 4 2 2 11" xfId="35305"/>
    <cellStyle name="Normal 4 2 2 11 2" xfId="35306"/>
    <cellStyle name="Normal 4 2 2 11 3" xfId="35307"/>
    <cellStyle name="Normal 4 2 2 12" xfId="35308"/>
    <cellStyle name="Normal 4 2 2 13" xfId="35309"/>
    <cellStyle name="Normal 4 2 2 2" xfId="35310"/>
    <cellStyle name="Normal 4 2 2 2 10" xfId="35311"/>
    <cellStyle name="Normal 4 2 2 2 11" xfId="35312"/>
    <cellStyle name="Normal 4 2 2 2 2" xfId="35313"/>
    <cellStyle name="Normal 4 2 2 2 2 2" xfId="35314"/>
    <cellStyle name="Normal 4 2 2 2 2 2 2" xfId="35315"/>
    <cellStyle name="Normal 4 2 2 2 2 2 3" xfId="35316"/>
    <cellStyle name="Normal 4 2 2 2 2 2 4" xfId="35317"/>
    <cellStyle name="Normal 4 2 2 2 2 3" xfId="35318"/>
    <cellStyle name="Normal 4 2 2 2 2 4" xfId="35319"/>
    <cellStyle name="Normal 4 2 2 2 2 5" xfId="35320"/>
    <cellStyle name="Normal 4 2 2 2 3" xfId="35321"/>
    <cellStyle name="Normal 4 2 2 2 4" xfId="35322"/>
    <cellStyle name="Normal 4 2 2 2 4 2" xfId="35323"/>
    <cellStyle name="Normal 4 2 2 2 4 3" xfId="35324"/>
    <cellStyle name="Normal 4 2 2 2 5" xfId="35325"/>
    <cellStyle name="Normal 4 2 2 2 5 2" xfId="35326"/>
    <cellStyle name="Normal 4 2 2 2 5 3" xfId="35327"/>
    <cellStyle name="Normal 4 2 2 2 6" xfId="35328"/>
    <cellStyle name="Normal 4 2 2 2 7" xfId="35329"/>
    <cellStyle name="Normal 4 2 2 2 8" xfId="35330"/>
    <cellStyle name="Normal 4 2 2 2 9" xfId="35331"/>
    <cellStyle name="Normal 4 2 2 3" xfId="35332"/>
    <cellStyle name="Normal 4 2 2 3 2" xfId="35333"/>
    <cellStyle name="Normal 4 2 2 3 3" xfId="35334"/>
    <cellStyle name="Normal 4 2 2 3 4" xfId="35335"/>
    <cellStyle name="Normal 4 2 2 4" xfId="35336"/>
    <cellStyle name="Normal 4 2 2 4 2" xfId="35337"/>
    <cellStyle name="Normal 4 2 2 4 3" xfId="35338"/>
    <cellStyle name="Normal 4 2 2 4 4" xfId="35339"/>
    <cellStyle name="Normal 4 2 2 5" xfId="35340"/>
    <cellStyle name="Normal 4 2 2 5 2" xfId="35341"/>
    <cellStyle name="Normal 4 2 2 5 2 2" xfId="35342"/>
    <cellStyle name="Normal 4 2 2 5 2 2 2" xfId="35343"/>
    <cellStyle name="Normal 4 2 2 5 2 2 3" xfId="35344"/>
    <cellStyle name="Normal 4 2 2 5 2 3" xfId="35345"/>
    <cellStyle name="Normal 4 2 2 5 2 4" xfId="35346"/>
    <cellStyle name="Normal 4 2 2 5 2 5" xfId="35347"/>
    <cellStyle name="Normal 4 2 2 5 2 6" xfId="35348"/>
    <cellStyle name="Normal 4 2 2 5 2 7" xfId="35349"/>
    <cellStyle name="Normal 4 2 2 5 3" xfId="35350"/>
    <cellStyle name="Normal 4 2 2 5 4" xfId="35351"/>
    <cellStyle name="Normal 4 2 2 5 5" xfId="35352"/>
    <cellStyle name="Normal 4 2 2 5 6" xfId="35353"/>
    <cellStyle name="Normal 4 2 2 5 7" xfId="35354"/>
    <cellStyle name="Normal 4 2 2 5 8" xfId="35355"/>
    <cellStyle name="Normal 4 2 2 5 9" xfId="35356"/>
    <cellStyle name="Normal 4 2 2 6" xfId="35357"/>
    <cellStyle name="Normal 4 2 2 6 2" xfId="35358"/>
    <cellStyle name="Normal 4 2 2 6 2 2" xfId="35359"/>
    <cellStyle name="Normal 4 2 2 6 2 3" xfId="35360"/>
    <cellStyle name="Normal 4 2 2 6 3" xfId="35361"/>
    <cellStyle name="Normal 4 2 2 6 4" xfId="35362"/>
    <cellStyle name="Normal 4 2 2 7" xfId="35363"/>
    <cellStyle name="Normal 4 2 2 7 2" xfId="35364"/>
    <cellStyle name="Normal 4 2 2 7 2 2" xfId="35365"/>
    <cellStyle name="Normal 4 2 2 7 2 3" xfId="35366"/>
    <cellStyle name="Normal 4 2 2 7 3" xfId="35367"/>
    <cellStyle name="Normal 4 2 2 7 4" xfId="35368"/>
    <cellStyle name="Normal 4 2 2 8" xfId="35369"/>
    <cellStyle name="Normal 4 2 2 9" xfId="35370"/>
    <cellStyle name="Normal 4 2 20" xfId="35371"/>
    <cellStyle name="Normal 4 2 21" xfId="35372"/>
    <cellStyle name="Normal 4 2 22" xfId="35373"/>
    <cellStyle name="Normal 4 2 23" xfId="35374"/>
    <cellStyle name="Normal 4 2 24" xfId="35375"/>
    <cellStyle name="Normal 4 2 25" xfId="35376"/>
    <cellStyle name="Normal 4 2 26" xfId="35377"/>
    <cellStyle name="Normal 4 2 27" xfId="35378"/>
    <cellStyle name="Normal 4 2 28" xfId="35379"/>
    <cellStyle name="Normal 4 2 29" xfId="35380"/>
    <cellStyle name="Normal 4 2 3" xfId="35381"/>
    <cellStyle name="Normal 4 2 3 10" xfId="35382"/>
    <cellStyle name="Normal 4 2 3 11" xfId="35383"/>
    <cellStyle name="Normal 4 2 3 2" xfId="35384"/>
    <cellStyle name="Normal 4 2 3 2 2" xfId="35385"/>
    <cellStyle name="Normal 4 2 3 2 2 2" xfId="35386"/>
    <cellStyle name="Normal 4 2 3 2 2 3" xfId="35387"/>
    <cellStyle name="Normal 4 2 3 2 3" xfId="35388"/>
    <cellStyle name="Normal 4 2 3 2 4" xfId="35389"/>
    <cellStyle name="Normal 4 2 3 2 5" xfId="35390"/>
    <cellStyle name="Normal 4 2 3 2 6" xfId="35391"/>
    <cellStyle name="Normal 4 2 3 2 7" xfId="35392"/>
    <cellStyle name="Normal 4 2 3 3" xfId="35393"/>
    <cellStyle name="Normal 4 2 3 4" xfId="35394"/>
    <cellStyle name="Normal 4 2 3 5" xfId="35395"/>
    <cellStyle name="Normal 4 2 3 5 2" xfId="35396"/>
    <cellStyle name="Normal 4 2 3 5 2 2" xfId="35397"/>
    <cellStyle name="Normal 4 2 3 5 2 3" xfId="35398"/>
    <cellStyle name="Normal 4 2 3 5 3" xfId="35399"/>
    <cellStyle name="Normal 4 2 3 5 4" xfId="35400"/>
    <cellStyle name="Normal 4 2 3 5 5" xfId="35401"/>
    <cellStyle name="Normal 4 2 3 5 6" xfId="35402"/>
    <cellStyle name="Normal 4 2 3 5 7" xfId="35403"/>
    <cellStyle name="Normal 4 2 3 6" xfId="35404"/>
    <cellStyle name="Normal 4 2 3 7" xfId="35405"/>
    <cellStyle name="Normal 4 2 3 8" xfId="35406"/>
    <cellStyle name="Normal 4 2 3 8 2" xfId="35407"/>
    <cellStyle name="Normal 4 2 3 8 3" xfId="35408"/>
    <cellStyle name="Normal 4 2 3 9" xfId="35409"/>
    <cellStyle name="Normal 4 2 3 9 2" xfId="35410"/>
    <cellStyle name="Normal 4 2 3 9 3" xfId="35411"/>
    <cellStyle name="Normal 4 2 30" xfId="35412"/>
    <cellStyle name="Normal 4 2 4" xfId="35413"/>
    <cellStyle name="Normal 4 2 4 10" xfId="35414"/>
    <cellStyle name="Normal 4 2 4 10 2" xfId="35415"/>
    <cellStyle name="Normal 4 2 4 10 3" xfId="35416"/>
    <cellStyle name="Normal 4 2 4 11" xfId="35417"/>
    <cellStyle name="Normal 4 2 4 12" xfId="35418"/>
    <cellStyle name="Normal 4 2 4 12 2" xfId="35419"/>
    <cellStyle name="Normal 4 2 4 12 3" xfId="35420"/>
    <cellStyle name="Normal 4 2 4 13" xfId="35421"/>
    <cellStyle name="Normal 4 2 4 13 2" xfId="35422"/>
    <cellStyle name="Normal 4 2 4 13 3" xfId="35423"/>
    <cellStyle name="Normal 4 2 4 14" xfId="35424"/>
    <cellStyle name="Normal 4 2 4 15" xfId="35425"/>
    <cellStyle name="Normal 4 2 4 16" xfId="35426"/>
    <cellStyle name="Normal 4 2 4 17" xfId="35427"/>
    <cellStyle name="Normal 4 2 4 2" xfId="35428"/>
    <cellStyle name="Normal 4 2 4 2 10" xfId="35429"/>
    <cellStyle name="Normal 4 2 4 2 10 2" xfId="35430"/>
    <cellStyle name="Normal 4 2 4 2 10 3" xfId="35431"/>
    <cellStyle name="Normal 4 2 4 2 11" xfId="35432"/>
    <cellStyle name="Normal 4 2 4 2 12" xfId="35433"/>
    <cellStyle name="Normal 4 2 4 2 13" xfId="35434"/>
    <cellStyle name="Normal 4 2 4 2 14" xfId="35435"/>
    <cellStyle name="Normal 4 2 4 2 15" xfId="35436"/>
    <cellStyle name="Normal 4 2 4 2 16" xfId="35437"/>
    <cellStyle name="Normal 4 2 4 2 2" xfId="35438"/>
    <cellStyle name="Normal 4 2 4 2 2 2" xfId="35439"/>
    <cellStyle name="Normal 4 2 4 2 2 2 2" xfId="35440"/>
    <cellStyle name="Normal 4 2 4 2 2 2 2 2" xfId="35441"/>
    <cellStyle name="Normal 4 2 4 2 2 2 2 2 2" xfId="35442"/>
    <cellStyle name="Normal 4 2 4 2 2 2 2 2 2 2" xfId="35443"/>
    <cellStyle name="Normal 4 2 4 2 2 2 2 2 2 3" xfId="35444"/>
    <cellStyle name="Normal 4 2 4 2 2 2 2 2 3" xfId="35445"/>
    <cellStyle name="Normal 4 2 4 2 2 2 2 3" xfId="35446"/>
    <cellStyle name="Normal 4 2 4 2 2 2 2 4" xfId="35447"/>
    <cellStyle name="Normal 4 2 4 2 2 2 3" xfId="35448"/>
    <cellStyle name="Normal 4 2 4 2 2 2 4" xfId="35449"/>
    <cellStyle name="Normal 4 2 4 2 2 2 5" xfId="35450"/>
    <cellStyle name="Normal 4 2 4 2 2 2 6" xfId="35451"/>
    <cellStyle name="Normal 4 2 4 2 2 2 7" xfId="35452"/>
    <cellStyle name="Normal 4 2 4 2 2 3" xfId="35453"/>
    <cellStyle name="Normal 4 2 4 2 2 4" xfId="35454"/>
    <cellStyle name="Normal 4 2 4 2 2 5" xfId="35455"/>
    <cellStyle name="Normal 4 2 4 2 2 6" xfId="35456"/>
    <cellStyle name="Normal 4 2 4 2 2 7" xfId="35457"/>
    <cellStyle name="Normal 4 2 4 2 2 8" xfId="35458"/>
    <cellStyle name="Normal 4 2 4 2 3" xfId="35459"/>
    <cellStyle name="Normal 4 2 4 2 4" xfId="35460"/>
    <cellStyle name="Normal 4 2 4 2 4 2" xfId="35461"/>
    <cellStyle name="Normal 4 2 4 2 4 3" xfId="35462"/>
    <cellStyle name="Normal 4 2 4 2 4 4" xfId="35463"/>
    <cellStyle name="Normal 4 2 4 2 4 5" xfId="35464"/>
    <cellStyle name="Normal 4 2 4 2 4 6" xfId="35465"/>
    <cellStyle name="Normal 4 2 4 2 4 7" xfId="35466"/>
    <cellStyle name="Normal 4 2 4 2 5" xfId="35467"/>
    <cellStyle name="Normal 4 2 4 2 5 2" xfId="35468"/>
    <cellStyle name="Normal 4 2 4 2 5 3" xfId="35469"/>
    <cellStyle name="Normal 4 2 4 2 6" xfId="35470"/>
    <cellStyle name="Normal 4 2 4 2 6 2" xfId="35471"/>
    <cellStyle name="Normal 4 2 4 2 6 3" xfId="35472"/>
    <cellStyle name="Normal 4 2 4 2 7" xfId="35473"/>
    <cellStyle name="Normal 4 2 4 2 7 2" xfId="35474"/>
    <cellStyle name="Normal 4 2 4 2 7 3" xfId="35475"/>
    <cellStyle name="Normal 4 2 4 2 8" xfId="35476"/>
    <cellStyle name="Normal 4 2 4 2 8 2" xfId="35477"/>
    <cellStyle name="Normal 4 2 4 2 8 3" xfId="35478"/>
    <cellStyle name="Normal 4 2 4 2 9" xfId="35479"/>
    <cellStyle name="Normal 4 2 4 2 9 2" xfId="35480"/>
    <cellStyle name="Normal 4 2 4 2 9 3" xfId="35481"/>
    <cellStyle name="Normal 4 2 4 3" xfId="35482"/>
    <cellStyle name="Normal 4 2 4 3 10" xfId="35483"/>
    <cellStyle name="Normal 4 2 4 3 10 2" xfId="35484"/>
    <cellStyle name="Normal 4 2 4 3 10 3" xfId="35485"/>
    <cellStyle name="Normal 4 2 4 3 11" xfId="35486"/>
    <cellStyle name="Normal 4 2 4 3 12" xfId="35487"/>
    <cellStyle name="Normal 4 2 4 3 2" xfId="35488"/>
    <cellStyle name="Normal 4 2 4 3 2 2" xfId="35489"/>
    <cellStyle name="Normal 4 2 4 3 2 3" xfId="35490"/>
    <cellStyle name="Normal 4 2 4 3 2 4" xfId="35491"/>
    <cellStyle name="Normal 4 2 4 3 3" xfId="35492"/>
    <cellStyle name="Normal 4 2 4 3 4" xfId="35493"/>
    <cellStyle name="Normal 4 2 4 3 4 2" xfId="35494"/>
    <cellStyle name="Normal 4 2 4 3 4 3" xfId="35495"/>
    <cellStyle name="Normal 4 2 4 3 4 4" xfId="35496"/>
    <cellStyle name="Normal 4 2 4 3 4 5" xfId="35497"/>
    <cellStyle name="Normal 4 2 4 3 4 6" xfId="35498"/>
    <cellStyle name="Normal 4 2 4 3 5" xfId="35499"/>
    <cellStyle name="Normal 4 2 4 3 6" xfId="35500"/>
    <cellStyle name="Normal 4 2 4 3 7" xfId="35501"/>
    <cellStyle name="Normal 4 2 4 3 7 2" xfId="35502"/>
    <cellStyle name="Normal 4 2 4 3 7 3" xfId="35503"/>
    <cellStyle name="Normal 4 2 4 3 8" xfId="35504"/>
    <cellStyle name="Normal 4 2 4 3 8 2" xfId="35505"/>
    <cellStyle name="Normal 4 2 4 3 8 3" xfId="35506"/>
    <cellStyle name="Normal 4 2 4 3 9" xfId="35507"/>
    <cellStyle name="Normal 4 2 4 3 9 2" xfId="35508"/>
    <cellStyle name="Normal 4 2 4 3 9 3" xfId="35509"/>
    <cellStyle name="Normal 4 2 4 4" xfId="35510"/>
    <cellStyle name="Normal 4 2 4 4 10" xfId="35511"/>
    <cellStyle name="Normal 4 2 4 4 2" xfId="35512"/>
    <cellStyle name="Normal 4 2 4 4 2 2" xfId="35513"/>
    <cellStyle name="Normal 4 2 4 4 2 3" xfId="35514"/>
    <cellStyle name="Normal 4 2 4 4 2 4" xfId="35515"/>
    <cellStyle name="Normal 4 2 4 4 2 5" xfId="35516"/>
    <cellStyle name="Normal 4 2 4 4 2 6" xfId="35517"/>
    <cellStyle name="Normal 4 2 4 4 3" xfId="35518"/>
    <cellStyle name="Normal 4 2 4 4 4" xfId="35519"/>
    <cellStyle name="Normal 4 2 4 4 5" xfId="35520"/>
    <cellStyle name="Normal 4 2 4 4 5 2" xfId="35521"/>
    <cellStyle name="Normal 4 2 4 4 5 3" xfId="35522"/>
    <cellStyle name="Normal 4 2 4 4 6" xfId="35523"/>
    <cellStyle name="Normal 4 2 4 4 6 2" xfId="35524"/>
    <cellStyle name="Normal 4 2 4 4 6 3" xfId="35525"/>
    <cellStyle name="Normal 4 2 4 4 7" xfId="35526"/>
    <cellStyle name="Normal 4 2 4 4 7 2" xfId="35527"/>
    <cellStyle name="Normal 4 2 4 4 7 3" xfId="35528"/>
    <cellStyle name="Normal 4 2 4 4 8" xfId="35529"/>
    <cellStyle name="Normal 4 2 4 4 8 2" xfId="35530"/>
    <cellStyle name="Normal 4 2 4 4 8 3" xfId="35531"/>
    <cellStyle name="Normal 4 2 4 4 9" xfId="35532"/>
    <cellStyle name="Normal 4 2 4 5" xfId="35533"/>
    <cellStyle name="Normal 4 2 4 5 2" xfId="35534"/>
    <cellStyle name="Normal 4 2 4 5 2 2" xfId="35535"/>
    <cellStyle name="Normal 4 2 4 5 2 3" xfId="35536"/>
    <cellStyle name="Normal 4 2 4 5 3" xfId="35537"/>
    <cellStyle name="Normal 4 2 4 5 3 2" xfId="35538"/>
    <cellStyle name="Normal 4 2 4 5 3 3" xfId="35539"/>
    <cellStyle name="Normal 4 2 4 5 4" xfId="35540"/>
    <cellStyle name="Normal 4 2 4 5 4 2" xfId="35541"/>
    <cellStyle name="Normal 4 2 4 5 4 3" xfId="35542"/>
    <cellStyle name="Normal 4 2 4 5 5" xfId="35543"/>
    <cellStyle name="Normal 4 2 4 5 5 2" xfId="35544"/>
    <cellStyle name="Normal 4 2 4 5 5 3" xfId="35545"/>
    <cellStyle name="Normal 4 2 4 5 6" xfId="35546"/>
    <cellStyle name="Normal 4 2 4 5 6 2" xfId="35547"/>
    <cellStyle name="Normal 4 2 4 5 6 3" xfId="35548"/>
    <cellStyle name="Normal 4 2 4 5 7" xfId="35549"/>
    <cellStyle name="Normal 4 2 4 5 8" xfId="35550"/>
    <cellStyle name="Normal 4 2 4 6" xfId="35551"/>
    <cellStyle name="Normal 4 2 4 6 2" xfId="35552"/>
    <cellStyle name="Normal 4 2 4 6 2 2" xfId="35553"/>
    <cellStyle name="Normal 4 2 4 6 2 3" xfId="35554"/>
    <cellStyle name="Normal 4 2 4 6 3" xfId="35555"/>
    <cellStyle name="Normal 4 2 4 6 3 2" xfId="35556"/>
    <cellStyle name="Normal 4 2 4 6 3 3" xfId="35557"/>
    <cellStyle name="Normal 4 2 4 6 4" xfId="35558"/>
    <cellStyle name="Normal 4 2 4 6 4 2" xfId="35559"/>
    <cellStyle name="Normal 4 2 4 6 4 3" xfId="35560"/>
    <cellStyle name="Normal 4 2 4 6 5" xfId="35561"/>
    <cellStyle name="Normal 4 2 4 6 5 2" xfId="35562"/>
    <cellStyle name="Normal 4 2 4 6 5 3" xfId="35563"/>
    <cellStyle name="Normal 4 2 4 6 6" xfId="35564"/>
    <cellStyle name="Normal 4 2 4 6 6 2" xfId="35565"/>
    <cellStyle name="Normal 4 2 4 6 6 3" xfId="35566"/>
    <cellStyle name="Normal 4 2 4 6 7" xfId="35567"/>
    <cellStyle name="Normal 4 2 4 6 8" xfId="35568"/>
    <cellStyle name="Normal 4 2 4 7" xfId="35569"/>
    <cellStyle name="Normal 4 2 4 7 2" xfId="35570"/>
    <cellStyle name="Normal 4 2 4 7 2 2" xfId="35571"/>
    <cellStyle name="Normal 4 2 4 7 2 3" xfId="35572"/>
    <cellStyle name="Normal 4 2 4 7 2 4" xfId="35573"/>
    <cellStyle name="Normal 4 2 4 7 2 5" xfId="35574"/>
    <cellStyle name="Normal 4 2 4 7 2 6" xfId="35575"/>
    <cellStyle name="Normal 4 2 4 7 3" xfId="35576"/>
    <cellStyle name="Normal 4 2 4 7 4" xfId="35577"/>
    <cellStyle name="Normal 4 2 4 7 5" xfId="35578"/>
    <cellStyle name="Normal 4 2 4 7 5 2" xfId="35579"/>
    <cellStyle name="Normal 4 2 4 7 5 3" xfId="35580"/>
    <cellStyle name="Normal 4 2 4 7 6" xfId="35581"/>
    <cellStyle name="Normal 4 2 4 7 6 2" xfId="35582"/>
    <cellStyle name="Normal 4 2 4 7 6 3" xfId="35583"/>
    <cellStyle name="Normal 4 2 4 7 7" xfId="35584"/>
    <cellStyle name="Normal 4 2 4 7 8" xfId="35585"/>
    <cellStyle name="Normal 4 2 4 8" xfId="35586"/>
    <cellStyle name="Normal 4 2 4 8 2" xfId="35587"/>
    <cellStyle name="Normal 4 2 4 8 3" xfId="35588"/>
    <cellStyle name="Normal 4 2 4 9" xfId="35589"/>
    <cellStyle name="Normal 4 2 4 9 2" xfId="35590"/>
    <cellStyle name="Normal 4 2 4 9 2 2" xfId="35591"/>
    <cellStyle name="Normal 4 2 4 9 2 3" xfId="35592"/>
    <cellStyle name="Normal 4 2 4 9 3" xfId="35593"/>
    <cellStyle name="Normal 4 2 4 9 4" xfId="35594"/>
    <cellStyle name="Normal 4 2 5" xfId="35595"/>
    <cellStyle name="Normal 4 2 5 10" xfId="35596"/>
    <cellStyle name="Normal 4 2 5 2" xfId="35597"/>
    <cellStyle name="Normal 4 2 5 2 2" xfId="35598"/>
    <cellStyle name="Normal 4 2 5 2 2 2" xfId="35599"/>
    <cellStyle name="Normal 4 2 5 2 2 2 2" xfId="35600"/>
    <cellStyle name="Normal 4 2 5 2 2 2 3" xfId="35601"/>
    <cellStyle name="Normal 4 2 5 2 2 3" xfId="35602"/>
    <cellStyle name="Normal 4 2 5 2 2 4" xfId="35603"/>
    <cellStyle name="Normal 4 2 5 2 2 5" xfId="35604"/>
    <cellStyle name="Normal 4 2 5 2 3" xfId="35605"/>
    <cellStyle name="Normal 4 2 5 2 4" xfId="35606"/>
    <cellStyle name="Normal 4 2 5 2 5" xfId="35607"/>
    <cellStyle name="Normal 4 2 5 2 6" xfId="35608"/>
    <cellStyle name="Normal 4 2 5 2 7" xfId="35609"/>
    <cellStyle name="Normal 4 2 5 2 8" xfId="35610"/>
    <cellStyle name="Normal 4 2 5 2 9" xfId="35611"/>
    <cellStyle name="Normal 4 2 5 3" xfId="35612"/>
    <cellStyle name="Normal 4 2 5 4" xfId="35613"/>
    <cellStyle name="Normal 4 2 5 5" xfId="35614"/>
    <cellStyle name="Normal 4 2 5 6" xfId="35615"/>
    <cellStyle name="Normal 4 2 5 7" xfId="35616"/>
    <cellStyle name="Normal 4 2 5 8" xfId="35617"/>
    <cellStyle name="Normal 4 2 5 9" xfId="35618"/>
    <cellStyle name="Normal 4 2 6" xfId="35619"/>
    <cellStyle name="Normal 4 2 6 2" xfId="35620"/>
    <cellStyle name="Normal 4 2 6 2 2" xfId="35621"/>
    <cellStyle name="Normal 4 2 6 2 3" xfId="35622"/>
    <cellStyle name="Normal 4 2 6 3" xfId="35623"/>
    <cellStyle name="Normal 4 2 6 3 2" xfId="35624"/>
    <cellStyle name="Normal 4 2 6 3 3" xfId="35625"/>
    <cellStyle name="Normal 4 2 6 4" xfId="35626"/>
    <cellStyle name="Normal 4 2 6 4 2" xfId="35627"/>
    <cellStyle name="Normal 4 2 6 4 3" xfId="35628"/>
    <cellStyle name="Normal 4 2 6 5" xfId="35629"/>
    <cellStyle name="Normal 4 2 6 6" xfId="35630"/>
    <cellStyle name="Normal 4 2 7" xfId="35631"/>
    <cellStyle name="Normal 4 2 7 2" xfId="35632"/>
    <cellStyle name="Normal 4 2 7 2 2" xfId="35633"/>
    <cellStyle name="Normal 4 2 7 2 3" xfId="35634"/>
    <cellStyle name="Normal 4 2 7 2 4" xfId="35635"/>
    <cellStyle name="Normal 4 2 7 3" xfId="35636"/>
    <cellStyle name="Normal 4 2 7 3 2" xfId="35637"/>
    <cellStyle name="Normal 4 2 7 3 3" xfId="35638"/>
    <cellStyle name="Normal 4 2 7 4" xfId="35639"/>
    <cellStyle name="Normal 4 2 7 4 2" xfId="35640"/>
    <cellStyle name="Normal 4 2 7 4 3" xfId="35641"/>
    <cellStyle name="Normal 4 2 7 5" xfId="35642"/>
    <cellStyle name="Normal 4 2 7 6" xfId="35643"/>
    <cellStyle name="Normal 4 2 7 7" xfId="35644"/>
    <cellStyle name="Normal 4 2 7 8" xfId="35645"/>
    <cellStyle name="Normal 4 2 8" xfId="35646"/>
    <cellStyle name="Normal 4 2 8 2" xfId="35647"/>
    <cellStyle name="Normal 4 2 8 3" xfId="35648"/>
    <cellStyle name="Normal 4 2 8 4" xfId="35649"/>
    <cellStyle name="Normal 4 2 9" xfId="35650"/>
    <cellStyle name="Normal 4 20" xfId="35651"/>
    <cellStyle name="Normal 4 21" xfId="35652"/>
    <cellStyle name="Normal 4 22" xfId="35653"/>
    <cellStyle name="Normal 4 23" xfId="35654"/>
    <cellStyle name="Normal 4 24" xfId="35655"/>
    <cellStyle name="Normal 4 25" xfId="35656"/>
    <cellStyle name="Normal 4 26" xfId="35657"/>
    <cellStyle name="Normal 4 27" xfId="35658"/>
    <cellStyle name="Normal 4 28" xfId="35659"/>
    <cellStyle name="Normal 4 29" xfId="35660"/>
    <cellStyle name="Normal 4 3" xfId="35661"/>
    <cellStyle name="Normal 4 3 10" xfId="35662"/>
    <cellStyle name="Normal 4 3 11" xfId="35663"/>
    <cellStyle name="Normal 4 3 12" xfId="35664"/>
    <cellStyle name="Normal 4 3 13" xfId="35665"/>
    <cellStyle name="Normal 4 3 14" xfId="35666"/>
    <cellStyle name="Normal 4 3 15" xfId="35667"/>
    <cellStyle name="Normal 4 3 16" xfId="35668"/>
    <cellStyle name="Normal 4 3 17" xfId="35669"/>
    <cellStyle name="Normal 4 3 18" xfId="35670"/>
    <cellStyle name="Normal 4 3 19" xfId="35671"/>
    <cellStyle name="Normal 4 3 2" xfId="35672"/>
    <cellStyle name="Normal 4 3 2 10" xfId="35673"/>
    <cellStyle name="Normal 4 3 2 11" xfId="35674"/>
    <cellStyle name="Normal 4 3 2 12" xfId="35675"/>
    <cellStyle name="Normal 4 3 2 13" xfId="35676"/>
    <cellStyle name="Normal 4 3 2 2" xfId="35677"/>
    <cellStyle name="Normal 4 3 2 2 10" xfId="35678"/>
    <cellStyle name="Normal 4 3 2 2 11" xfId="35679"/>
    <cellStyle name="Normal 4 3 2 2 12" xfId="35680"/>
    <cellStyle name="Normal 4 3 2 2 2" xfId="35681"/>
    <cellStyle name="Normal 4 3 2 2 2 10" xfId="35682"/>
    <cellStyle name="Normal 4 3 2 2 2 11" xfId="35683"/>
    <cellStyle name="Normal 4 3 2 2 2 2" xfId="35684"/>
    <cellStyle name="Normal 4 3 2 2 2 2 2" xfId="35685"/>
    <cellStyle name="Normal 4 3 2 2 2 2 2 2" xfId="35686"/>
    <cellStyle name="Normal 4 3 2 2 2 2 2 3" xfId="35687"/>
    <cellStyle name="Normal 4 3 2 2 2 2 3" xfId="35688"/>
    <cellStyle name="Normal 4 3 2 2 2 2 4" xfId="35689"/>
    <cellStyle name="Normal 4 3 2 2 2 3" xfId="35690"/>
    <cellStyle name="Normal 4 3 2 2 2 4" xfId="35691"/>
    <cellStyle name="Normal 4 3 2 2 2 5" xfId="35692"/>
    <cellStyle name="Normal 4 3 2 2 2 6" xfId="35693"/>
    <cellStyle name="Normal 4 3 2 2 2 7" xfId="35694"/>
    <cellStyle name="Normal 4 3 2 2 2 8" xfId="35695"/>
    <cellStyle name="Normal 4 3 2 2 2 9" xfId="35696"/>
    <cellStyle name="Normal 4 3 2 2 3" xfId="35697"/>
    <cellStyle name="Normal 4 3 2 2 4" xfId="35698"/>
    <cellStyle name="Normal 4 3 2 2 5" xfId="35699"/>
    <cellStyle name="Normal 4 3 2 2 6" xfId="35700"/>
    <cellStyle name="Normal 4 3 2 2 7" xfId="35701"/>
    <cellStyle name="Normal 4 3 2 2 8" xfId="35702"/>
    <cellStyle name="Normal 4 3 2 2 9" xfId="35703"/>
    <cellStyle name="Normal 4 3 2 3" xfId="35704"/>
    <cellStyle name="Normal 4 3 2 4" xfId="35705"/>
    <cellStyle name="Normal 4 3 2 5" xfId="35706"/>
    <cellStyle name="Normal 4 3 2 6" xfId="35707"/>
    <cellStyle name="Normal 4 3 2 7" xfId="35708"/>
    <cellStyle name="Normal 4 3 2 8" xfId="35709"/>
    <cellStyle name="Normal 4 3 2 9" xfId="35710"/>
    <cellStyle name="Normal 4 3 20" xfId="35711"/>
    <cellStyle name="Normal 4 3 3" xfId="35712"/>
    <cellStyle name="Normal 4 3 3 2" xfId="35713"/>
    <cellStyle name="Normal 4 3 3 3" xfId="35714"/>
    <cellStyle name="Normal 4 3 3 4" xfId="35715"/>
    <cellStyle name="Normal 4 3 4" xfId="35716"/>
    <cellStyle name="Normal 4 3 4 2" xfId="35717"/>
    <cellStyle name="Normal 4 3 4 3" xfId="35718"/>
    <cellStyle name="Normal 4 3 4 4" xfId="35719"/>
    <cellStyle name="Normal 4 3 5" xfId="35720"/>
    <cellStyle name="Normal 4 3 5 2" xfId="35721"/>
    <cellStyle name="Normal 4 3 5 3" xfId="35722"/>
    <cellStyle name="Normal 4 3 5 4" xfId="35723"/>
    <cellStyle name="Normal 4 3 6" xfId="35724"/>
    <cellStyle name="Normal 4 3 7" xfId="35725"/>
    <cellStyle name="Normal 4 3 7 2" xfId="35726"/>
    <cellStyle name="Normal 4 3 7 3" xfId="35727"/>
    <cellStyle name="Normal 4 3 8" xfId="35728"/>
    <cellStyle name="Normal 4 3 9" xfId="35729"/>
    <cellStyle name="Normal 4 30" xfId="35730"/>
    <cellStyle name="Normal 4 4" xfId="35731"/>
    <cellStyle name="Normal 4 4 10" xfId="35732"/>
    <cellStyle name="Normal 4 4 11" xfId="35733"/>
    <cellStyle name="Normal 4 4 2" xfId="35734"/>
    <cellStyle name="Normal 4 4 2 2" xfId="35735"/>
    <cellStyle name="Normal 4 4 2 2 2" xfId="35736"/>
    <cellStyle name="Normal 4 4 2 2 3" xfId="35737"/>
    <cellStyle name="Normal 4 4 2 3" xfId="35738"/>
    <cellStyle name="Normal 4 4 2 4" xfId="35739"/>
    <cellStyle name="Normal 4 4 2 5" xfId="35740"/>
    <cellStyle name="Normal 4 4 3" xfId="35741"/>
    <cellStyle name="Normal 4 4 3 2" xfId="35742"/>
    <cellStyle name="Normal 4 4 3 3" xfId="35743"/>
    <cellStyle name="Normal 4 4 3 4" xfId="35744"/>
    <cellStyle name="Normal 4 4 4" xfId="35745"/>
    <cellStyle name="Normal 4 4 4 2" xfId="35746"/>
    <cellStyle name="Normal 4 4 4 3" xfId="35747"/>
    <cellStyle name="Normal 4 4 4 4" xfId="35748"/>
    <cellStyle name="Normal 4 4 5" xfId="35749"/>
    <cellStyle name="Normal 4 4 6" xfId="35750"/>
    <cellStyle name="Normal 4 4 7" xfId="35751"/>
    <cellStyle name="Normal 4 4 7 2" xfId="35752"/>
    <cellStyle name="Normal 4 4 7 3" xfId="35753"/>
    <cellStyle name="Normal 4 4 8" xfId="35754"/>
    <cellStyle name="Normal 4 4 8 2" xfId="35755"/>
    <cellStyle name="Normal 4 4 8 3" xfId="35756"/>
    <cellStyle name="Normal 4 4 9" xfId="35757"/>
    <cellStyle name="Normal 4 4 9 2" xfId="35758"/>
    <cellStyle name="Normal 4 4 9 3" xfId="35759"/>
    <cellStyle name="Normal 4 5" xfId="35760"/>
    <cellStyle name="Normal 4 5 10" xfId="35761"/>
    <cellStyle name="Normal 4 5 10 2" xfId="35762"/>
    <cellStyle name="Normal 4 5 10 3" xfId="35763"/>
    <cellStyle name="Normal 4 5 11" xfId="35764"/>
    <cellStyle name="Normal 4 5 11 2" xfId="35765"/>
    <cellStyle name="Normal 4 5 11 3" xfId="35766"/>
    <cellStyle name="Normal 4 5 12" xfId="35767"/>
    <cellStyle name="Normal 4 5 13" xfId="35768"/>
    <cellStyle name="Normal 4 5 2" xfId="35769"/>
    <cellStyle name="Normal 4 5 2 2" xfId="35770"/>
    <cellStyle name="Normal 4 5 2 2 2" xfId="35771"/>
    <cellStyle name="Normal 4 5 2 2 3" xfId="35772"/>
    <cellStyle name="Normal 4 5 2 3" xfId="35773"/>
    <cellStyle name="Normal 4 5 2 4" xfId="35774"/>
    <cellStyle name="Normal 4 5 2 5" xfId="35775"/>
    <cellStyle name="Normal 4 5 3" xfId="35776"/>
    <cellStyle name="Normal 4 5 3 2" xfId="35777"/>
    <cellStyle name="Normal 4 5 3 3" xfId="35778"/>
    <cellStyle name="Normal 4 5 3 4" xfId="35779"/>
    <cellStyle name="Normal 4 5 4" xfId="35780"/>
    <cellStyle name="Normal 4 5 4 2" xfId="35781"/>
    <cellStyle name="Normal 4 5 4 3" xfId="35782"/>
    <cellStyle name="Normal 4 5 4 4" xfId="35783"/>
    <cellStyle name="Normal 4 5 5" xfId="35784"/>
    <cellStyle name="Normal 4 5 6" xfId="35785"/>
    <cellStyle name="Normal 4 5 7" xfId="35786"/>
    <cellStyle name="Normal 4 5 7 2" xfId="35787"/>
    <cellStyle name="Normal 4 5 7 2 2" xfId="35788"/>
    <cellStyle name="Normal 4 5 7 2 3" xfId="35789"/>
    <cellStyle name="Normal 4 5 7 3" xfId="35790"/>
    <cellStyle name="Normal 4 5 7 4" xfId="35791"/>
    <cellStyle name="Normal 4 5 7 5" xfId="35792"/>
    <cellStyle name="Normal 4 5 7 6" xfId="35793"/>
    <cellStyle name="Normal 4 5 7 7" xfId="35794"/>
    <cellStyle name="Normal 4 5 8" xfId="35795"/>
    <cellStyle name="Normal 4 5 8 2" xfId="35796"/>
    <cellStyle name="Normal 4 5 8 3" xfId="35797"/>
    <cellStyle name="Normal 4 5 9" xfId="35798"/>
    <cellStyle name="Normal 4 5 9 2" xfId="35799"/>
    <cellStyle name="Normal 4 5 9 3" xfId="35800"/>
    <cellStyle name="Normal 4 6" xfId="35801"/>
    <cellStyle name="Normal 4 6 10" xfId="35802"/>
    <cellStyle name="Normal 4 6 10 2" xfId="35803"/>
    <cellStyle name="Normal 4 6 10 3" xfId="35804"/>
    <cellStyle name="Normal 4 6 11" xfId="35805"/>
    <cellStyle name="Normal 4 6 11 2" xfId="35806"/>
    <cellStyle name="Normal 4 6 11 3" xfId="35807"/>
    <cellStyle name="Normal 4 6 12" xfId="35808"/>
    <cellStyle name="Normal 4 6 13" xfId="35809"/>
    <cellStyle name="Normal 4 6 2" xfId="35810"/>
    <cellStyle name="Normal 4 6 2 2" xfId="35811"/>
    <cellStyle name="Normal 4 6 2 2 2" xfId="35812"/>
    <cellStyle name="Normal 4 6 2 2 3" xfId="35813"/>
    <cellStyle name="Normal 4 6 2 3" xfId="35814"/>
    <cellStyle name="Normal 4 6 2 4" xfId="35815"/>
    <cellStyle name="Normal 4 6 2 5" xfId="35816"/>
    <cellStyle name="Normal 4 6 3" xfId="35817"/>
    <cellStyle name="Normal 4 6 3 2" xfId="35818"/>
    <cellStyle name="Normal 4 6 3 3" xfId="35819"/>
    <cellStyle name="Normal 4 6 3 4" xfId="35820"/>
    <cellStyle name="Normal 4 6 4" xfId="35821"/>
    <cellStyle name="Normal 4 6 4 2" xfId="35822"/>
    <cellStyle name="Normal 4 6 4 3" xfId="35823"/>
    <cellStyle name="Normal 4 6 4 4" xfId="35824"/>
    <cellStyle name="Normal 4 6 5" xfId="35825"/>
    <cellStyle name="Normal 4 6 6" xfId="35826"/>
    <cellStyle name="Normal 4 6 7" xfId="35827"/>
    <cellStyle name="Normal 4 6 7 2" xfId="35828"/>
    <cellStyle name="Normal 4 6 7 2 2" xfId="35829"/>
    <cellStyle name="Normal 4 6 7 2 3" xfId="35830"/>
    <cellStyle name="Normal 4 6 7 3" xfId="35831"/>
    <cellStyle name="Normal 4 6 7 4" xfId="35832"/>
    <cellStyle name="Normal 4 6 7 5" xfId="35833"/>
    <cellStyle name="Normal 4 6 7 6" xfId="35834"/>
    <cellStyle name="Normal 4 6 7 7" xfId="35835"/>
    <cellStyle name="Normal 4 6 8" xfId="35836"/>
    <cellStyle name="Normal 4 6 8 2" xfId="35837"/>
    <cellStyle name="Normal 4 6 8 3" xfId="35838"/>
    <cellStyle name="Normal 4 6 9" xfId="35839"/>
    <cellStyle name="Normal 4 6 9 2" xfId="35840"/>
    <cellStyle name="Normal 4 6 9 3" xfId="35841"/>
    <cellStyle name="Normal 4 7" xfId="35842"/>
    <cellStyle name="Normal 4 7 2" xfId="35843"/>
    <cellStyle name="Normal 4 7 2 2" xfId="35844"/>
    <cellStyle name="Normal 4 7 2 2 2" xfId="35845"/>
    <cellStyle name="Normal 4 7 2 2 3" xfId="35846"/>
    <cellStyle name="Normal 4 7 2 3" xfId="35847"/>
    <cellStyle name="Normal 4 7 2 4" xfId="35848"/>
    <cellStyle name="Normal 4 7 2 5" xfId="35849"/>
    <cellStyle name="Normal 4 7 3" xfId="35850"/>
    <cellStyle name="Normal 4 7 3 2" xfId="35851"/>
    <cellStyle name="Normal 4 7 3 2 2" xfId="35852"/>
    <cellStyle name="Normal 4 7 3 2 3" xfId="35853"/>
    <cellStyle name="Normal 4 7 3 3" xfId="35854"/>
    <cellStyle name="Normal 4 7 3 4" xfId="35855"/>
    <cellStyle name="Normal 4 7 4" xfId="35856"/>
    <cellStyle name="Normal 4 7 4 2" xfId="35857"/>
    <cellStyle name="Normal 4 7 4 2 2" xfId="35858"/>
    <cellStyle name="Normal 4 7 4 2 3" xfId="35859"/>
    <cellStyle name="Normal 4 7 4 3" xfId="35860"/>
    <cellStyle name="Normal 4 7 4 4" xfId="35861"/>
    <cellStyle name="Normal 4 7 5" xfId="35862"/>
    <cellStyle name="Normal 4 7 6" xfId="35863"/>
    <cellStyle name="Normal 4 7 7" xfId="35864"/>
    <cellStyle name="Normal 4 7 8" xfId="35865"/>
    <cellStyle name="Normal 4 8" xfId="35866"/>
    <cellStyle name="Normal 4 8 2" xfId="35867"/>
    <cellStyle name="Normal 4 8 2 2" xfId="35868"/>
    <cellStyle name="Normal 4 8 2 3" xfId="35869"/>
    <cellStyle name="Normal 4 8 2 4" xfId="35870"/>
    <cellStyle name="Normal 4 8 2 5" xfId="35871"/>
    <cellStyle name="Normal 4 8 3" xfId="35872"/>
    <cellStyle name="Normal 4 8 3 2" xfId="35873"/>
    <cellStyle name="Normal 4 8 3 3" xfId="35874"/>
    <cellStyle name="Normal 4 8 3 4" xfId="35875"/>
    <cellStyle name="Normal 4 8 4" xfId="35876"/>
    <cellStyle name="Normal 4 8 4 2" xfId="35877"/>
    <cellStyle name="Normal 4 8 4 3" xfId="35878"/>
    <cellStyle name="Normal 4 8 4 4" xfId="35879"/>
    <cellStyle name="Normal 4 8 5" xfId="35880"/>
    <cellStyle name="Normal 4 8 6" xfId="35881"/>
    <cellStyle name="Normal 4 8 7" xfId="35882"/>
    <cellStyle name="Normal 4 9" xfId="35883"/>
    <cellStyle name="Normal 4 9 2" xfId="35884"/>
    <cellStyle name="Normal 4 9 2 2" xfId="35885"/>
    <cellStyle name="Normal 4 9 2 3" xfId="35886"/>
    <cellStyle name="Normal 4 9 2 4" xfId="35887"/>
    <cellStyle name="Normal 4 9 3" xfId="35888"/>
    <cellStyle name="Normal 4 9 3 2" xfId="35889"/>
    <cellStyle name="Normal 4 9 3 3" xfId="35890"/>
    <cellStyle name="Normal 4 9 3 4" xfId="35891"/>
    <cellStyle name="Normal 4 9 4" xfId="35892"/>
    <cellStyle name="Normal 4 9 4 2" xfId="35893"/>
    <cellStyle name="Normal 4 9 4 3" xfId="35894"/>
    <cellStyle name="Normal 4 9 4 4" xfId="35895"/>
    <cellStyle name="Normal 4 9 5" xfId="35896"/>
    <cellStyle name="Normal 4 9 5 2" xfId="35897"/>
    <cellStyle name="Normal 4 9 5 3" xfId="35898"/>
    <cellStyle name="Normal 4 9 6" xfId="35899"/>
    <cellStyle name="Normal 4 9 6 2" xfId="35900"/>
    <cellStyle name="Normal 4 9 6 3" xfId="35901"/>
    <cellStyle name="Normal 4 9 7" xfId="35902"/>
    <cellStyle name="Normal 4 9 8" xfId="35903"/>
    <cellStyle name="Normal 4_02-01 BOQ-STN FINAL" xfId="35904"/>
    <cellStyle name="Normal 47 2" xfId="35905"/>
    <cellStyle name="Normal 49" xfId="35906"/>
    <cellStyle name="Normal 5" xfId="35907"/>
    <cellStyle name="Normal 5 10" xfId="35908"/>
    <cellStyle name="Normal 5 10 2" xfId="35909"/>
    <cellStyle name="Normal 5 10 3" xfId="35910"/>
    <cellStyle name="Normal 5 10 4" xfId="35911"/>
    <cellStyle name="Normal 5 11" xfId="35912"/>
    <cellStyle name="Normal 5 11 2" xfId="35913"/>
    <cellStyle name="Normal 5 11 3" xfId="35914"/>
    <cellStyle name="Normal 5 11 4" xfId="35915"/>
    <cellStyle name="Normal 5 12" xfId="35916"/>
    <cellStyle name="Normal 5 13" xfId="35917"/>
    <cellStyle name="Normal 5 13 2" xfId="35918"/>
    <cellStyle name="Normal 5 13 2 2" xfId="35919"/>
    <cellStyle name="Normal 5 13 2 3" xfId="35920"/>
    <cellStyle name="Normal 5 13 3" xfId="35921"/>
    <cellStyle name="Normal 5 13 4" xfId="35922"/>
    <cellStyle name="Normal 5 13 5" xfId="35923"/>
    <cellStyle name="Normal 5 14" xfId="35924"/>
    <cellStyle name="Normal 5 14 2" xfId="35925"/>
    <cellStyle name="Normal 5 14 2 2" xfId="35926"/>
    <cellStyle name="Normal 5 14 2 3" xfId="35927"/>
    <cellStyle name="Normal 5 14 3" xfId="35928"/>
    <cellStyle name="Normal 5 14 4" xfId="35929"/>
    <cellStyle name="Normal 5 14 5" xfId="35930"/>
    <cellStyle name="Normal 5 15" xfId="35931"/>
    <cellStyle name="Normal 5 15 2" xfId="35932"/>
    <cellStyle name="Normal 5 15 3" xfId="35933"/>
    <cellStyle name="Normal 5 15 4" xfId="35934"/>
    <cellStyle name="Normal 5 16" xfId="35935"/>
    <cellStyle name="Normal 5 16 2" xfId="35936"/>
    <cellStyle name="Normal 5 16 3" xfId="35937"/>
    <cellStyle name="Normal 5 17" xfId="35938"/>
    <cellStyle name="Normal 5 17 2" xfId="35939"/>
    <cellStyle name="Normal 5 17 3" xfId="35940"/>
    <cellStyle name="Normal 5 18" xfId="35941"/>
    <cellStyle name="Normal 5 18 2" xfId="35942"/>
    <cellStyle name="Normal 5 18 3" xfId="35943"/>
    <cellStyle name="Normal 5 19" xfId="35944"/>
    <cellStyle name="Normal 5 19 2" xfId="35945"/>
    <cellStyle name="Normal 5 19 3" xfId="35946"/>
    <cellStyle name="Normal 5 2" xfId="35947"/>
    <cellStyle name="Normal 5 2 10" xfId="35948"/>
    <cellStyle name="Normal 5 2 10 2" xfId="35949"/>
    <cellStyle name="Normal 5 2 10 3" xfId="35950"/>
    <cellStyle name="Normal 5 2 11" xfId="35951"/>
    <cellStyle name="Normal 5 2 11 2" xfId="35952"/>
    <cellStyle name="Normal 5 2 11 3" xfId="35953"/>
    <cellStyle name="Normal 5 2 12" xfId="35954"/>
    <cellStyle name="Normal 5 2 13" xfId="35955"/>
    <cellStyle name="Normal 5 2 14" xfId="35956"/>
    <cellStyle name="Normal 5 2 14 2" xfId="35957"/>
    <cellStyle name="Normal 5 2 14 3" xfId="35958"/>
    <cellStyle name="Normal 5 2 15" xfId="35959"/>
    <cellStyle name="Normal 5 2 15 2" xfId="35960"/>
    <cellStyle name="Normal 5 2 15 3" xfId="35961"/>
    <cellStyle name="Normal 5 2 16" xfId="35962"/>
    <cellStyle name="Normal 5 2 17" xfId="35963"/>
    <cellStyle name="Normal 5 2 18" xfId="35964"/>
    <cellStyle name="Normal 5 2 19" xfId="35965"/>
    <cellStyle name="Normal 5 2 2" xfId="35966"/>
    <cellStyle name="Normal 5 2 2 10" xfId="35967"/>
    <cellStyle name="Normal 5 2 2 10 2" xfId="35968"/>
    <cellStyle name="Normal 5 2 2 10 3" xfId="35969"/>
    <cellStyle name="Normal 5 2 2 11" xfId="35970"/>
    <cellStyle name="Normal 5 2 2 12" xfId="35971"/>
    <cellStyle name="Normal 5 2 2 13" xfId="35972"/>
    <cellStyle name="Normal 5 2 2 14" xfId="35973"/>
    <cellStyle name="Normal 5 2 2 15" xfId="35974"/>
    <cellStyle name="Normal 5 2 2 16" xfId="35975"/>
    <cellStyle name="Normal 5 2 2 17" xfId="35976"/>
    <cellStyle name="Normal 5 2 2 18" xfId="35977"/>
    <cellStyle name="Normal 5 2 2 19" xfId="35978"/>
    <cellStyle name="Normal 5 2 2 2" xfId="35979"/>
    <cellStyle name="Normal 5 2 2 2 10" xfId="35980"/>
    <cellStyle name="Normal 5 2 2 2 2" xfId="35981"/>
    <cellStyle name="Normal 5 2 2 2 2 2" xfId="35982"/>
    <cellStyle name="Normal 5 2 2 2 2 2 2" xfId="35983"/>
    <cellStyle name="Normal 5 2 2 2 2 2 3" xfId="35984"/>
    <cellStyle name="Normal 5 2 2 2 2 3" xfId="35985"/>
    <cellStyle name="Normal 5 2 2 2 2 3 2" xfId="35986"/>
    <cellStyle name="Normal 5 2 2 2 2 3 3" xfId="35987"/>
    <cellStyle name="Normal 5 2 2 2 2 4" xfId="35988"/>
    <cellStyle name="Normal 5 2 2 2 2 5" xfId="35989"/>
    <cellStyle name="Normal 5 2 2 2 2 5 2" xfId="35990"/>
    <cellStyle name="Normal 5 2 2 2 2 5 3" xfId="35991"/>
    <cellStyle name="Normal 5 2 2 2 2 6" xfId="35992"/>
    <cellStyle name="Normal 5 2 2 2 2 7" xfId="35993"/>
    <cellStyle name="Normal 5 2 2 2 3" xfId="35994"/>
    <cellStyle name="Normal 5 2 2 2 3 2" xfId="35995"/>
    <cellStyle name="Normal 5 2 2 2 3 3" xfId="35996"/>
    <cellStyle name="Normal 5 2 2 2 4" xfId="35997"/>
    <cellStyle name="Normal 5 2 2 2 4 2" xfId="35998"/>
    <cellStyle name="Normal 5 2 2 2 4 3" xfId="35999"/>
    <cellStyle name="Normal 5 2 2 2 5" xfId="36000"/>
    <cellStyle name="Normal 5 2 2 2 5 2" xfId="36001"/>
    <cellStyle name="Normal 5 2 2 2 5 2 2" xfId="36002"/>
    <cellStyle name="Normal 5 2 2 2 5 2 3" xfId="36003"/>
    <cellStyle name="Normal 5 2 2 2 5 3" xfId="36004"/>
    <cellStyle name="Normal 5 2 2 2 5 4" xfId="36005"/>
    <cellStyle name="Normal 5 2 2 2 6" xfId="36006"/>
    <cellStyle name="Normal 5 2 2 2 6 2" xfId="36007"/>
    <cellStyle name="Normal 5 2 2 2 6 3" xfId="36008"/>
    <cellStyle name="Normal 5 2 2 2 7" xfId="36009"/>
    <cellStyle name="Normal 5 2 2 2 7 2" xfId="36010"/>
    <cellStyle name="Normal 5 2 2 2 7 3" xfId="36011"/>
    <cellStyle name="Normal 5 2 2 2 8" xfId="36012"/>
    <cellStyle name="Normal 5 2 2 2 8 2" xfId="36013"/>
    <cellStyle name="Normal 5 2 2 2 8 3" xfId="36014"/>
    <cellStyle name="Normal 5 2 2 2 9" xfId="36015"/>
    <cellStyle name="Normal 5 2 2 20" xfId="36016"/>
    <cellStyle name="Normal 5 2 2 3" xfId="36017"/>
    <cellStyle name="Normal 5 2 2 3 10" xfId="36018"/>
    <cellStyle name="Normal 5 2 2 3 2" xfId="36019"/>
    <cellStyle name="Normal 5 2 2 3 2 2" xfId="36020"/>
    <cellStyle name="Normal 5 2 2 3 2 3" xfId="36021"/>
    <cellStyle name="Normal 5 2 2 3 2 4" xfId="36022"/>
    <cellStyle name="Normal 5 2 2 3 2 5" xfId="36023"/>
    <cellStyle name="Normal 5 2 2 3 2 6" xfId="36024"/>
    <cellStyle name="Normal 5 2 2 3 3" xfId="36025"/>
    <cellStyle name="Normal 5 2 2 3 4" xfId="36026"/>
    <cellStyle name="Normal 5 2 2 3 5" xfId="36027"/>
    <cellStyle name="Normal 5 2 2 3 5 2" xfId="36028"/>
    <cellStyle name="Normal 5 2 2 3 5 3" xfId="36029"/>
    <cellStyle name="Normal 5 2 2 3 6" xfId="36030"/>
    <cellStyle name="Normal 5 2 2 3 6 2" xfId="36031"/>
    <cellStyle name="Normal 5 2 2 3 6 3" xfId="36032"/>
    <cellStyle name="Normal 5 2 2 3 7" xfId="36033"/>
    <cellStyle name="Normal 5 2 2 3 7 2" xfId="36034"/>
    <cellStyle name="Normal 5 2 2 3 7 3" xfId="36035"/>
    <cellStyle name="Normal 5 2 2 3 8" xfId="36036"/>
    <cellStyle name="Normal 5 2 2 3 8 2" xfId="36037"/>
    <cellStyle name="Normal 5 2 2 3 8 3" xfId="36038"/>
    <cellStyle name="Normal 5 2 2 3 9" xfId="36039"/>
    <cellStyle name="Normal 5 2 2 4" xfId="36040"/>
    <cellStyle name="Normal 5 2 2 4 2" xfId="36041"/>
    <cellStyle name="Normal 5 2 2 4 3" xfId="36042"/>
    <cellStyle name="Normal 5 2 2 4 4" xfId="36043"/>
    <cellStyle name="Normal 5 2 2 4 5" xfId="36044"/>
    <cellStyle name="Normal 5 2 2 4 5 2" xfId="36045"/>
    <cellStyle name="Normal 5 2 2 4 5 3" xfId="36046"/>
    <cellStyle name="Normal 5 2 2 4 6" xfId="36047"/>
    <cellStyle name="Normal 5 2 2 4 7" xfId="36048"/>
    <cellStyle name="Normal 5 2 2 5" xfId="36049"/>
    <cellStyle name="Normal 5 2 2 5 2" xfId="36050"/>
    <cellStyle name="Normal 5 2 2 5 3" xfId="36051"/>
    <cellStyle name="Normal 5 2 2 6" xfId="36052"/>
    <cellStyle name="Normal 5 2 2 6 2" xfId="36053"/>
    <cellStyle name="Normal 5 2 2 6 3" xfId="36054"/>
    <cellStyle name="Normal 5 2 2 7" xfId="36055"/>
    <cellStyle name="Normal 5 2 2 7 2" xfId="36056"/>
    <cellStyle name="Normal 5 2 2 7 3" xfId="36057"/>
    <cellStyle name="Normal 5 2 2 8" xfId="36058"/>
    <cellStyle name="Normal 5 2 2 8 2" xfId="36059"/>
    <cellStyle name="Normal 5 2 2 8 3" xfId="36060"/>
    <cellStyle name="Normal 5 2 2 9" xfId="36061"/>
    <cellStyle name="Normal 5 2 2 9 2" xfId="36062"/>
    <cellStyle name="Normal 5 2 2 9 3" xfId="36063"/>
    <cellStyle name="Normal 5 2 20" xfId="36064"/>
    <cellStyle name="Normal 5 2 21" xfId="36065"/>
    <cellStyle name="Normal 5 2 22" xfId="36066"/>
    <cellStyle name="Normal 5 2 23" xfId="36067"/>
    <cellStyle name="Normal 5 2 24" xfId="36068"/>
    <cellStyle name="Normal 5 2 25" xfId="36069"/>
    <cellStyle name="Normal 5 2 26" xfId="36070"/>
    <cellStyle name="Normal 5 2 3" xfId="36071"/>
    <cellStyle name="Normal 5 2 3 10" xfId="36072"/>
    <cellStyle name="Normal 5 2 3 10 2" xfId="36073"/>
    <cellStyle name="Normal 5 2 3 10 3" xfId="36074"/>
    <cellStyle name="Normal 5 2 3 11" xfId="36075"/>
    <cellStyle name="Normal 5 2 3 12" xfId="36076"/>
    <cellStyle name="Normal 5 2 3 13" xfId="36077"/>
    <cellStyle name="Normal 5 2 3 14" xfId="36078"/>
    <cellStyle name="Normal 5 2 3 2" xfId="36079"/>
    <cellStyle name="Normal 5 2 3 2 2" xfId="36080"/>
    <cellStyle name="Normal 5 2 3 2 2 2" xfId="36081"/>
    <cellStyle name="Normal 5 2 3 2 2 2 2" xfId="36082"/>
    <cellStyle name="Normal 5 2 3 2 2 2 3" xfId="36083"/>
    <cellStyle name="Normal 5 2 3 2 2 3" xfId="36084"/>
    <cellStyle name="Normal 5 2 3 2 2 4" xfId="36085"/>
    <cellStyle name="Normal 5 2 3 2 2 5" xfId="36086"/>
    <cellStyle name="Normal 5 2 3 2 3" xfId="36087"/>
    <cellStyle name="Normal 5 2 3 2 4" xfId="36088"/>
    <cellStyle name="Normal 5 2 3 2 5" xfId="36089"/>
    <cellStyle name="Normal 5 2 3 2 6" xfId="36090"/>
    <cellStyle name="Normal 5 2 3 3" xfId="36091"/>
    <cellStyle name="Normal 5 2 3 4" xfId="36092"/>
    <cellStyle name="Normal 5 2 3 4 2" xfId="36093"/>
    <cellStyle name="Normal 5 2 3 4 3" xfId="36094"/>
    <cellStyle name="Normal 5 2 3 4 4" xfId="36095"/>
    <cellStyle name="Normal 5 2 3 4 5" xfId="36096"/>
    <cellStyle name="Normal 5 2 3 4 6" xfId="36097"/>
    <cellStyle name="Normal 5 2 3 5" xfId="36098"/>
    <cellStyle name="Normal 5 2 3 6" xfId="36099"/>
    <cellStyle name="Normal 5 2 3 7" xfId="36100"/>
    <cellStyle name="Normal 5 2 3 7 2" xfId="36101"/>
    <cellStyle name="Normal 5 2 3 7 3" xfId="36102"/>
    <cellStyle name="Normal 5 2 3 8" xfId="36103"/>
    <cellStyle name="Normal 5 2 3 8 2" xfId="36104"/>
    <cellStyle name="Normal 5 2 3 8 3" xfId="36105"/>
    <cellStyle name="Normal 5 2 3 9" xfId="36106"/>
    <cellStyle name="Normal 5 2 3 9 2" xfId="36107"/>
    <cellStyle name="Normal 5 2 3 9 3" xfId="36108"/>
    <cellStyle name="Normal 5 2 4" xfId="36109"/>
    <cellStyle name="Normal 5 2 4 10" xfId="36110"/>
    <cellStyle name="Normal 5 2 4 11" xfId="36111"/>
    <cellStyle name="Normal 5 2 4 2" xfId="36112"/>
    <cellStyle name="Normal 5 2 4 2 2" xfId="36113"/>
    <cellStyle name="Normal 5 2 4 2 3" xfId="36114"/>
    <cellStyle name="Normal 5 2 4 2 4" xfId="36115"/>
    <cellStyle name="Normal 5 2 4 2 5" xfId="36116"/>
    <cellStyle name="Normal 5 2 4 2 6" xfId="36117"/>
    <cellStyle name="Normal 5 2 4 3" xfId="36118"/>
    <cellStyle name="Normal 5 2 4 4" xfId="36119"/>
    <cellStyle name="Normal 5 2 4 5" xfId="36120"/>
    <cellStyle name="Normal 5 2 4 5 2" xfId="36121"/>
    <cellStyle name="Normal 5 2 4 5 3" xfId="36122"/>
    <cellStyle name="Normal 5 2 4 6" xfId="36123"/>
    <cellStyle name="Normal 5 2 4 6 2" xfId="36124"/>
    <cellStyle name="Normal 5 2 4 6 3" xfId="36125"/>
    <cellStyle name="Normal 5 2 4 7" xfId="36126"/>
    <cellStyle name="Normal 5 2 4 7 2" xfId="36127"/>
    <cellStyle name="Normal 5 2 4 7 3" xfId="36128"/>
    <cellStyle name="Normal 5 2 4 8" xfId="36129"/>
    <cellStyle name="Normal 5 2 4 8 2" xfId="36130"/>
    <cellStyle name="Normal 5 2 4 8 3" xfId="36131"/>
    <cellStyle name="Normal 5 2 4 9" xfId="36132"/>
    <cellStyle name="Normal 5 2 5" xfId="36133"/>
    <cellStyle name="Normal 5 2 5 2" xfId="36134"/>
    <cellStyle name="Normal 5 2 5 3" xfId="36135"/>
    <cellStyle name="Normal 5 2 5 4" xfId="36136"/>
    <cellStyle name="Normal 5 2 6" xfId="36137"/>
    <cellStyle name="Normal 5 2 7" xfId="36138"/>
    <cellStyle name="Normal 5 2 8" xfId="36139"/>
    <cellStyle name="Normal 5 2 9" xfId="36140"/>
    <cellStyle name="Normal 5 2 9 2" xfId="36141"/>
    <cellStyle name="Normal 5 2 9 2 2" xfId="36142"/>
    <cellStyle name="Normal 5 2 9 2 3" xfId="36143"/>
    <cellStyle name="Normal 5 2 9 2 4" xfId="36144"/>
    <cellStyle name="Normal 5 2 9 2 5" xfId="36145"/>
    <cellStyle name="Normal 5 2 9 2 6" xfId="36146"/>
    <cellStyle name="Normal 5 2 9 3" xfId="36147"/>
    <cellStyle name="Normal 5 2 9 4" xfId="36148"/>
    <cellStyle name="Normal 5 2 9 5" xfId="36149"/>
    <cellStyle name="Normal 5 2 9 5 2" xfId="36150"/>
    <cellStyle name="Normal 5 2 9 5 3" xfId="36151"/>
    <cellStyle name="Normal 5 2 9 6" xfId="36152"/>
    <cellStyle name="Normal 5 2 9 6 2" xfId="36153"/>
    <cellStyle name="Normal 5 2 9 6 3" xfId="36154"/>
    <cellStyle name="Normal 5 2 9 7" xfId="36155"/>
    <cellStyle name="Normal 5 2 9 8" xfId="36156"/>
    <cellStyle name="Normal 5 20" xfId="36157"/>
    <cellStyle name="Normal 5 21" xfId="36158"/>
    <cellStyle name="Normal 5 22" xfId="36159"/>
    <cellStyle name="Normal 5 23" xfId="36160"/>
    <cellStyle name="Normal 5 24" xfId="36161"/>
    <cellStyle name="Normal 5 25" xfId="36162"/>
    <cellStyle name="Normal 5 26" xfId="36163"/>
    <cellStyle name="Normal 5 27" xfId="36164"/>
    <cellStyle name="Normal 5 28" xfId="36165"/>
    <cellStyle name="Normal 5 3" xfId="36166"/>
    <cellStyle name="Normal 5 3 10" xfId="36167"/>
    <cellStyle name="Normal 5 3 10 2" xfId="36168"/>
    <cellStyle name="Normal 5 3 10 3" xfId="36169"/>
    <cellStyle name="Normal 5 3 11" xfId="36170"/>
    <cellStyle name="Normal 5 3 11 2" xfId="36171"/>
    <cellStyle name="Normal 5 3 11 3" xfId="36172"/>
    <cellStyle name="Normal 5 3 12" xfId="36173"/>
    <cellStyle name="Normal 5 3 13" xfId="36174"/>
    <cellStyle name="Normal 5 3 14" xfId="36175"/>
    <cellStyle name="Normal 5 3 15" xfId="36176"/>
    <cellStyle name="Normal 5 3 16" xfId="36177"/>
    <cellStyle name="Normal 5 3 17" xfId="36178"/>
    <cellStyle name="Normal 5 3 18" xfId="36179"/>
    <cellStyle name="Normal 5 3 19" xfId="36180"/>
    <cellStyle name="Normal 5 3 2" xfId="36181"/>
    <cellStyle name="Normal 5 3 2 10" xfId="36182"/>
    <cellStyle name="Normal 5 3 2 11" xfId="36183"/>
    <cellStyle name="Normal 5 3 2 12" xfId="36184"/>
    <cellStyle name="Normal 5 3 2 13" xfId="36185"/>
    <cellStyle name="Normal 5 3 2 14" xfId="36186"/>
    <cellStyle name="Normal 5 3 2 15" xfId="36187"/>
    <cellStyle name="Normal 5 3 2 16" xfId="36188"/>
    <cellStyle name="Normal 5 3 2 17" xfId="36189"/>
    <cellStyle name="Normal 5 3 2 2" xfId="36190"/>
    <cellStyle name="Normal 5 3 2 2 10" xfId="36191"/>
    <cellStyle name="Normal 5 3 2 2 11" xfId="36192"/>
    <cellStyle name="Normal 5 3 2 2 12" xfId="36193"/>
    <cellStyle name="Normal 5 3 2 2 13" xfId="36194"/>
    <cellStyle name="Normal 5 3 2 2 14" xfId="36195"/>
    <cellStyle name="Normal 5 3 2 2 2" xfId="36196"/>
    <cellStyle name="Normal 5 3 2 2 2 10" xfId="36197"/>
    <cellStyle name="Normal 5 3 2 2 2 2" xfId="36198"/>
    <cellStyle name="Normal 5 3 2 2 2 2 2" xfId="36199"/>
    <cellStyle name="Normal 5 3 2 2 2 2 2 2" xfId="36200"/>
    <cellStyle name="Normal 5 3 2 2 2 2 2 2 2" xfId="36201"/>
    <cellStyle name="Normal 5 3 2 2 2 2 2 2 2 2" xfId="36202"/>
    <cellStyle name="Normal 5 3 2 2 2 2 2 2 2 3" xfId="36203"/>
    <cellStyle name="Normal 5 3 2 2 2 2 2 2 3" xfId="36204"/>
    <cellStyle name="Normal 5 3 2 2 2 2 2 2 4" xfId="36205"/>
    <cellStyle name="Normal 5 3 2 2 2 2 2 3" xfId="36206"/>
    <cellStyle name="Normal 5 3 2 2 2 2 2 4" xfId="36207"/>
    <cellStyle name="Normal 5 3 2 2 2 2 2 5" xfId="36208"/>
    <cellStyle name="Normal 5 3 2 2 2 2 2 6" xfId="36209"/>
    <cellStyle name="Normal 5 3 2 2 2 2 2 7" xfId="36210"/>
    <cellStyle name="Normal 5 3 2 2 2 2 2 8" xfId="36211"/>
    <cellStyle name="Normal 5 3 2 2 2 2 2 9" xfId="36212"/>
    <cellStyle name="Normal 5 3 2 2 2 2 3" xfId="36213"/>
    <cellStyle name="Normal 5 3 2 2 2 2 4" xfId="36214"/>
    <cellStyle name="Normal 5 3 2 2 2 2 5" xfId="36215"/>
    <cellStyle name="Normal 5 3 2 2 2 2 6" xfId="36216"/>
    <cellStyle name="Normal 5 3 2 2 2 2 7" xfId="36217"/>
    <cellStyle name="Normal 5 3 2 2 2 2 8" xfId="36218"/>
    <cellStyle name="Normal 5 3 2 2 2 2 9" xfId="36219"/>
    <cellStyle name="Normal 5 3 2 2 2 3" xfId="36220"/>
    <cellStyle name="Normal 5 3 2 2 2 4" xfId="36221"/>
    <cellStyle name="Normal 5 3 2 2 2 5" xfId="36222"/>
    <cellStyle name="Normal 5 3 2 2 2 6" xfId="36223"/>
    <cellStyle name="Normal 5 3 2 2 2 7" xfId="36224"/>
    <cellStyle name="Normal 5 3 2 2 2 8" xfId="36225"/>
    <cellStyle name="Normal 5 3 2 2 2 9" xfId="36226"/>
    <cellStyle name="Normal 5 3 2 2 3" xfId="36227"/>
    <cellStyle name="Normal 5 3 2 2 4" xfId="36228"/>
    <cellStyle name="Normal 5 3 2 2 5" xfId="36229"/>
    <cellStyle name="Normal 5 3 2 2 6" xfId="36230"/>
    <cellStyle name="Normal 5 3 2 2 7" xfId="36231"/>
    <cellStyle name="Normal 5 3 2 2 8" xfId="36232"/>
    <cellStyle name="Normal 5 3 2 2 9" xfId="36233"/>
    <cellStyle name="Normal 5 3 2 3" xfId="36234"/>
    <cellStyle name="Normal 5 3 2 4" xfId="36235"/>
    <cellStyle name="Normal 5 3 2 4 2" xfId="36236"/>
    <cellStyle name="Normal 5 3 2 4 3" xfId="36237"/>
    <cellStyle name="Normal 5 3 2 5" xfId="36238"/>
    <cellStyle name="Normal 5 3 2 6" xfId="36239"/>
    <cellStyle name="Normal 5 3 2 7" xfId="36240"/>
    <cellStyle name="Normal 5 3 2 8" xfId="36241"/>
    <cellStyle name="Normal 5 3 2 9" xfId="36242"/>
    <cellStyle name="Normal 5 3 20" xfId="36243"/>
    <cellStyle name="Normal 5 3 21" xfId="36244"/>
    <cellStyle name="Normal 5 3 22" xfId="36245"/>
    <cellStyle name="Normal 5 3 23" xfId="36246"/>
    <cellStyle name="Normal 5 3 24" xfId="36247"/>
    <cellStyle name="Normal 5 3 3" xfId="36248"/>
    <cellStyle name="Normal 5 3 4" xfId="36249"/>
    <cellStyle name="Normal 5 3 4 2" xfId="36250"/>
    <cellStyle name="Normal 5 3 4 3" xfId="36251"/>
    <cellStyle name="Normal 5 3 4 4" xfId="36252"/>
    <cellStyle name="Normal 5 3 4 5" xfId="36253"/>
    <cellStyle name="Normal 5 3 4 6" xfId="36254"/>
    <cellStyle name="Normal 5 3 5" xfId="36255"/>
    <cellStyle name="Normal 5 3 6" xfId="36256"/>
    <cellStyle name="Normal 5 3 7" xfId="36257"/>
    <cellStyle name="Normal 5 3 8" xfId="36258"/>
    <cellStyle name="Normal 5 3 9" xfId="36259"/>
    <cellStyle name="Normal 5 3 9 2" xfId="36260"/>
    <cellStyle name="Normal 5 3 9 3" xfId="36261"/>
    <cellStyle name="Normal 5 3 9 4" xfId="36262"/>
    <cellStyle name="Normal 5 4" xfId="36263"/>
    <cellStyle name="Normal 5 4 10" xfId="36264"/>
    <cellStyle name="Normal 5 4 11" xfId="36265"/>
    <cellStyle name="Normal 5 4 12" xfId="36266"/>
    <cellStyle name="Normal 5 4 13" xfId="36267"/>
    <cellStyle name="Normal 5 4 14" xfId="36268"/>
    <cellStyle name="Normal 5 4 15" xfId="36269"/>
    <cellStyle name="Normal 5 4 2" xfId="36270"/>
    <cellStyle name="Normal 5 4 2 10" xfId="36271"/>
    <cellStyle name="Normal 5 4 2 11" xfId="36272"/>
    <cellStyle name="Normal 5 4 2 12" xfId="36273"/>
    <cellStyle name="Normal 5 4 2 13" xfId="36274"/>
    <cellStyle name="Normal 5 4 2 2" xfId="36275"/>
    <cellStyle name="Normal 5 4 2 2 2" xfId="36276"/>
    <cellStyle name="Normal 5 4 2 2 2 2" xfId="36277"/>
    <cellStyle name="Normal 5 4 2 2 2 2 2" xfId="36278"/>
    <cellStyle name="Normal 5 4 2 2 2 2 2 2" xfId="36279"/>
    <cellStyle name="Normal 5 4 2 2 2 2 2 3" xfId="36280"/>
    <cellStyle name="Normal 5 4 2 2 2 2 3" xfId="36281"/>
    <cellStyle name="Normal 5 4 2 2 2 2 4" xfId="36282"/>
    <cellStyle name="Normal 5 4 2 2 2 3" xfId="36283"/>
    <cellStyle name="Normal 5 4 2 2 2 4" xfId="36284"/>
    <cellStyle name="Normal 5 4 2 2 2 5" xfId="36285"/>
    <cellStyle name="Normal 5 4 2 2 2 6" xfId="36286"/>
    <cellStyle name="Normal 5 4 2 2 2 7" xfId="36287"/>
    <cellStyle name="Normal 5 4 2 2 2 8" xfId="36288"/>
    <cellStyle name="Normal 5 4 2 2 2 9" xfId="36289"/>
    <cellStyle name="Normal 5 4 2 2 3" xfId="36290"/>
    <cellStyle name="Normal 5 4 2 2 4" xfId="36291"/>
    <cellStyle name="Normal 5 4 2 2 5" xfId="36292"/>
    <cellStyle name="Normal 5 4 2 2 6" xfId="36293"/>
    <cellStyle name="Normal 5 4 2 2 7" xfId="36294"/>
    <cellStyle name="Normal 5 4 2 2 8" xfId="36295"/>
    <cellStyle name="Normal 5 4 2 2 9" xfId="36296"/>
    <cellStyle name="Normal 5 4 2 3" xfId="36297"/>
    <cellStyle name="Normal 5 4 2 4" xfId="36298"/>
    <cellStyle name="Normal 5 4 2 4 2" xfId="36299"/>
    <cellStyle name="Normal 5 4 2 4 2 2" xfId="36300"/>
    <cellStyle name="Normal 5 4 2 4 2 3" xfId="36301"/>
    <cellStyle name="Normal 5 4 2 4 3" xfId="36302"/>
    <cellStyle name="Normal 5 4 2 4 4" xfId="36303"/>
    <cellStyle name="Normal 5 4 2 5" xfId="36304"/>
    <cellStyle name="Normal 5 4 2 5 2" xfId="36305"/>
    <cellStyle name="Normal 5 4 2 5 3" xfId="36306"/>
    <cellStyle name="Normal 5 4 2 6" xfId="36307"/>
    <cellStyle name="Normal 5 4 2 7" xfId="36308"/>
    <cellStyle name="Normal 5 4 2 7 2" xfId="36309"/>
    <cellStyle name="Normal 5 4 2 7 3" xfId="36310"/>
    <cellStyle name="Normal 5 4 2 8" xfId="36311"/>
    <cellStyle name="Normal 5 4 2 9" xfId="36312"/>
    <cellStyle name="Normal 5 4 3" xfId="36313"/>
    <cellStyle name="Normal 5 4 4" xfId="36314"/>
    <cellStyle name="Normal 5 4 4 2" xfId="36315"/>
    <cellStyle name="Normal 5 4 4 3" xfId="36316"/>
    <cellStyle name="Normal 5 4 4 4" xfId="36317"/>
    <cellStyle name="Normal 5 4 5" xfId="36318"/>
    <cellStyle name="Normal 5 4 5 2" xfId="36319"/>
    <cellStyle name="Normal 5 4 5 3" xfId="36320"/>
    <cellStyle name="Normal 5 4 6" xfId="36321"/>
    <cellStyle name="Normal 5 4 7" xfId="36322"/>
    <cellStyle name="Normal 5 4 7 2" xfId="36323"/>
    <cellStyle name="Normal 5 4 7 3" xfId="36324"/>
    <cellStyle name="Normal 5 4 8" xfId="36325"/>
    <cellStyle name="Normal 5 4 9" xfId="36326"/>
    <cellStyle name="Normal 5 5" xfId="36327"/>
    <cellStyle name="Normal 5 5 10" xfId="36328"/>
    <cellStyle name="Normal 5 5 11" xfId="36329"/>
    <cellStyle name="Normal 5 5 12" xfId="36330"/>
    <cellStyle name="Normal 5 5 13" xfId="36331"/>
    <cellStyle name="Normal 5 5 14" xfId="36332"/>
    <cellStyle name="Normal 5 5 15" xfId="36333"/>
    <cellStyle name="Normal 5 5 16" xfId="36334"/>
    <cellStyle name="Normal 5 5 17" xfId="36335"/>
    <cellStyle name="Normal 5 5 18" xfId="36336"/>
    <cellStyle name="Normal 5 5 19" xfId="36337"/>
    <cellStyle name="Normal 5 5 2" xfId="36338"/>
    <cellStyle name="Normal 5 5 2 10" xfId="36339"/>
    <cellStyle name="Normal 5 5 2 11" xfId="36340"/>
    <cellStyle name="Normal 5 5 2 12" xfId="36341"/>
    <cellStyle name="Normal 5 5 2 13" xfId="36342"/>
    <cellStyle name="Normal 5 5 2 14" xfId="36343"/>
    <cellStyle name="Normal 5 5 2 15" xfId="36344"/>
    <cellStyle name="Normal 5 5 2 16" xfId="36345"/>
    <cellStyle name="Normal 5 5 2 17" xfId="36346"/>
    <cellStyle name="Normal 5 5 2 18" xfId="36347"/>
    <cellStyle name="Normal 5 5 2 2" xfId="36348"/>
    <cellStyle name="Normal 5 5 2 2 10" xfId="36349"/>
    <cellStyle name="Normal 5 5 2 2 11" xfId="36350"/>
    <cellStyle name="Normal 5 5 2 2 12" xfId="36351"/>
    <cellStyle name="Normal 5 5 2 2 2" xfId="36352"/>
    <cellStyle name="Normal 5 5 2 2 2 10" xfId="36353"/>
    <cellStyle name="Normal 5 5 2 2 2 11" xfId="36354"/>
    <cellStyle name="Normal 5 5 2 2 2 2" xfId="36355"/>
    <cellStyle name="Normal 5 5 2 2 2 2 2" xfId="36356"/>
    <cellStyle name="Normal 5 5 2 2 2 2 2 2" xfId="36357"/>
    <cellStyle name="Normal 5 5 2 2 2 2 2 2 2" xfId="36358"/>
    <cellStyle name="Normal 5 5 2 2 2 2 2 2 3" xfId="36359"/>
    <cellStyle name="Normal 5 5 2 2 2 2 2 3" xfId="36360"/>
    <cellStyle name="Normal 5 5 2 2 2 2 2 4" xfId="36361"/>
    <cellStyle name="Normal 5 5 2 2 2 2 3" xfId="36362"/>
    <cellStyle name="Normal 5 5 2 2 2 2 4" xfId="36363"/>
    <cellStyle name="Normal 5 5 2 2 2 2 5" xfId="36364"/>
    <cellStyle name="Normal 5 5 2 2 2 2 6" xfId="36365"/>
    <cellStyle name="Normal 5 5 2 2 2 2 7" xfId="36366"/>
    <cellStyle name="Normal 5 5 2 2 2 2 8" xfId="36367"/>
    <cellStyle name="Normal 5 5 2 2 2 2 9" xfId="36368"/>
    <cellStyle name="Normal 5 5 2 2 2 3" xfId="36369"/>
    <cellStyle name="Normal 5 5 2 2 2 4" xfId="36370"/>
    <cellStyle name="Normal 5 5 2 2 2 5" xfId="36371"/>
    <cellStyle name="Normal 5 5 2 2 2 6" xfId="36372"/>
    <cellStyle name="Normal 5 5 2 2 2 7" xfId="36373"/>
    <cellStyle name="Normal 5 5 2 2 2 8" xfId="36374"/>
    <cellStyle name="Normal 5 5 2 2 2 9" xfId="36375"/>
    <cellStyle name="Normal 5 5 2 2 3" xfId="36376"/>
    <cellStyle name="Normal 5 5 2 2 4" xfId="36377"/>
    <cellStyle name="Normal 5 5 2 2 5" xfId="36378"/>
    <cellStyle name="Normal 5 5 2 2 6" xfId="36379"/>
    <cellStyle name="Normal 5 5 2 2 7" xfId="36380"/>
    <cellStyle name="Normal 5 5 2 2 8" xfId="36381"/>
    <cellStyle name="Normal 5 5 2 2 9" xfId="36382"/>
    <cellStyle name="Normal 5 5 2 3" xfId="36383"/>
    <cellStyle name="Normal 5 5 2 4" xfId="36384"/>
    <cellStyle name="Normal 5 5 2 4 2" xfId="36385"/>
    <cellStyle name="Normal 5 5 2 4 3" xfId="36386"/>
    <cellStyle name="Normal 5 5 2 5" xfId="36387"/>
    <cellStyle name="Normal 5 5 2 5 2" xfId="36388"/>
    <cellStyle name="Normal 5 5 2 5 3" xfId="36389"/>
    <cellStyle name="Normal 5 5 2 6" xfId="36390"/>
    <cellStyle name="Normal 5 5 2 7" xfId="36391"/>
    <cellStyle name="Normal 5 5 2 8" xfId="36392"/>
    <cellStyle name="Normal 5 5 2 9" xfId="36393"/>
    <cellStyle name="Normal 5 5 20" xfId="36394"/>
    <cellStyle name="Normal 5 5 21" xfId="36395"/>
    <cellStyle name="Normal 5 5 3" xfId="36396"/>
    <cellStyle name="Normal 5 5 3 2" xfId="36397"/>
    <cellStyle name="Normal 5 5 3 3" xfId="36398"/>
    <cellStyle name="Normal 5 5 3 4" xfId="36399"/>
    <cellStyle name="Normal 5 5 4" xfId="36400"/>
    <cellStyle name="Normal 5 5 4 2" xfId="36401"/>
    <cellStyle name="Normal 5 5 4 3" xfId="36402"/>
    <cellStyle name="Normal 5 5 4 4" xfId="36403"/>
    <cellStyle name="Normal 5 5 5" xfId="36404"/>
    <cellStyle name="Normal 5 5 5 2" xfId="36405"/>
    <cellStyle name="Normal 5 5 5 2 2" xfId="36406"/>
    <cellStyle name="Normal 5 5 5 2 3" xfId="36407"/>
    <cellStyle name="Normal 5 5 5 3" xfId="36408"/>
    <cellStyle name="Normal 5 5 5 4" xfId="36409"/>
    <cellStyle name="Normal 5 5 5 5" xfId="36410"/>
    <cellStyle name="Normal 5 5 5 5 2" xfId="36411"/>
    <cellStyle name="Normal 5 5 5 5 3" xfId="36412"/>
    <cellStyle name="Normal 5 5 5 6" xfId="36413"/>
    <cellStyle name="Normal 5 5 5 7" xfId="36414"/>
    <cellStyle name="Normal 5 5 5 8" xfId="36415"/>
    <cellStyle name="Normal 5 5 6" xfId="36416"/>
    <cellStyle name="Normal 5 5 7" xfId="36417"/>
    <cellStyle name="Normal 5 5 8" xfId="36418"/>
    <cellStyle name="Normal 5 5 8 2" xfId="36419"/>
    <cellStyle name="Normal 5 5 8 3" xfId="36420"/>
    <cellStyle name="Normal 5 5 9" xfId="36421"/>
    <cellStyle name="Normal 5 5 9 2" xfId="36422"/>
    <cellStyle name="Normal 5 5 9 3" xfId="36423"/>
    <cellStyle name="Normal 5 6" xfId="36424"/>
    <cellStyle name="Normal 5 6 10" xfId="36425"/>
    <cellStyle name="Normal 5 6 10 2" xfId="36426"/>
    <cellStyle name="Normal 5 6 10 3" xfId="36427"/>
    <cellStyle name="Normal 5 6 11" xfId="36428"/>
    <cellStyle name="Normal 5 6 12" xfId="36429"/>
    <cellStyle name="Normal 5 6 2" xfId="36430"/>
    <cellStyle name="Normal 5 6 2 2" xfId="36431"/>
    <cellStyle name="Normal 5 6 2 2 2" xfId="36432"/>
    <cellStyle name="Normal 5 6 2 2 3" xfId="36433"/>
    <cellStyle name="Normal 5 6 2 2 4" xfId="36434"/>
    <cellStyle name="Normal 5 6 2 3" xfId="36435"/>
    <cellStyle name="Normal 5 6 2 3 2" xfId="36436"/>
    <cellStyle name="Normal 5 6 2 3 3" xfId="36437"/>
    <cellStyle name="Normal 5 6 2 3 4" xfId="36438"/>
    <cellStyle name="Normal 5 6 2 4" xfId="36439"/>
    <cellStyle name="Normal 5 6 2 4 2" xfId="36440"/>
    <cellStyle name="Normal 5 6 2 4 3" xfId="36441"/>
    <cellStyle name="Normal 5 6 2 4 4" xfId="36442"/>
    <cellStyle name="Normal 5 6 2 5" xfId="36443"/>
    <cellStyle name="Normal 5 6 2 5 2" xfId="36444"/>
    <cellStyle name="Normal 5 6 2 5 3" xfId="36445"/>
    <cellStyle name="Normal 5 6 2 6" xfId="36446"/>
    <cellStyle name="Normal 5 6 2 6 2" xfId="36447"/>
    <cellStyle name="Normal 5 6 2 6 3" xfId="36448"/>
    <cellStyle name="Normal 5 6 2 7" xfId="36449"/>
    <cellStyle name="Normal 5 6 2 8" xfId="36450"/>
    <cellStyle name="Normal 5 6 3" xfId="36451"/>
    <cellStyle name="Normal 5 6 3 2" xfId="36452"/>
    <cellStyle name="Normal 5 6 3 2 2" xfId="36453"/>
    <cellStyle name="Normal 5 6 3 2 3" xfId="36454"/>
    <cellStyle name="Normal 5 6 3 3" xfId="36455"/>
    <cellStyle name="Normal 5 6 3 3 2" xfId="36456"/>
    <cellStyle name="Normal 5 6 3 3 3" xfId="36457"/>
    <cellStyle name="Normal 5 6 3 4" xfId="36458"/>
    <cellStyle name="Normal 5 6 3 4 2" xfId="36459"/>
    <cellStyle name="Normal 5 6 3 4 3" xfId="36460"/>
    <cellStyle name="Normal 5 6 3 5" xfId="36461"/>
    <cellStyle name="Normal 5 6 3 5 2" xfId="36462"/>
    <cellStyle name="Normal 5 6 3 5 3" xfId="36463"/>
    <cellStyle name="Normal 5 6 3 6" xfId="36464"/>
    <cellStyle name="Normal 5 6 3 6 2" xfId="36465"/>
    <cellStyle name="Normal 5 6 3 6 3" xfId="36466"/>
    <cellStyle name="Normal 5 6 3 7" xfId="36467"/>
    <cellStyle name="Normal 5 6 3 8" xfId="36468"/>
    <cellStyle name="Normal 5 6 4" xfId="36469"/>
    <cellStyle name="Normal 5 6 4 2" xfId="36470"/>
    <cellStyle name="Normal 5 6 4 2 2" xfId="36471"/>
    <cellStyle name="Normal 5 6 4 2 3" xfId="36472"/>
    <cellStyle name="Normal 5 6 4 2 4" xfId="36473"/>
    <cellStyle name="Normal 5 6 4 3" xfId="36474"/>
    <cellStyle name="Normal 5 6 4 4" xfId="36475"/>
    <cellStyle name="Normal 5 6 4 5" xfId="36476"/>
    <cellStyle name="Normal 5 6 4 5 2" xfId="36477"/>
    <cellStyle name="Normal 5 6 4 5 3" xfId="36478"/>
    <cellStyle name="Normal 5 6 4 6" xfId="36479"/>
    <cellStyle name="Normal 5 6 4 7" xfId="36480"/>
    <cellStyle name="Normal 5 6 5" xfId="36481"/>
    <cellStyle name="Normal 5 6 5 2" xfId="36482"/>
    <cellStyle name="Normal 5 6 5 3" xfId="36483"/>
    <cellStyle name="Normal 5 6 5 4" xfId="36484"/>
    <cellStyle name="Normal 5 6 6" xfId="36485"/>
    <cellStyle name="Normal 5 6 7" xfId="36486"/>
    <cellStyle name="Normal 5 6 7 2" xfId="36487"/>
    <cellStyle name="Normal 5 6 7 3" xfId="36488"/>
    <cellStyle name="Normal 5 6 8" xfId="36489"/>
    <cellStyle name="Normal 5 6 8 2" xfId="36490"/>
    <cellStyle name="Normal 5 6 8 3" xfId="36491"/>
    <cellStyle name="Normal 5 6 9" xfId="36492"/>
    <cellStyle name="Normal 5 6 9 2" xfId="36493"/>
    <cellStyle name="Normal 5 6 9 3" xfId="36494"/>
    <cellStyle name="Normal 5 7" xfId="36495"/>
    <cellStyle name="Normal 5 7 10" xfId="36496"/>
    <cellStyle name="Normal 5 7 10 2" xfId="36497"/>
    <cellStyle name="Normal 5 7 10 3" xfId="36498"/>
    <cellStyle name="Normal 5 7 11" xfId="36499"/>
    <cellStyle name="Normal 5 7 12" xfId="36500"/>
    <cellStyle name="Normal 5 7 2" xfId="36501"/>
    <cellStyle name="Normal 5 7 2 2" xfId="36502"/>
    <cellStyle name="Normal 5 7 2 2 2" xfId="36503"/>
    <cellStyle name="Normal 5 7 2 2 3" xfId="36504"/>
    <cellStyle name="Normal 5 7 2 2 4" xfId="36505"/>
    <cellStyle name="Normal 5 7 2 3" xfId="36506"/>
    <cellStyle name="Normal 5 7 2 3 2" xfId="36507"/>
    <cellStyle name="Normal 5 7 2 3 3" xfId="36508"/>
    <cellStyle name="Normal 5 7 2 3 4" xfId="36509"/>
    <cellStyle name="Normal 5 7 2 4" xfId="36510"/>
    <cellStyle name="Normal 5 7 2 4 2" xfId="36511"/>
    <cellStyle name="Normal 5 7 2 4 3" xfId="36512"/>
    <cellStyle name="Normal 5 7 2 4 4" xfId="36513"/>
    <cellStyle name="Normal 5 7 2 5" xfId="36514"/>
    <cellStyle name="Normal 5 7 2 5 2" xfId="36515"/>
    <cellStyle name="Normal 5 7 2 5 3" xfId="36516"/>
    <cellStyle name="Normal 5 7 2 6" xfId="36517"/>
    <cellStyle name="Normal 5 7 2 6 2" xfId="36518"/>
    <cellStyle name="Normal 5 7 2 6 3" xfId="36519"/>
    <cellStyle name="Normal 5 7 2 7" xfId="36520"/>
    <cellStyle name="Normal 5 7 2 8" xfId="36521"/>
    <cellStyle name="Normal 5 7 3" xfId="36522"/>
    <cellStyle name="Normal 5 7 3 2" xfId="36523"/>
    <cellStyle name="Normal 5 7 3 2 2" xfId="36524"/>
    <cellStyle name="Normal 5 7 3 2 3" xfId="36525"/>
    <cellStyle name="Normal 5 7 3 3" xfId="36526"/>
    <cellStyle name="Normal 5 7 3 3 2" xfId="36527"/>
    <cellStyle name="Normal 5 7 3 3 3" xfId="36528"/>
    <cellStyle name="Normal 5 7 3 4" xfId="36529"/>
    <cellStyle name="Normal 5 7 3 4 2" xfId="36530"/>
    <cellStyle name="Normal 5 7 3 4 3" xfId="36531"/>
    <cellStyle name="Normal 5 7 3 5" xfId="36532"/>
    <cellStyle name="Normal 5 7 3 5 2" xfId="36533"/>
    <cellStyle name="Normal 5 7 3 5 3" xfId="36534"/>
    <cellStyle name="Normal 5 7 3 6" xfId="36535"/>
    <cellStyle name="Normal 5 7 3 6 2" xfId="36536"/>
    <cellStyle name="Normal 5 7 3 6 3" xfId="36537"/>
    <cellStyle name="Normal 5 7 3 7" xfId="36538"/>
    <cellStyle name="Normal 5 7 3 8" xfId="36539"/>
    <cellStyle name="Normal 5 7 4" xfId="36540"/>
    <cellStyle name="Normal 5 7 4 2" xfId="36541"/>
    <cellStyle name="Normal 5 7 4 2 2" xfId="36542"/>
    <cellStyle name="Normal 5 7 4 2 3" xfId="36543"/>
    <cellStyle name="Normal 5 7 4 2 4" xfId="36544"/>
    <cellStyle name="Normal 5 7 4 3" xfId="36545"/>
    <cellStyle name="Normal 5 7 4 4" xfId="36546"/>
    <cellStyle name="Normal 5 7 4 5" xfId="36547"/>
    <cellStyle name="Normal 5 7 4 5 2" xfId="36548"/>
    <cellStyle name="Normal 5 7 4 5 3" xfId="36549"/>
    <cellStyle name="Normal 5 7 4 6" xfId="36550"/>
    <cellStyle name="Normal 5 7 4 7" xfId="36551"/>
    <cellStyle name="Normal 5 7 5" xfId="36552"/>
    <cellStyle name="Normal 5 7 5 2" xfId="36553"/>
    <cellStyle name="Normal 5 7 5 3" xfId="36554"/>
    <cellStyle name="Normal 5 7 5 4" xfId="36555"/>
    <cellStyle name="Normal 5 7 6" xfId="36556"/>
    <cellStyle name="Normal 5 7 7" xfId="36557"/>
    <cellStyle name="Normal 5 7 7 2" xfId="36558"/>
    <cellStyle name="Normal 5 7 7 3" xfId="36559"/>
    <cellStyle name="Normal 5 7 8" xfId="36560"/>
    <cellStyle name="Normal 5 7 8 2" xfId="36561"/>
    <cellStyle name="Normal 5 7 8 3" xfId="36562"/>
    <cellStyle name="Normal 5 7 9" xfId="36563"/>
    <cellStyle name="Normal 5 7 9 2" xfId="36564"/>
    <cellStyle name="Normal 5 7 9 3" xfId="36565"/>
    <cellStyle name="Normal 5 8" xfId="36566"/>
    <cellStyle name="Normal 5 8 2" xfId="36567"/>
    <cellStyle name="Normal 5 8 2 2" xfId="36568"/>
    <cellStyle name="Normal 5 8 2 3" xfId="36569"/>
    <cellStyle name="Normal 5 8 3" xfId="36570"/>
    <cellStyle name="Normal 5 8 3 2" xfId="36571"/>
    <cellStyle name="Normal 5 8 3 3" xfId="36572"/>
    <cellStyle name="Normal 5 8 4" xfId="36573"/>
    <cellStyle name="Normal 5 8 4 2" xfId="36574"/>
    <cellStyle name="Normal 5 8 4 3" xfId="36575"/>
    <cellStyle name="Normal 5 8 5" xfId="36576"/>
    <cellStyle name="Normal 5 8 5 2" xfId="36577"/>
    <cellStyle name="Normal 5 8 5 3" xfId="36578"/>
    <cellStyle name="Normal 5 8 6" xfId="36579"/>
    <cellStyle name="Normal 5 8 6 2" xfId="36580"/>
    <cellStyle name="Normal 5 8 6 3" xfId="36581"/>
    <cellStyle name="Normal 5 8 7" xfId="36582"/>
    <cellStyle name="Normal 5 8 8" xfId="36583"/>
    <cellStyle name="Normal 5 8 9" xfId="36584"/>
    <cellStyle name="Normal 5 9" xfId="36585"/>
    <cellStyle name="Normal 5 9 2" xfId="36586"/>
    <cellStyle name="Normal 5 9 2 2" xfId="36587"/>
    <cellStyle name="Normal 5 9 2 3" xfId="36588"/>
    <cellStyle name="Normal 5 9 3" xfId="36589"/>
    <cellStyle name="Normal 5 9 3 2" xfId="36590"/>
    <cellStyle name="Normal 5 9 3 3" xfId="36591"/>
    <cellStyle name="Normal 5 9 4" xfId="36592"/>
    <cellStyle name="Normal 5 9 4 2" xfId="36593"/>
    <cellStyle name="Normal 5 9 4 3" xfId="36594"/>
    <cellStyle name="Normal 5 9 5" xfId="36595"/>
    <cellStyle name="Normal 5 9 5 2" xfId="36596"/>
    <cellStyle name="Normal 5 9 5 3" xfId="36597"/>
    <cellStyle name="Normal 5 9 6" xfId="36598"/>
    <cellStyle name="Normal 5 9 6 2" xfId="36599"/>
    <cellStyle name="Normal 5 9 6 3" xfId="36600"/>
    <cellStyle name="Normal 5 9 7" xfId="36601"/>
    <cellStyle name="Normal 5 9 8" xfId="36602"/>
    <cellStyle name="Normal 5 9 9" xfId="36603"/>
    <cellStyle name="Normal 5_4th 11-12" xfId="36604"/>
    <cellStyle name="Normal 50" xfId="36605"/>
    <cellStyle name="Normal 51" xfId="36606"/>
    <cellStyle name="Normal 51 2" xfId="36607"/>
    <cellStyle name="Normal 51 3" xfId="36608"/>
    <cellStyle name="Normal 51 4" xfId="36609"/>
    <cellStyle name="Normal 51 5" xfId="36610"/>
    <cellStyle name="Normal 51 6" xfId="36611"/>
    <cellStyle name="Normal 55" xfId="36612"/>
    <cellStyle name="Normal 56" xfId="36613"/>
    <cellStyle name="Normal 57" xfId="36614"/>
    <cellStyle name="Normal 6" xfId="36615"/>
    <cellStyle name="Normal 6 10" xfId="36616"/>
    <cellStyle name="Normal 6 11" xfId="36617"/>
    <cellStyle name="Normal 6 12" xfId="36618"/>
    <cellStyle name="Normal 6 12 2" xfId="36619"/>
    <cellStyle name="Normal 6 12 3" xfId="36620"/>
    <cellStyle name="Normal 6 12 4" xfId="36621"/>
    <cellStyle name="Normal 6 12 5" xfId="36622"/>
    <cellStyle name="Normal 6 12 6" xfId="36623"/>
    <cellStyle name="Normal 6 12 7" xfId="36624"/>
    <cellStyle name="Normal 6 13" xfId="36625"/>
    <cellStyle name="Normal 6 13 2" xfId="36626"/>
    <cellStyle name="Normal 6 13 2 2" xfId="36627"/>
    <cellStyle name="Normal 6 13 2 3" xfId="36628"/>
    <cellStyle name="Normal 6 13 3" xfId="36629"/>
    <cellStyle name="Normal 6 13 4" xfId="36630"/>
    <cellStyle name="Normal 6 14" xfId="36631"/>
    <cellStyle name="Normal 6 14 2" xfId="36632"/>
    <cellStyle name="Normal 6 14 2 2" xfId="36633"/>
    <cellStyle name="Normal 6 14 2 3" xfId="36634"/>
    <cellStyle name="Normal 6 14 3" xfId="36635"/>
    <cellStyle name="Normal 6 14 4" xfId="36636"/>
    <cellStyle name="Normal 6 15" xfId="36637"/>
    <cellStyle name="Normal 6 15 2" xfId="36638"/>
    <cellStyle name="Normal 6 15 3" xfId="36639"/>
    <cellStyle name="Normal 6 16" xfId="36640"/>
    <cellStyle name="Normal 6 16 2" xfId="36641"/>
    <cellStyle name="Normal 6 16 3" xfId="36642"/>
    <cellStyle name="Normal 6 17" xfId="36643"/>
    <cellStyle name="Normal 6 18" xfId="36644"/>
    <cellStyle name="Normal 6 19" xfId="36645"/>
    <cellStyle name="Normal 6 2" xfId="36646"/>
    <cellStyle name="Normal 6 2 2" xfId="36647"/>
    <cellStyle name="Normal 6 2 2 10" xfId="36648"/>
    <cellStyle name="Normal 6 2 2 11" xfId="36649"/>
    <cellStyle name="Normal 6 2 2 12" xfId="36650"/>
    <cellStyle name="Normal 6 2 2 13" xfId="36651"/>
    <cellStyle name="Normal 6 2 2 14" xfId="36652"/>
    <cellStyle name="Normal 6 2 2 15" xfId="36653"/>
    <cellStyle name="Normal 6 2 2 16" xfId="36654"/>
    <cellStyle name="Normal 6 2 2 2" xfId="36655"/>
    <cellStyle name="Normal 6 2 2 2 2" xfId="36656"/>
    <cellStyle name="Normal 6 2 2 2 3" xfId="36657"/>
    <cellStyle name="Normal 6 2 2 3" xfId="36658"/>
    <cellStyle name="Normal 6 2 2 3 2" xfId="36659"/>
    <cellStyle name="Normal 6 2 2 3 3" xfId="36660"/>
    <cellStyle name="Normal 6 2 2 4" xfId="36661"/>
    <cellStyle name="Normal 6 2 2 4 2" xfId="36662"/>
    <cellStyle name="Normal 6 2 2 4 3" xfId="36663"/>
    <cellStyle name="Normal 6 2 2 5" xfId="36664"/>
    <cellStyle name="Normal 6 2 2 5 2" xfId="36665"/>
    <cellStyle name="Normal 6 2 2 5 3" xfId="36666"/>
    <cellStyle name="Normal 6 2 2 6" xfId="36667"/>
    <cellStyle name="Normal 6 2 2 6 2" xfId="36668"/>
    <cellStyle name="Normal 6 2 2 6 3" xfId="36669"/>
    <cellStyle name="Normal 6 2 2 7" xfId="36670"/>
    <cellStyle name="Normal 6 2 2 7 2" xfId="36671"/>
    <cellStyle name="Normal 6 2 2 7 3" xfId="36672"/>
    <cellStyle name="Normal 6 2 2 8" xfId="36673"/>
    <cellStyle name="Normal 6 2 2 8 2" xfId="36674"/>
    <cellStyle name="Normal 6 2 2 8 3" xfId="36675"/>
    <cellStyle name="Normal 6 2 2 9" xfId="36676"/>
    <cellStyle name="Normal 6 2 3" xfId="36677"/>
    <cellStyle name="Normal 6 2 3 2" xfId="36678"/>
    <cellStyle name="Normal 6 2 3 2 2" xfId="36679"/>
    <cellStyle name="Normal 6 2 3 2 3" xfId="36680"/>
    <cellStyle name="Normal 6 2 3 2 4" xfId="36681"/>
    <cellStyle name="Normal 6 2 3 2 5" xfId="36682"/>
    <cellStyle name="Normal 6 2 3 3" xfId="36683"/>
    <cellStyle name="Normal 6 2 3 4" xfId="36684"/>
    <cellStyle name="Normal 6 2 3 5" xfId="36685"/>
    <cellStyle name="Normal 6 2 3 6" xfId="36686"/>
    <cellStyle name="Normal 6 2 4" xfId="36687"/>
    <cellStyle name="Normal 6 2 5" xfId="36688"/>
    <cellStyle name="Normal 6 2 6" xfId="36689"/>
    <cellStyle name="Normal 6 2 7" xfId="36690"/>
    <cellStyle name="Normal 6 2 8" xfId="36691"/>
    <cellStyle name="Normal 6 20" xfId="36692"/>
    <cellStyle name="Normal 6 21" xfId="36693"/>
    <cellStyle name="Normal 6 22" xfId="36694"/>
    <cellStyle name="Normal 6 23" xfId="36695"/>
    <cellStyle name="Normal 6 24" xfId="36696"/>
    <cellStyle name="Normal 6 25" xfId="36697"/>
    <cellStyle name="Normal 6 26" xfId="36698"/>
    <cellStyle name="Normal 6 27" xfId="36699"/>
    <cellStyle name="Normal 6 28" xfId="36700"/>
    <cellStyle name="Normal 6 29" xfId="36701"/>
    <cellStyle name="Normal 6 3" xfId="36702"/>
    <cellStyle name="Normal 6 3 10" xfId="36703"/>
    <cellStyle name="Normal 6 3 10 2" xfId="36704"/>
    <cellStyle name="Normal 6 3 10 3" xfId="36705"/>
    <cellStyle name="Normal 6 3 11" xfId="36706"/>
    <cellStyle name="Normal 6 3 12" xfId="36707"/>
    <cellStyle name="Normal 6 3 13" xfId="36708"/>
    <cellStyle name="Normal 6 3 14" xfId="36709"/>
    <cellStyle name="Normal 6 3 15" xfId="36710"/>
    <cellStyle name="Normal 6 3 16" xfId="36711"/>
    <cellStyle name="Normal 6 3 17" xfId="36712"/>
    <cellStyle name="Normal 6 3 18" xfId="36713"/>
    <cellStyle name="Normal 6 3 2" xfId="36714"/>
    <cellStyle name="Normal 6 3 2 10" xfId="36715"/>
    <cellStyle name="Normal 6 3 2 11" xfId="36716"/>
    <cellStyle name="Normal 6 3 2 12" xfId="36717"/>
    <cellStyle name="Normal 6 3 2 2" xfId="36718"/>
    <cellStyle name="Normal 6 3 2 2 2" xfId="36719"/>
    <cellStyle name="Normal 6 3 2 2 2 2" xfId="36720"/>
    <cellStyle name="Normal 6 3 2 2 2 2 2" xfId="36721"/>
    <cellStyle name="Normal 6 3 2 2 2 2 3" xfId="36722"/>
    <cellStyle name="Normal 6 3 2 2 2 2 4" xfId="36723"/>
    <cellStyle name="Normal 6 3 2 2 2 2 5" xfId="36724"/>
    <cellStyle name="Normal 6 3 2 2 2 2 6" xfId="36725"/>
    <cellStyle name="Normal 6 3 2 2 2 2 7" xfId="36726"/>
    <cellStyle name="Normal 6 3 2 2 2 3" xfId="36727"/>
    <cellStyle name="Normal 6 3 2 2 2 4" xfId="36728"/>
    <cellStyle name="Normal 6 3 2 2 2 5" xfId="36729"/>
    <cellStyle name="Normal 6 3 2 2 2 6" xfId="36730"/>
    <cellStyle name="Normal 6 3 2 2 2 7" xfId="36731"/>
    <cellStyle name="Normal 6 3 2 2 3" xfId="36732"/>
    <cellStyle name="Normal 6 3 2 2 4" xfId="36733"/>
    <cellStyle name="Normal 6 3 2 2 5" xfId="36734"/>
    <cellStyle name="Normal 6 3 2 2 6" xfId="36735"/>
    <cellStyle name="Normal 6 3 2 2 7" xfId="36736"/>
    <cellStyle name="Normal 6 3 2 2 8" xfId="36737"/>
    <cellStyle name="Normal 6 3 2 3" xfId="36738"/>
    <cellStyle name="Normal 6 3 2 3 2" xfId="36739"/>
    <cellStyle name="Normal 6 3 2 3 2 2" xfId="36740"/>
    <cellStyle name="Normal 6 3 2 3 2 3" xfId="36741"/>
    <cellStyle name="Normal 6 3 2 3 3" xfId="36742"/>
    <cellStyle name="Normal 6 3 2 3 4" xfId="36743"/>
    <cellStyle name="Normal 6 3 2 4" xfId="36744"/>
    <cellStyle name="Normal 6 3 2 4 2" xfId="36745"/>
    <cellStyle name="Normal 6 3 2 4 2 2" xfId="36746"/>
    <cellStyle name="Normal 6 3 2 4 2 3" xfId="36747"/>
    <cellStyle name="Normal 6 3 2 4 3" xfId="36748"/>
    <cellStyle name="Normal 6 3 2 4 4" xfId="36749"/>
    <cellStyle name="Normal 6 3 2 5" xfId="36750"/>
    <cellStyle name="Normal 6 3 2 6" xfId="36751"/>
    <cellStyle name="Normal 6 3 2 7" xfId="36752"/>
    <cellStyle name="Normal 6 3 2 8" xfId="36753"/>
    <cellStyle name="Normal 6 3 2 9" xfId="36754"/>
    <cellStyle name="Normal 6 3 3" xfId="36755"/>
    <cellStyle name="Normal 6 3 3 2" xfId="36756"/>
    <cellStyle name="Normal 6 3 3 2 2" xfId="36757"/>
    <cellStyle name="Normal 6 3 3 2 3" xfId="36758"/>
    <cellStyle name="Normal 6 3 3 3" xfId="36759"/>
    <cellStyle name="Normal 6 3 3 3 2" xfId="36760"/>
    <cellStyle name="Normal 6 3 3 3 3" xfId="36761"/>
    <cellStyle name="Normal 6 3 3 4" xfId="36762"/>
    <cellStyle name="Normal 6 3 3 4 2" xfId="36763"/>
    <cellStyle name="Normal 6 3 3 4 3" xfId="36764"/>
    <cellStyle name="Normal 6 3 3 5" xfId="36765"/>
    <cellStyle name="Normal 6 3 3 6" xfId="36766"/>
    <cellStyle name="Normal 6 3 4" xfId="36767"/>
    <cellStyle name="Normal 6 3 4 2" xfId="36768"/>
    <cellStyle name="Normal 6 3 4 2 2" xfId="36769"/>
    <cellStyle name="Normal 6 3 4 2 3" xfId="36770"/>
    <cellStyle name="Normal 6 3 4 2 4" xfId="36771"/>
    <cellStyle name="Normal 6 3 4 3" xfId="36772"/>
    <cellStyle name="Normal 6 3 4 4" xfId="36773"/>
    <cellStyle name="Normal 6 3 4 5" xfId="36774"/>
    <cellStyle name="Normal 6 3 4 6" xfId="36775"/>
    <cellStyle name="Normal 6 3 4 7" xfId="36776"/>
    <cellStyle name="Normal 6 3 4 8" xfId="36777"/>
    <cellStyle name="Normal 6 3 5" xfId="36778"/>
    <cellStyle name="Normal 6 3 5 2" xfId="36779"/>
    <cellStyle name="Normal 6 3 5 2 2" xfId="36780"/>
    <cellStyle name="Normal 6 3 5 2 3" xfId="36781"/>
    <cellStyle name="Normal 6 3 5 3" xfId="36782"/>
    <cellStyle name="Normal 6 3 5 4" xfId="36783"/>
    <cellStyle name="Normal 6 3 6" xfId="36784"/>
    <cellStyle name="Normal 6 3 6 2" xfId="36785"/>
    <cellStyle name="Normal 6 3 6 3" xfId="36786"/>
    <cellStyle name="Normal 6 3 7" xfId="36787"/>
    <cellStyle name="Normal 6 3 7 2" xfId="36788"/>
    <cellStyle name="Normal 6 3 7 3" xfId="36789"/>
    <cellStyle name="Normal 6 3 8" xfId="36790"/>
    <cellStyle name="Normal 6 3 8 2" xfId="36791"/>
    <cellStyle name="Normal 6 3 8 3" xfId="36792"/>
    <cellStyle name="Normal 6 3 9" xfId="36793"/>
    <cellStyle name="Normal 6 3 9 2" xfId="36794"/>
    <cellStyle name="Normal 6 3 9 3" xfId="36795"/>
    <cellStyle name="Normal 6 30" xfId="36796"/>
    <cellStyle name="Normal 6 31" xfId="36797"/>
    <cellStyle name="Normal 6 32" xfId="36798"/>
    <cellStyle name="Normal 6 33" xfId="36799"/>
    <cellStyle name="Normal 6 34" xfId="36800"/>
    <cellStyle name="Normal 6 4" xfId="36801"/>
    <cellStyle name="Normal 6 4 10" xfId="36802"/>
    <cellStyle name="Normal 6 4 11" xfId="36803"/>
    <cellStyle name="Normal 6 4 12" xfId="36804"/>
    <cellStyle name="Normal 6 4 13" xfId="36805"/>
    <cellStyle name="Normal 6 4 14" xfId="36806"/>
    <cellStyle name="Normal 6 4 15" xfId="36807"/>
    <cellStyle name="Normal 6 4 16" xfId="36808"/>
    <cellStyle name="Normal 6 4 17" xfId="36809"/>
    <cellStyle name="Normal 6 4 18" xfId="36810"/>
    <cellStyle name="Normal 6 4 2" xfId="36811"/>
    <cellStyle name="Normal 6 4 2 10" xfId="36812"/>
    <cellStyle name="Normal 6 4 2 11" xfId="36813"/>
    <cellStyle name="Normal 6 4 2 12" xfId="36814"/>
    <cellStyle name="Normal 6 4 2 13" xfId="36815"/>
    <cellStyle name="Normal 6 4 2 14" xfId="36816"/>
    <cellStyle name="Normal 6 4 2 15" xfId="36817"/>
    <cellStyle name="Normal 6 4 2 16" xfId="36818"/>
    <cellStyle name="Normal 6 4 2 2" xfId="36819"/>
    <cellStyle name="Normal 6 4 2 2 10" xfId="36820"/>
    <cellStyle name="Normal 6 4 2 2 11" xfId="36821"/>
    <cellStyle name="Normal 6 4 2 2 12" xfId="36822"/>
    <cellStyle name="Normal 6 4 2 2 2" xfId="36823"/>
    <cellStyle name="Normal 6 4 2 2 2 2" xfId="36824"/>
    <cellStyle name="Normal 6 4 2 2 2 2 2" xfId="36825"/>
    <cellStyle name="Normal 6 4 2 2 2 2 2 2" xfId="36826"/>
    <cellStyle name="Normal 6 4 2 2 2 2 2 3" xfId="36827"/>
    <cellStyle name="Normal 6 4 2 2 2 2 2 4" xfId="36828"/>
    <cellStyle name="Normal 6 4 2 2 2 2 2 5" xfId="36829"/>
    <cellStyle name="Normal 6 4 2 2 2 2 2 6" xfId="36830"/>
    <cellStyle name="Normal 6 4 2 2 2 2 2 7" xfId="36831"/>
    <cellStyle name="Normal 6 4 2 2 2 2 3" xfId="36832"/>
    <cellStyle name="Normal 6 4 2 2 2 2 4" xfId="36833"/>
    <cellStyle name="Normal 6 4 2 2 2 2 5" xfId="36834"/>
    <cellStyle name="Normal 6 4 2 2 2 2 6" xfId="36835"/>
    <cellStyle name="Normal 6 4 2 2 2 2 7" xfId="36836"/>
    <cellStyle name="Normal 6 4 2 2 2 3" xfId="36837"/>
    <cellStyle name="Normal 6 4 2 2 2 4" xfId="36838"/>
    <cellStyle name="Normal 6 4 2 2 2 5" xfId="36839"/>
    <cellStyle name="Normal 6 4 2 2 2 6" xfId="36840"/>
    <cellStyle name="Normal 6 4 2 2 2 7" xfId="36841"/>
    <cellStyle name="Normal 6 4 2 2 2 8" xfId="36842"/>
    <cellStyle name="Normal 6 4 2 2 3" xfId="36843"/>
    <cellStyle name="Normal 6 4 2 2 4" xfId="36844"/>
    <cellStyle name="Normal 6 4 2 2 5" xfId="36845"/>
    <cellStyle name="Normal 6 4 2 2 6" xfId="36846"/>
    <cellStyle name="Normal 6 4 2 2 7" xfId="36847"/>
    <cellStyle name="Normal 6 4 2 2 8" xfId="36848"/>
    <cellStyle name="Normal 6 4 2 2 9" xfId="36849"/>
    <cellStyle name="Normal 6 4 2 3" xfId="36850"/>
    <cellStyle name="Normal 6 4 2 3 2" xfId="36851"/>
    <cellStyle name="Normal 6 4 2 3 3" xfId="36852"/>
    <cellStyle name="Normal 6 4 2 4" xfId="36853"/>
    <cellStyle name="Normal 6 4 2 5" xfId="36854"/>
    <cellStyle name="Normal 6 4 2 6" xfId="36855"/>
    <cellStyle name="Normal 6 4 2 7" xfId="36856"/>
    <cellStyle name="Normal 6 4 2 7 2" xfId="36857"/>
    <cellStyle name="Normal 6 4 2 7 3" xfId="36858"/>
    <cellStyle name="Normal 6 4 2 8" xfId="36859"/>
    <cellStyle name="Normal 6 4 2 9" xfId="36860"/>
    <cellStyle name="Normal 6 4 3" xfId="36861"/>
    <cellStyle name="Normal 6 4 3 2" xfId="36862"/>
    <cellStyle name="Normal 6 4 3 2 2" xfId="36863"/>
    <cellStyle name="Normal 6 4 3 2 3" xfId="36864"/>
    <cellStyle name="Normal 6 4 3 3" xfId="36865"/>
    <cellStyle name="Normal 6 4 3 4" xfId="36866"/>
    <cellStyle name="Normal 6 4 4" xfId="36867"/>
    <cellStyle name="Normal 6 4 4 2" xfId="36868"/>
    <cellStyle name="Normal 6 4 4 3" xfId="36869"/>
    <cellStyle name="Normal 6 4 5" xfId="36870"/>
    <cellStyle name="Normal 6 4 5 2" xfId="36871"/>
    <cellStyle name="Normal 6 4 5 2 2" xfId="36872"/>
    <cellStyle name="Normal 6 4 5 2 3" xfId="36873"/>
    <cellStyle name="Normal 6 4 5 3" xfId="36874"/>
    <cellStyle name="Normal 6 4 5 4" xfId="36875"/>
    <cellStyle name="Normal 6 4 6" xfId="36876"/>
    <cellStyle name="Normal 6 4 6 2" xfId="36877"/>
    <cellStyle name="Normal 6 4 6 3" xfId="36878"/>
    <cellStyle name="Normal 6 4 7" xfId="36879"/>
    <cellStyle name="Normal 6 4 7 2" xfId="36880"/>
    <cellStyle name="Normal 6 4 7 3" xfId="36881"/>
    <cellStyle name="Normal 6 4 8" xfId="36882"/>
    <cellStyle name="Normal 6 4 8 2" xfId="36883"/>
    <cellStyle name="Normal 6 4 8 3" xfId="36884"/>
    <cellStyle name="Normal 6 4 9" xfId="36885"/>
    <cellStyle name="Normal 6 4 9 2" xfId="36886"/>
    <cellStyle name="Normal 6 4 9 3" xfId="36887"/>
    <cellStyle name="Normal 6 5" xfId="36888"/>
    <cellStyle name="Normal 6 5 2" xfId="36889"/>
    <cellStyle name="Normal 6 5 2 2" xfId="36890"/>
    <cellStyle name="Normal 6 5 2 3" xfId="36891"/>
    <cellStyle name="Normal 6 5 3" xfId="36892"/>
    <cellStyle name="Normal 6 5 3 2" xfId="36893"/>
    <cellStyle name="Normal 6 5 3 3" xfId="36894"/>
    <cellStyle name="Normal 6 5 4" xfId="36895"/>
    <cellStyle name="Normal 6 5 4 2" xfId="36896"/>
    <cellStyle name="Normal 6 5 4 3" xfId="36897"/>
    <cellStyle name="Normal 6 5 5" xfId="36898"/>
    <cellStyle name="Normal 6 5 6" xfId="36899"/>
    <cellStyle name="Normal 6 5 7" xfId="36900"/>
    <cellStyle name="Normal 6 6" xfId="36901"/>
    <cellStyle name="Normal 6 6 2" xfId="36902"/>
    <cellStyle name="Normal 6 6 2 2" xfId="36903"/>
    <cellStyle name="Normal 6 6 2 3" xfId="36904"/>
    <cellStyle name="Normal 6 6 2 4" xfId="36905"/>
    <cellStyle name="Normal 6 6 3" xfId="36906"/>
    <cellStyle name="Normal 6 6 3 2" xfId="36907"/>
    <cellStyle name="Normal 6 6 3 3" xfId="36908"/>
    <cellStyle name="Normal 6 6 4" xfId="36909"/>
    <cellStyle name="Normal 6 6 4 2" xfId="36910"/>
    <cellStyle name="Normal 6 6 4 3" xfId="36911"/>
    <cellStyle name="Normal 6 6 5" xfId="36912"/>
    <cellStyle name="Normal 6 6 6" xfId="36913"/>
    <cellStyle name="Normal 6 6 7" xfId="36914"/>
    <cellStyle name="Normal 6 6 8" xfId="36915"/>
    <cellStyle name="Normal 6 7" xfId="36916"/>
    <cellStyle name="Normal 6 7 2" xfId="36917"/>
    <cellStyle name="Normal 6 7 2 2" xfId="36918"/>
    <cellStyle name="Normal 6 7 2 3" xfId="36919"/>
    <cellStyle name="Normal 6 7 3" xfId="36920"/>
    <cellStyle name="Normal 6 7 4" xfId="36921"/>
    <cellStyle name="Normal 6 7 5" xfId="36922"/>
    <cellStyle name="Normal 6 8" xfId="36923"/>
    <cellStyle name="Normal 6 9" xfId="36924"/>
    <cellStyle name="Normal 60" xfId="36925"/>
    <cellStyle name="Normal 61" xfId="36926"/>
    <cellStyle name="Normal 62" xfId="36927"/>
    <cellStyle name="Normal 65" xfId="36928"/>
    <cellStyle name="Normal 7" xfId="36929"/>
    <cellStyle name="Normal 7 10" xfId="36930"/>
    <cellStyle name="Normal 7 10 2" xfId="36931"/>
    <cellStyle name="Normal 7 10 2 2" xfId="36932"/>
    <cellStyle name="Normal 7 10 2 3" xfId="36933"/>
    <cellStyle name="Normal 7 10 3" xfId="36934"/>
    <cellStyle name="Normal 7 10 4" xfId="36935"/>
    <cellStyle name="Normal 7 10 5" xfId="36936"/>
    <cellStyle name="Normal 7 10 5 2" xfId="36937"/>
    <cellStyle name="Normal 7 10 5 3" xfId="36938"/>
    <cellStyle name="Normal 7 10 6" xfId="36939"/>
    <cellStyle name="Normal 7 10 7" xfId="36940"/>
    <cellStyle name="Normal 7 10 8" xfId="36941"/>
    <cellStyle name="Normal 7 11" xfId="36942"/>
    <cellStyle name="Normal 7 11 2" xfId="36943"/>
    <cellStyle name="Normal 7 11 3" xfId="36944"/>
    <cellStyle name="Normal 7 12" xfId="36945"/>
    <cellStyle name="Normal 7 12 2" xfId="36946"/>
    <cellStyle name="Normal 7 12 3" xfId="36947"/>
    <cellStyle name="Normal 7 13" xfId="36948"/>
    <cellStyle name="Normal 7 13 2" xfId="36949"/>
    <cellStyle name="Normal 7 13 3" xfId="36950"/>
    <cellStyle name="Normal 7 14" xfId="36951"/>
    <cellStyle name="Normal 7 14 2" xfId="36952"/>
    <cellStyle name="Normal 7 14 3" xfId="36953"/>
    <cellStyle name="Normal 7 15" xfId="36954"/>
    <cellStyle name="Normal 7 16" xfId="36955"/>
    <cellStyle name="Normal 7 17" xfId="36956"/>
    <cellStyle name="Normal 7 18" xfId="36957"/>
    <cellStyle name="Normal 7 19" xfId="36958"/>
    <cellStyle name="Normal 7 2" xfId="36959"/>
    <cellStyle name="Normal 7 2 10" xfId="36960"/>
    <cellStyle name="Normal 7 2 10 2" xfId="36961"/>
    <cellStyle name="Normal 7 2 10 3" xfId="36962"/>
    <cellStyle name="Normal 7 2 11" xfId="36963"/>
    <cellStyle name="Normal 7 2 12" xfId="36964"/>
    <cellStyle name="Normal 7 2 13" xfId="36965"/>
    <cellStyle name="Normal 7 2 14" xfId="36966"/>
    <cellStyle name="Normal 7 2 15" xfId="36967"/>
    <cellStyle name="Normal 7 2 16" xfId="36968"/>
    <cellStyle name="Normal 7 2 17" xfId="36969"/>
    <cellStyle name="Normal 7 2 18" xfId="36970"/>
    <cellStyle name="Normal 7 2 19" xfId="36971"/>
    <cellStyle name="Normal 7 2 2" xfId="36972"/>
    <cellStyle name="Normal 7 2 2 10" xfId="36973"/>
    <cellStyle name="Normal 7 2 2 11" xfId="36974"/>
    <cellStyle name="Normal 7 2 2 12" xfId="36975"/>
    <cellStyle name="Normal 7 2 2 13" xfId="36976"/>
    <cellStyle name="Normal 7 2 2 14" xfId="36977"/>
    <cellStyle name="Normal 7 2 2 15" xfId="36978"/>
    <cellStyle name="Normal 7 2 2 2" xfId="36979"/>
    <cellStyle name="Normal 7 2 2 2 10" xfId="36980"/>
    <cellStyle name="Normal 7 2 2 2 11" xfId="36981"/>
    <cellStyle name="Normal 7 2 2 2 2" xfId="36982"/>
    <cellStyle name="Normal 7 2 2 2 2 2" xfId="36983"/>
    <cellStyle name="Normal 7 2 2 2 2 2 2" xfId="36984"/>
    <cellStyle name="Normal 7 2 2 2 2 2 2 2" xfId="36985"/>
    <cellStyle name="Normal 7 2 2 2 2 2 2 2 2" xfId="36986"/>
    <cellStyle name="Normal 7 2 2 2 2 2 2 3" xfId="36987"/>
    <cellStyle name="Normal 7 2 2 2 2 2 2 4" xfId="36988"/>
    <cellStyle name="Normal 7 2 2 2 2 2 2 5" xfId="36989"/>
    <cellStyle name="Normal 7 2 2 2 2 2 3" xfId="36990"/>
    <cellStyle name="Normal 7 2 2 2 2 2 4" xfId="36991"/>
    <cellStyle name="Normal 7 2 2 2 2 2 5" xfId="36992"/>
    <cellStyle name="Normal 7 2 2 2 2 2 6" xfId="36993"/>
    <cellStyle name="Normal 7 2 2 2 2 3" xfId="36994"/>
    <cellStyle name="Normal 7 2 2 2 2 4" xfId="36995"/>
    <cellStyle name="Normal 7 2 2 2 2 5" xfId="36996"/>
    <cellStyle name="Normal 7 2 2 2 2 6" xfId="36997"/>
    <cellStyle name="Normal 7 2 2 2 2 7" xfId="36998"/>
    <cellStyle name="Normal 7 2 2 2 3" xfId="36999"/>
    <cellStyle name="Normal 7 2 2 2 3 2" xfId="37000"/>
    <cellStyle name="Normal 7 2 2 2 3 2 2" xfId="37001"/>
    <cellStyle name="Normal 7 2 2 2 3 2 3" xfId="37002"/>
    <cellStyle name="Normal 7 2 2 2 3 3" xfId="37003"/>
    <cellStyle name="Normal 7 2 2 2 3 4" xfId="37004"/>
    <cellStyle name="Normal 7 2 2 2 4" xfId="37005"/>
    <cellStyle name="Normal 7 2 2 2 4 2" xfId="37006"/>
    <cellStyle name="Normal 7 2 2 2 4 3" xfId="37007"/>
    <cellStyle name="Normal 7 2 2 2 5" xfId="37008"/>
    <cellStyle name="Normal 7 2 2 2 6" xfId="37009"/>
    <cellStyle name="Normal 7 2 2 2 7" xfId="37010"/>
    <cellStyle name="Normal 7 2 2 2 8" xfId="37011"/>
    <cellStyle name="Normal 7 2 2 2 9" xfId="37012"/>
    <cellStyle name="Normal 7 2 2 3" xfId="37013"/>
    <cellStyle name="Normal 7 2 2 3 2" xfId="37014"/>
    <cellStyle name="Normal 7 2 2 3 2 2" xfId="37015"/>
    <cellStyle name="Normal 7 2 2 3 2 3" xfId="37016"/>
    <cellStyle name="Normal 7 2 2 3 3" xfId="37017"/>
    <cellStyle name="Normal 7 2 2 3 3 2" xfId="37018"/>
    <cellStyle name="Normal 7 2 2 3 3 3" xfId="37019"/>
    <cellStyle name="Normal 7 2 2 3 4" xfId="37020"/>
    <cellStyle name="Normal 7 2 2 3 4 2" xfId="37021"/>
    <cellStyle name="Normal 7 2 2 3 4 3" xfId="37022"/>
    <cellStyle name="Normal 7 2 2 3 5" xfId="37023"/>
    <cellStyle name="Normal 7 2 2 3 6" xfId="37024"/>
    <cellStyle name="Normal 7 2 2 4" xfId="37025"/>
    <cellStyle name="Normal 7 2 2 4 2" xfId="37026"/>
    <cellStyle name="Normal 7 2 2 4 2 2" xfId="37027"/>
    <cellStyle name="Normal 7 2 2 4 2 2 2" xfId="37028"/>
    <cellStyle name="Normal 7 2 2 4 2 2 3" xfId="37029"/>
    <cellStyle name="Normal 7 2 2 4 2 3" xfId="37030"/>
    <cellStyle name="Normal 7 2 2 4 2 4" xfId="37031"/>
    <cellStyle name="Normal 7 2 2 4 3" xfId="37032"/>
    <cellStyle name="Normal 7 2 2 4 3 2" xfId="37033"/>
    <cellStyle name="Normal 7 2 2 4 3 3" xfId="37034"/>
    <cellStyle name="Normal 7 2 2 4 4" xfId="37035"/>
    <cellStyle name="Normal 7 2 2 4 5" xfId="37036"/>
    <cellStyle name="Normal 7 2 2 4 6" xfId="37037"/>
    <cellStyle name="Normal 7 2 2 4 7" xfId="37038"/>
    <cellStyle name="Normal 7 2 2 5" xfId="37039"/>
    <cellStyle name="Normal 7 2 2 6" xfId="37040"/>
    <cellStyle name="Normal 7 2 2 7" xfId="37041"/>
    <cellStyle name="Normal 7 2 2 8" xfId="37042"/>
    <cellStyle name="Normal 7 2 2 9" xfId="37043"/>
    <cellStyle name="Normal 7 2 20" xfId="37044"/>
    <cellStyle name="Normal 7 2 21" xfId="37045"/>
    <cellStyle name="Normal 7 2 22" xfId="37046"/>
    <cellStyle name="Normal 7 2 3" xfId="37047"/>
    <cellStyle name="Normal 7 2 3 2" xfId="37048"/>
    <cellStyle name="Normal 7 2 3 2 2" xfId="37049"/>
    <cellStyle name="Normal 7 2 3 2 2 2" xfId="37050"/>
    <cellStyle name="Normal 7 2 3 2 2 3" xfId="37051"/>
    <cellStyle name="Normal 7 2 3 2 3" xfId="37052"/>
    <cellStyle name="Normal 7 2 3 2 4" xfId="37053"/>
    <cellStyle name="Normal 7 2 3 2 5" xfId="37054"/>
    <cellStyle name="Normal 7 2 3 2 6" xfId="37055"/>
    <cellStyle name="Normal 7 2 3 2 7" xfId="37056"/>
    <cellStyle name="Normal 7 2 3 3" xfId="37057"/>
    <cellStyle name="Normal 7 2 3 3 2" xfId="37058"/>
    <cellStyle name="Normal 7 2 3 3 3" xfId="37059"/>
    <cellStyle name="Normal 7 2 3 3 4" xfId="37060"/>
    <cellStyle name="Normal 7 2 3 4" xfId="37061"/>
    <cellStyle name="Normal 7 2 3 4 2" xfId="37062"/>
    <cellStyle name="Normal 7 2 3 4 3" xfId="37063"/>
    <cellStyle name="Normal 7 2 3 4 4" xfId="37064"/>
    <cellStyle name="Normal 7 2 3 5" xfId="37065"/>
    <cellStyle name="Normal 7 2 3 6" xfId="37066"/>
    <cellStyle name="Normal 7 2 3 7" xfId="37067"/>
    <cellStyle name="Normal 7 2 3 8" xfId="37068"/>
    <cellStyle name="Normal 7 2 4" xfId="37069"/>
    <cellStyle name="Normal 7 2 4 10" xfId="37070"/>
    <cellStyle name="Normal 7 2 4 2" xfId="37071"/>
    <cellStyle name="Normal 7 2 4 2 2" xfId="37072"/>
    <cellStyle name="Normal 7 2 4 2 3" xfId="37073"/>
    <cellStyle name="Normal 7 2 4 2 4" xfId="37074"/>
    <cellStyle name="Normal 7 2 4 2 5" xfId="37075"/>
    <cellStyle name="Normal 7 2 4 2 6" xfId="37076"/>
    <cellStyle name="Normal 7 2 4 3" xfId="37077"/>
    <cellStyle name="Normal 7 2 4 4" xfId="37078"/>
    <cellStyle name="Normal 7 2 4 5" xfId="37079"/>
    <cellStyle name="Normal 7 2 4 5 2" xfId="37080"/>
    <cellStyle name="Normal 7 2 4 5 3" xfId="37081"/>
    <cellStyle name="Normal 7 2 4 6" xfId="37082"/>
    <cellStyle name="Normal 7 2 4 6 2" xfId="37083"/>
    <cellStyle name="Normal 7 2 4 6 3" xfId="37084"/>
    <cellStyle name="Normal 7 2 4 7" xfId="37085"/>
    <cellStyle name="Normal 7 2 4 7 2" xfId="37086"/>
    <cellStyle name="Normal 7 2 4 7 3" xfId="37087"/>
    <cellStyle name="Normal 7 2 4 8" xfId="37088"/>
    <cellStyle name="Normal 7 2 4 8 2" xfId="37089"/>
    <cellStyle name="Normal 7 2 4 8 3" xfId="37090"/>
    <cellStyle name="Normal 7 2 4 9" xfId="37091"/>
    <cellStyle name="Normal 7 2 5" xfId="37092"/>
    <cellStyle name="Normal 7 2 5 2" xfId="37093"/>
    <cellStyle name="Normal 7 2 5 2 2" xfId="37094"/>
    <cellStyle name="Normal 7 2 5 2 3" xfId="37095"/>
    <cellStyle name="Normal 7 2 5 3" xfId="37096"/>
    <cellStyle name="Normal 7 2 5 3 2" xfId="37097"/>
    <cellStyle name="Normal 7 2 5 3 3" xfId="37098"/>
    <cellStyle name="Normal 7 2 5 4" xfId="37099"/>
    <cellStyle name="Normal 7 2 5 4 2" xfId="37100"/>
    <cellStyle name="Normal 7 2 5 4 3" xfId="37101"/>
    <cellStyle name="Normal 7 2 5 5" xfId="37102"/>
    <cellStyle name="Normal 7 2 5 5 2" xfId="37103"/>
    <cellStyle name="Normal 7 2 5 5 3" xfId="37104"/>
    <cellStyle name="Normal 7 2 5 6" xfId="37105"/>
    <cellStyle name="Normal 7 2 5 6 2" xfId="37106"/>
    <cellStyle name="Normal 7 2 5 6 3" xfId="37107"/>
    <cellStyle name="Normal 7 2 5 7" xfId="37108"/>
    <cellStyle name="Normal 7 2 5 8" xfId="37109"/>
    <cellStyle name="Normal 7 2 6" xfId="37110"/>
    <cellStyle name="Normal 7 2 7" xfId="37111"/>
    <cellStyle name="Normal 7 2 7 2" xfId="37112"/>
    <cellStyle name="Normal 7 2 7 2 2" xfId="37113"/>
    <cellStyle name="Normal 7 2 7 2 3" xfId="37114"/>
    <cellStyle name="Normal 7 2 7 3" xfId="37115"/>
    <cellStyle name="Normal 7 2 7 4" xfId="37116"/>
    <cellStyle name="Normal 7 2 7 5" xfId="37117"/>
    <cellStyle name="Normal 7 2 7 6" xfId="37118"/>
    <cellStyle name="Normal 7 2 7 7" xfId="37119"/>
    <cellStyle name="Normal 7 2 8" xfId="37120"/>
    <cellStyle name="Normal 7 2 8 2" xfId="37121"/>
    <cellStyle name="Normal 7 2 8 3" xfId="37122"/>
    <cellStyle name="Normal 7 2 9" xfId="37123"/>
    <cellStyle name="Normal 7 2 9 2" xfId="37124"/>
    <cellStyle name="Normal 7 2 9 3" xfId="37125"/>
    <cellStyle name="Normal 7 20" xfId="37126"/>
    <cellStyle name="Normal 7 21" xfId="37127"/>
    <cellStyle name="Normal 7 22" xfId="37128"/>
    <cellStyle name="Normal 7 23" xfId="37129"/>
    <cellStyle name="Normal 7 24" xfId="37130"/>
    <cellStyle name="Normal 7 25" xfId="37131"/>
    <cellStyle name="Normal 7 26" xfId="37132"/>
    <cellStyle name="Normal 7 27" xfId="37133"/>
    <cellStyle name="Normal 7 3" xfId="37134"/>
    <cellStyle name="Normal 7 3 10" xfId="37135"/>
    <cellStyle name="Normal 7 3 11" xfId="37136"/>
    <cellStyle name="Normal 7 3 12" xfId="37137"/>
    <cellStyle name="Normal 7 3 13" xfId="37138"/>
    <cellStyle name="Normal 7 3 14" xfId="37139"/>
    <cellStyle name="Normal 7 3 15" xfId="37140"/>
    <cellStyle name="Normal 7 3 16" xfId="37141"/>
    <cellStyle name="Normal 7 3 17" xfId="37142"/>
    <cellStyle name="Normal 7 3 18" xfId="37143"/>
    <cellStyle name="Normal 7 3 2" xfId="37144"/>
    <cellStyle name="Normal 7 3 2 2" xfId="37145"/>
    <cellStyle name="Normal 7 3 2 2 2" xfId="37146"/>
    <cellStyle name="Normal 7 3 2 2 2 2" xfId="6"/>
    <cellStyle name="Normal 7 3 2 2 2 2 2" xfId="37147"/>
    <cellStyle name="Normal 7 3 2 2 2 2 2 2" xfId="37148"/>
    <cellStyle name="Normal 7 3 2 2 2 2 2 3" xfId="37149"/>
    <cellStyle name="Normal 7 3 2 2 2 2 3" xfId="37150"/>
    <cellStyle name="Normal 7 3 2 2 2 2 4" xfId="37151"/>
    <cellStyle name="Normal 7 3 2 2 2 3" xfId="37152"/>
    <cellStyle name="Normal 7 3 2 2 2 4" xfId="37153"/>
    <cellStyle name="Normal 7 3 2 2 2 5" xfId="37154"/>
    <cellStyle name="Normal 7 3 2 2 3" xfId="37155"/>
    <cellStyle name="Normal 7 3 2 2 3 2" xfId="37156"/>
    <cellStyle name="Normal 7 3 2 2 3 3" xfId="37157"/>
    <cellStyle name="Normal 7 3 2 2 3 4" xfId="37158"/>
    <cellStyle name="Normal 7 3 2 2 4" xfId="37159"/>
    <cellStyle name="Normal 7 3 2 2 4 2" xfId="37160"/>
    <cellStyle name="Normal 7 3 2 2 4 3" xfId="37161"/>
    <cellStyle name="Normal 7 3 2 2 4 4" xfId="37162"/>
    <cellStyle name="Normal 7 3 2 2 5" xfId="37163"/>
    <cellStyle name="Normal 7 3 2 2 5 2" xfId="37164"/>
    <cellStyle name="Normal 7 3 2 2 5 2 2" xfId="37165"/>
    <cellStyle name="Normal 7 3 2 2 5 2 3" xfId="37166"/>
    <cellStyle name="Normal 7 3 2 2 5 3" xfId="37167"/>
    <cellStyle name="Normal 7 3 2 2 5 4" xfId="37168"/>
    <cellStyle name="Normal 7 3 2 2 6" xfId="37169"/>
    <cellStyle name="Normal 7 3 2 2 6 2" xfId="37170"/>
    <cellStyle name="Normal 7 3 2 2 6 3" xfId="37171"/>
    <cellStyle name="Normal 7 3 2 2 7" xfId="37172"/>
    <cellStyle name="Normal 7 3 2 2 8" xfId="37173"/>
    <cellStyle name="Normal 7 3 2 3" xfId="37174"/>
    <cellStyle name="Normal 7 3 2 3 2" xfId="37175"/>
    <cellStyle name="Normal 7 3 2 3 2 2" xfId="37176"/>
    <cellStyle name="Normal 7 3 2 3 2 3" xfId="37177"/>
    <cellStyle name="Normal 7 3 2 3 3" xfId="37178"/>
    <cellStyle name="Normal 7 3 2 3 3 2" xfId="37179"/>
    <cellStyle name="Normal 7 3 2 3 3 3" xfId="37180"/>
    <cellStyle name="Normal 7 3 2 3 4" xfId="37181"/>
    <cellStyle name="Normal 7 3 2 3 4 2" xfId="37182"/>
    <cellStyle name="Normal 7 3 2 3 4 3" xfId="37183"/>
    <cellStyle name="Normal 7 3 2 3 5" xfId="37184"/>
    <cellStyle name="Normal 7 3 2 3 5 2" xfId="37185"/>
    <cellStyle name="Normal 7 3 2 3 5 3" xfId="37186"/>
    <cellStyle name="Normal 7 3 2 3 6" xfId="37187"/>
    <cellStyle name="Normal 7 3 2 3 6 2" xfId="37188"/>
    <cellStyle name="Normal 7 3 2 3 6 3" xfId="37189"/>
    <cellStyle name="Normal 7 3 2 3 7" xfId="37190"/>
    <cellStyle name="Normal 7 3 2 3 8" xfId="37191"/>
    <cellStyle name="Normal 7 3 2 4" xfId="37192"/>
    <cellStyle name="Normal 7 3 2 5" xfId="37193"/>
    <cellStyle name="Normal 7 3 2 6" xfId="37194"/>
    <cellStyle name="Normal 7 3 3" xfId="37195"/>
    <cellStyle name="Normal 7 3 3 2" xfId="37196"/>
    <cellStyle name="Normal 7 3 3 2 2" xfId="37197"/>
    <cellStyle name="Normal 7 3 3 2 3" xfId="37198"/>
    <cellStyle name="Normal 7 3 3 3" xfId="37199"/>
    <cellStyle name="Normal 7 3 3 3 2" xfId="37200"/>
    <cellStyle name="Normal 7 3 3 3 3" xfId="37201"/>
    <cellStyle name="Normal 7 3 3 4" xfId="37202"/>
    <cellStyle name="Normal 7 3 3 4 2" xfId="37203"/>
    <cellStyle name="Normal 7 3 3 4 3" xfId="37204"/>
    <cellStyle name="Normal 7 3 3 5" xfId="37205"/>
    <cellStyle name="Normal 7 3 3 5 2" xfId="37206"/>
    <cellStyle name="Normal 7 3 3 5 3" xfId="37207"/>
    <cellStyle name="Normal 7 3 3 6" xfId="37208"/>
    <cellStyle name="Normal 7 3 3 6 2" xfId="37209"/>
    <cellStyle name="Normal 7 3 3 6 3" xfId="37210"/>
    <cellStyle name="Normal 7 3 3 7" xfId="37211"/>
    <cellStyle name="Normal 7 3 3 8" xfId="37212"/>
    <cellStyle name="Normal 7 3 4" xfId="37213"/>
    <cellStyle name="Normal 7 3 5" xfId="37214"/>
    <cellStyle name="Normal 7 3 5 2" xfId="37215"/>
    <cellStyle name="Normal 7 3 5 2 2" xfId="37216"/>
    <cellStyle name="Normal 7 3 5 2 2 2" xfId="37217"/>
    <cellStyle name="Normal 7 3 5 2 2 3" xfId="37218"/>
    <cellStyle name="Normal 7 3 5 2 3" xfId="37219"/>
    <cellStyle name="Normal 7 3 5 2 4" xfId="37220"/>
    <cellStyle name="Normal 7 3 5 3" xfId="37221"/>
    <cellStyle name="Normal 7 3 5 3 2" xfId="37222"/>
    <cellStyle name="Normal 7 3 5 3 3" xfId="37223"/>
    <cellStyle name="Normal 7 3 5 4" xfId="37224"/>
    <cellStyle name="Normal 7 3 5 5" xfId="37225"/>
    <cellStyle name="Normal 7 3 5 6" xfId="37226"/>
    <cellStyle name="Normal 7 3 5 7" xfId="37227"/>
    <cellStyle name="Normal 7 3 6" xfId="37228"/>
    <cellStyle name="Normal 7 3 6 2" xfId="37229"/>
    <cellStyle name="Normal 7 3 6 2 2" xfId="37230"/>
    <cellStyle name="Normal 7 3 6 2 3" xfId="37231"/>
    <cellStyle name="Normal 7 3 6 3" xfId="37232"/>
    <cellStyle name="Normal 7 3 6 4" xfId="37233"/>
    <cellStyle name="Normal 7 3 7" xfId="37234"/>
    <cellStyle name="Normal 7 3 7 2" xfId="37235"/>
    <cellStyle name="Normal 7 3 7 2 2" xfId="37236"/>
    <cellStyle name="Normal 7 3 7 2 3" xfId="37237"/>
    <cellStyle name="Normal 7 3 7 3" xfId="37238"/>
    <cellStyle name="Normal 7 3 7 4" xfId="37239"/>
    <cellStyle name="Normal 7 3 8" xfId="37240"/>
    <cellStyle name="Normal 7 3 8 2" xfId="37241"/>
    <cellStyle name="Normal 7 3 8 3" xfId="37242"/>
    <cellStyle name="Normal 7 3 9" xfId="37243"/>
    <cellStyle name="Normal 7 3 9 2" xfId="37244"/>
    <cellStyle name="Normal 7 3 9 3" xfId="37245"/>
    <cellStyle name="Normal 7 4" xfId="37246"/>
    <cellStyle name="Normal 7 4 10" xfId="37247"/>
    <cellStyle name="Normal 7 4 10 2" xfId="37248"/>
    <cellStyle name="Normal 7 4 10 3" xfId="37249"/>
    <cellStyle name="Normal 7 4 11" xfId="37250"/>
    <cellStyle name="Normal 7 4 12" xfId="37251"/>
    <cellStyle name="Normal 7 4 13" xfId="37252"/>
    <cellStyle name="Normal 7 4 2" xfId="37253"/>
    <cellStyle name="Normal 7 4 2 2" xfId="37254"/>
    <cellStyle name="Normal 7 4 2 2 2" xfId="37255"/>
    <cellStyle name="Normal 7 4 2 2 3" xfId="37256"/>
    <cellStyle name="Normal 7 4 2 3" xfId="37257"/>
    <cellStyle name="Normal 7 4 2 3 2" xfId="37258"/>
    <cellStyle name="Normal 7 4 2 3 3" xfId="37259"/>
    <cellStyle name="Normal 7 4 2 4" xfId="37260"/>
    <cellStyle name="Normal 7 4 2 4 2" xfId="37261"/>
    <cellStyle name="Normal 7 4 2 4 3" xfId="37262"/>
    <cellStyle name="Normal 7 4 2 5" xfId="37263"/>
    <cellStyle name="Normal 7 4 2 5 2" xfId="37264"/>
    <cellStyle name="Normal 7 4 2 5 3" xfId="37265"/>
    <cellStyle name="Normal 7 4 2 6" xfId="37266"/>
    <cellStyle name="Normal 7 4 2 6 2" xfId="37267"/>
    <cellStyle name="Normal 7 4 2 6 3" xfId="37268"/>
    <cellStyle name="Normal 7 4 2 7" xfId="37269"/>
    <cellStyle name="Normal 7 4 2 8" xfId="37270"/>
    <cellStyle name="Normal 7 4 3" xfId="37271"/>
    <cellStyle name="Normal 7 4 3 2" xfId="37272"/>
    <cellStyle name="Normal 7 4 3 2 2" xfId="37273"/>
    <cellStyle name="Normal 7 4 3 2 3" xfId="37274"/>
    <cellStyle name="Normal 7 4 3 3" xfId="37275"/>
    <cellStyle name="Normal 7 4 3 3 2" xfId="37276"/>
    <cellStyle name="Normal 7 4 3 3 3" xfId="37277"/>
    <cellStyle name="Normal 7 4 3 4" xfId="37278"/>
    <cellStyle name="Normal 7 4 3 4 2" xfId="37279"/>
    <cellStyle name="Normal 7 4 3 4 3" xfId="37280"/>
    <cellStyle name="Normal 7 4 3 5" xfId="37281"/>
    <cellStyle name="Normal 7 4 3 5 2" xfId="37282"/>
    <cellStyle name="Normal 7 4 3 5 3" xfId="37283"/>
    <cellStyle name="Normal 7 4 3 6" xfId="37284"/>
    <cellStyle name="Normal 7 4 3 6 2" xfId="37285"/>
    <cellStyle name="Normal 7 4 3 6 3" xfId="37286"/>
    <cellStyle name="Normal 7 4 3 7" xfId="37287"/>
    <cellStyle name="Normal 7 4 3 8" xfId="37288"/>
    <cellStyle name="Normal 7 4 4" xfId="37289"/>
    <cellStyle name="Normal 7 4 4 2" xfId="37290"/>
    <cellStyle name="Normal 7 4 4 3" xfId="37291"/>
    <cellStyle name="Normal 7 4 4 4" xfId="37292"/>
    <cellStyle name="Normal 7 4 5" xfId="37293"/>
    <cellStyle name="Normal 7 4 5 2" xfId="37294"/>
    <cellStyle name="Normal 7 4 5 3" xfId="37295"/>
    <cellStyle name="Normal 7 4 5 4" xfId="37296"/>
    <cellStyle name="Normal 7 4 6" xfId="37297"/>
    <cellStyle name="Normal 7 4 6 2" xfId="37298"/>
    <cellStyle name="Normal 7 4 6 3" xfId="37299"/>
    <cellStyle name="Normal 7 4 6 4" xfId="37300"/>
    <cellStyle name="Normal 7 4 7" xfId="37301"/>
    <cellStyle name="Normal 7 4 7 2" xfId="37302"/>
    <cellStyle name="Normal 7 4 7 3" xfId="37303"/>
    <cellStyle name="Normal 7 4 8" xfId="37304"/>
    <cellStyle name="Normal 7 4 8 2" xfId="37305"/>
    <cellStyle name="Normal 7 4 8 3" xfId="37306"/>
    <cellStyle name="Normal 7 4 9" xfId="37307"/>
    <cellStyle name="Normal 7 4 9 2" xfId="37308"/>
    <cellStyle name="Normal 7 4 9 3" xfId="37309"/>
    <cellStyle name="Normal 7 5" xfId="37310"/>
    <cellStyle name="Normal 7 5 10" xfId="37311"/>
    <cellStyle name="Normal 7 5 2" xfId="37312"/>
    <cellStyle name="Normal 7 5 2 2" xfId="37313"/>
    <cellStyle name="Normal 7 5 2 2 2" xfId="37314"/>
    <cellStyle name="Normal 7 5 2 2 3" xfId="37315"/>
    <cellStyle name="Normal 7 5 2 3" xfId="37316"/>
    <cellStyle name="Normal 7 5 2 4" xfId="37317"/>
    <cellStyle name="Normal 7 5 2 5" xfId="37318"/>
    <cellStyle name="Normal 7 5 2 6" xfId="37319"/>
    <cellStyle name="Normal 7 5 2 7" xfId="37320"/>
    <cellStyle name="Normal 7 5 3" xfId="37321"/>
    <cellStyle name="Normal 7 5 4" xfId="37322"/>
    <cellStyle name="Normal 7 5 5" xfId="37323"/>
    <cellStyle name="Normal 7 5 5 2" xfId="37324"/>
    <cellStyle name="Normal 7 5 5 3" xfId="37325"/>
    <cellStyle name="Normal 7 5 6" xfId="37326"/>
    <cellStyle name="Normal 7 5 6 2" xfId="37327"/>
    <cellStyle name="Normal 7 5 6 3" xfId="37328"/>
    <cellStyle name="Normal 7 5 7" xfId="37329"/>
    <cellStyle name="Normal 7 5 7 2" xfId="37330"/>
    <cellStyle name="Normal 7 5 7 3" xfId="37331"/>
    <cellStyle name="Normal 7 5 8" xfId="37332"/>
    <cellStyle name="Normal 7 5 8 2" xfId="37333"/>
    <cellStyle name="Normal 7 5 8 3" xfId="37334"/>
    <cellStyle name="Normal 7 5 9" xfId="37335"/>
    <cellStyle name="Normal 7 6" xfId="37336"/>
    <cellStyle name="Normal 7 6 2" xfId="37337"/>
    <cellStyle name="Normal 7 6 2 2" xfId="37338"/>
    <cellStyle name="Normal 7 6 2 3" xfId="37339"/>
    <cellStyle name="Normal 7 6 3" xfId="37340"/>
    <cellStyle name="Normal 7 6 3 2" xfId="37341"/>
    <cellStyle name="Normal 7 6 3 3" xfId="37342"/>
    <cellStyle name="Normal 7 6 4" xfId="37343"/>
    <cellStyle name="Normal 7 6 4 2" xfId="37344"/>
    <cellStyle name="Normal 7 6 4 3" xfId="37345"/>
    <cellStyle name="Normal 7 6 5" xfId="37346"/>
    <cellStyle name="Normal 7 6 5 2" xfId="37347"/>
    <cellStyle name="Normal 7 6 5 3" xfId="37348"/>
    <cellStyle name="Normal 7 6 6" xfId="37349"/>
    <cellStyle name="Normal 7 6 6 2" xfId="37350"/>
    <cellStyle name="Normal 7 6 6 3" xfId="37351"/>
    <cellStyle name="Normal 7 6 7" xfId="37352"/>
    <cellStyle name="Normal 7 6 8" xfId="37353"/>
    <cellStyle name="Normal 7 7" xfId="37354"/>
    <cellStyle name="Normal 7 7 2" xfId="37355"/>
    <cellStyle name="Normal 7 7 2 2" xfId="37356"/>
    <cellStyle name="Normal 7 7 2 3" xfId="37357"/>
    <cellStyle name="Normal 7 7 3" xfId="37358"/>
    <cellStyle name="Normal 7 7 3 2" xfId="37359"/>
    <cellStyle name="Normal 7 7 3 3" xfId="37360"/>
    <cellStyle name="Normal 7 7 4" xfId="37361"/>
    <cellStyle name="Normal 7 7 4 2" xfId="37362"/>
    <cellStyle name="Normal 7 7 4 3" xfId="37363"/>
    <cellStyle name="Normal 7 7 5" xfId="37364"/>
    <cellStyle name="Normal 7 7 5 2" xfId="37365"/>
    <cellStyle name="Normal 7 7 5 3" xfId="37366"/>
    <cellStyle name="Normal 7 7 6" xfId="37367"/>
    <cellStyle name="Normal 7 7 6 2" xfId="37368"/>
    <cellStyle name="Normal 7 7 6 3" xfId="37369"/>
    <cellStyle name="Normal 7 7 7" xfId="37370"/>
    <cellStyle name="Normal 7 7 8" xfId="37371"/>
    <cellStyle name="Normal 7 8" xfId="37372"/>
    <cellStyle name="Normal 7 9" xfId="37373"/>
    <cellStyle name="Normal 8" xfId="37374"/>
    <cellStyle name="Normal 8 10" xfId="37375"/>
    <cellStyle name="Normal 8 11" xfId="37376"/>
    <cellStyle name="Normal 8 12" xfId="37377"/>
    <cellStyle name="Normal 8 12 2" xfId="37378"/>
    <cellStyle name="Normal 8 12 3" xfId="37379"/>
    <cellStyle name="Normal 8 12 4" xfId="37380"/>
    <cellStyle name="Normal 8 13" xfId="37381"/>
    <cellStyle name="Normal 8 13 2" xfId="37382"/>
    <cellStyle name="Normal 8 13 3" xfId="37383"/>
    <cellStyle name="Normal 8 14" xfId="37384"/>
    <cellStyle name="Normal 8 14 2" xfId="37385"/>
    <cellStyle name="Normal 8 14 3" xfId="37386"/>
    <cellStyle name="Normal 8 15" xfId="37387"/>
    <cellStyle name="Normal 8 16" xfId="37388"/>
    <cellStyle name="Normal 8 17" xfId="37389"/>
    <cellStyle name="Normal 8 18" xfId="37390"/>
    <cellStyle name="Normal 8 19" xfId="37391"/>
    <cellStyle name="Normal 8 2" xfId="37392"/>
    <cellStyle name="Normal 8 2 10" xfId="37393"/>
    <cellStyle name="Normal 8 2 11" xfId="37394"/>
    <cellStyle name="Normal 8 2 12" xfId="37395"/>
    <cellStyle name="Normal 8 2 12 2" xfId="37396"/>
    <cellStyle name="Normal 8 2 12 3" xfId="37397"/>
    <cellStyle name="Normal 8 2 13" xfId="37398"/>
    <cellStyle name="Normal 8 2 13 2" xfId="37399"/>
    <cellStyle name="Normal 8 2 13 3" xfId="37400"/>
    <cellStyle name="Normal 8 2 14" xfId="37401"/>
    <cellStyle name="Normal 8 2 15" xfId="37402"/>
    <cellStyle name="Normal 8 2 16" xfId="37403"/>
    <cellStyle name="Normal 8 2 17" xfId="37404"/>
    <cellStyle name="Normal 8 2 18" xfId="37405"/>
    <cellStyle name="Normal 8 2 19" xfId="37406"/>
    <cellStyle name="Normal 8 2 2" xfId="37407"/>
    <cellStyle name="Normal 8 2 2 10" xfId="37408"/>
    <cellStyle name="Normal 8 2 2 11" xfId="37409"/>
    <cellStyle name="Normal 8 2 2 12" xfId="37410"/>
    <cellStyle name="Normal 8 2 2 13" xfId="37411"/>
    <cellStyle name="Normal 8 2 2 14" xfId="37412"/>
    <cellStyle name="Normal 8 2 2 15" xfId="37413"/>
    <cellStyle name="Normal 8 2 2 16" xfId="37414"/>
    <cellStyle name="Normal 8 2 2 17" xfId="37415"/>
    <cellStyle name="Normal 8 2 2 18" xfId="37416"/>
    <cellStyle name="Normal 8 2 2 19" xfId="37417"/>
    <cellStyle name="Normal 8 2 2 2" xfId="37418"/>
    <cellStyle name="Normal 8 2 2 2 10" xfId="37419"/>
    <cellStyle name="Normal 8 2 2 2 11" xfId="37420"/>
    <cellStyle name="Normal 8 2 2 2 12" xfId="37421"/>
    <cellStyle name="Normal 8 2 2 2 13" xfId="37422"/>
    <cellStyle name="Normal 8 2 2 2 2" xfId="37423"/>
    <cellStyle name="Normal 8 2 2 2 2 10" xfId="37424"/>
    <cellStyle name="Normal 8 2 2 2 2 2" xfId="37425"/>
    <cellStyle name="Normal 8 2 2 2 2 2 10" xfId="37426"/>
    <cellStyle name="Normal 8 2 2 2 2 2 11" xfId="37427"/>
    <cellStyle name="Normal 8 2 2 2 2 2 2" xfId="37428"/>
    <cellStyle name="Normal 8 2 2 2 2 2 2 2" xfId="37429"/>
    <cellStyle name="Normal 8 2 2 2 2 2 2 2 2" xfId="37430"/>
    <cellStyle name="Normal 8 2 2 2 2 2 2 2 2 2" xfId="37431"/>
    <cellStyle name="Normal 8 2 2 2 2 2 2 2 2 3" xfId="37432"/>
    <cellStyle name="Normal 8 2 2 2 2 2 2 2 3" xfId="37433"/>
    <cellStyle name="Normal 8 2 2 2 2 2 2 2 4" xfId="37434"/>
    <cellStyle name="Normal 8 2 2 2 2 2 2 3" xfId="37435"/>
    <cellStyle name="Normal 8 2 2 2 2 2 2 4" xfId="37436"/>
    <cellStyle name="Normal 8 2 2 2 2 2 2 5" xfId="37437"/>
    <cellStyle name="Normal 8 2 2 2 2 2 2 6" xfId="37438"/>
    <cellStyle name="Normal 8 2 2 2 2 2 2 7" xfId="37439"/>
    <cellStyle name="Normal 8 2 2 2 2 2 2 8" xfId="37440"/>
    <cellStyle name="Normal 8 2 2 2 2 2 2 9" xfId="37441"/>
    <cellStyle name="Normal 8 2 2 2 2 2 3" xfId="37442"/>
    <cellStyle name="Normal 8 2 2 2 2 2 4" xfId="37443"/>
    <cellStyle name="Normal 8 2 2 2 2 2 5" xfId="37444"/>
    <cellStyle name="Normal 8 2 2 2 2 2 6" xfId="37445"/>
    <cellStyle name="Normal 8 2 2 2 2 2 7" xfId="37446"/>
    <cellStyle name="Normal 8 2 2 2 2 2 8" xfId="37447"/>
    <cellStyle name="Normal 8 2 2 2 2 2 9" xfId="37448"/>
    <cellStyle name="Normal 8 2 2 2 2 3" xfId="37449"/>
    <cellStyle name="Normal 8 2 2 2 2 4" xfId="37450"/>
    <cellStyle name="Normal 8 2 2 2 2 5" xfId="37451"/>
    <cellStyle name="Normal 8 2 2 2 2 6" xfId="37452"/>
    <cellStyle name="Normal 8 2 2 2 2 7" xfId="37453"/>
    <cellStyle name="Normal 8 2 2 2 2 8" xfId="37454"/>
    <cellStyle name="Normal 8 2 2 2 2 9" xfId="37455"/>
    <cellStyle name="Normal 8 2 2 2 3" xfId="37456"/>
    <cellStyle name="Normal 8 2 2 2 4" xfId="37457"/>
    <cellStyle name="Normal 8 2 2 2 5" xfId="37458"/>
    <cellStyle name="Normal 8 2 2 2 6" xfId="37459"/>
    <cellStyle name="Normal 8 2 2 2 7" xfId="37460"/>
    <cellStyle name="Normal 8 2 2 2 8" xfId="37461"/>
    <cellStyle name="Normal 8 2 2 2 9" xfId="37462"/>
    <cellStyle name="Normal 8 2 2 20" xfId="37463"/>
    <cellStyle name="Normal 8 2 2 3" xfId="37464"/>
    <cellStyle name="Normal 8 2 2 3 2" xfId="37465"/>
    <cellStyle name="Normal 8 2 2 3 3" xfId="37466"/>
    <cellStyle name="Normal 8 2 2 3 4" xfId="37467"/>
    <cellStyle name="Normal 8 2 2 4" xfId="37468"/>
    <cellStyle name="Normal 8 2 2 4 2" xfId="37469"/>
    <cellStyle name="Normal 8 2 2 4 3" xfId="37470"/>
    <cellStyle name="Normal 8 2 2 5" xfId="37471"/>
    <cellStyle name="Normal 8 2 2 5 2" xfId="37472"/>
    <cellStyle name="Normal 8 2 2 5 3" xfId="37473"/>
    <cellStyle name="Normal 8 2 2 6" xfId="37474"/>
    <cellStyle name="Normal 8 2 2 6 2" xfId="37475"/>
    <cellStyle name="Normal 8 2 2 6 3" xfId="37476"/>
    <cellStyle name="Normal 8 2 2 7" xfId="37477"/>
    <cellStyle name="Normal 8 2 2 7 2" xfId="37478"/>
    <cellStyle name="Normal 8 2 2 7 3" xfId="37479"/>
    <cellStyle name="Normal 8 2 2 8" xfId="37480"/>
    <cellStyle name="Normal 8 2 2 9" xfId="37481"/>
    <cellStyle name="Normal 8 2 20" xfId="37482"/>
    <cellStyle name="Normal 8 2 21" xfId="37483"/>
    <cellStyle name="Normal 8 2 22" xfId="37484"/>
    <cellStyle name="Normal 8 2 23" xfId="37485"/>
    <cellStyle name="Normal 8 2 3" xfId="37486"/>
    <cellStyle name="Normal 8 2 3 10" xfId="37487"/>
    <cellStyle name="Normal 8 2 3 2" xfId="37488"/>
    <cellStyle name="Normal 8 2 3 3" xfId="37489"/>
    <cellStyle name="Normal 8 2 3 4" xfId="37490"/>
    <cellStyle name="Normal 8 2 3 4 2" xfId="37491"/>
    <cellStyle name="Normal 8 2 3 4 3" xfId="37492"/>
    <cellStyle name="Normal 8 2 3 5" xfId="37493"/>
    <cellStyle name="Normal 8 2 3 5 2" xfId="37494"/>
    <cellStyle name="Normal 8 2 3 5 3" xfId="37495"/>
    <cellStyle name="Normal 8 2 3 6" xfId="37496"/>
    <cellStyle name="Normal 8 2 3 6 2" xfId="37497"/>
    <cellStyle name="Normal 8 2 3 6 3" xfId="37498"/>
    <cellStyle name="Normal 8 2 3 7" xfId="37499"/>
    <cellStyle name="Normal 8 2 3 7 2" xfId="37500"/>
    <cellStyle name="Normal 8 2 3 7 3" xfId="37501"/>
    <cellStyle name="Normal 8 2 3 8" xfId="37502"/>
    <cellStyle name="Normal 8 2 3 9" xfId="37503"/>
    <cellStyle name="Normal 8 2 4" xfId="37504"/>
    <cellStyle name="Normal 8 2 4 2" xfId="37505"/>
    <cellStyle name="Normal 8 2 4 2 2" xfId="37506"/>
    <cellStyle name="Normal 8 2 4 2 3" xfId="37507"/>
    <cellStyle name="Normal 8 2 4 3" xfId="37508"/>
    <cellStyle name="Normal 8 2 4 3 2" xfId="37509"/>
    <cellStyle name="Normal 8 2 4 3 3" xfId="37510"/>
    <cellStyle name="Normal 8 2 4 4" xfId="37511"/>
    <cellStyle name="Normal 8 2 4 4 2" xfId="37512"/>
    <cellStyle name="Normal 8 2 4 4 3" xfId="37513"/>
    <cellStyle name="Normal 8 2 4 5" xfId="37514"/>
    <cellStyle name="Normal 8 2 4 6" xfId="37515"/>
    <cellStyle name="Normal 8 2 5" xfId="37516"/>
    <cellStyle name="Normal 8 2 5 2" xfId="37517"/>
    <cellStyle name="Normal 8 2 5 2 2" xfId="37518"/>
    <cellStyle name="Normal 8 2 5 2 3" xfId="37519"/>
    <cellStyle name="Normal 8 2 5 3" xfId="37520"/>
    <cellStyle name="Normal 8 2 5 3 2" xfId="37521"/>
    <cellStyle name="Normal 8 2 5 3 3" xfId="37522"/>
    <cellStyle name="Normal 8 2 5 4" xfId="37523"/>
    <cellStyle name="Normal 8 2 5 4 2" xfId="37524"/>
    <cellStyle name="Normal 8 2 5 4 3" xfId="37525"/>
    <cellStyle name="Normal 8 2 5 5" xfId="37526"/>
    <cellStyle name="Normal 8 2 5 6" xfId="37527"/>
    <cellStyle name="Normal 8 2 6" xfId="37528"/>
    <cellStyle name="Normal 8 2 7" xfId="37529"/>
    <cellStyle name="Normal 8 2 7 2" xfId="37530"/>
    <cellStyle name="Normal 8 2 7 2 2" xfId="37531"/>
    <cellStyle name="Normal 8 2 7 2 2 2" xfId="37532"/>
    <cellStyle name="Normal 8 2 7 2 2 3" xfId="37533"/>
    <cellStyle name="Normal 8 2 7 2 3" xfId="37534"/>
    <cellStyle name="Normal 8 2 7 2 4" xfId="37535"/>
    <cellStyle name="Normal 8 2 7 2 5" xfId="37536"/>
    <cellStyle name="Normal 8 2 7 2 6" xfId="37537"/>
    <cellStyle name="Normal 8 2 7 2 7" xfId="37538"/>
    <cellStyle name="Normal 8 2 7 3" xfId="37539"/>
    <cellStyle name="Normal 8 2 7 4" xfId="37540"/>
    <cellStyle name="Normal 8 2 7 5" xfId="37541"/>
    <cellStyle name="Normal 8 2 7 6" xfId="37542"/>
    <cellStyle name="Normal 8 2 7 7" xfId="37543"/>
    <cellStyle name="Normal 8 2 7 8" xfId="37544"/>
    <cellStyle name="Normal 8 2 7 9" xfId="37545"/>
    <cellStyle name="Normal 8 2 8" xfId="37546"/>
    <cellStyle name="Normal 8 2 8 2" xfId="37547"/>
    <cellStyle name="Normal 8 2 8 3" xfId="37548"/>
    <cellStyle name="Normal 8 2 9" xfId="37549"/>
    <cellStyle name="Normal 8 2 9 2" xfId="37550"/>
    <cellStyle name="Normal 8 2 9 3" xfId="37551"/>
    <cellStyle name="Normal 8 20" xfId="37552"/>
    <cellStyle name="Normal 8 21" xfId="37553"/>
    <cellStyle name="Normal 8 22" xfId="37554"/>
    <cellStyle name="Normal 8 23" xfId="37555"/>
    <cellStyle name="Normal 8 24" xfId="37556"/>
    <cellStyle name="Normal 8 25" xfId="37557"/>
    <cellStyle name="Normal 8 26" xfId="37558"/>
    <cellStyle name="Normal 8 27" xfId="37559"/>
    <cellStyle name="Normal 8 28" xfId="37560"/>
    <cellStyle name="Normal 8 29" xfId="37561"/>
    <cellStyle name="Normal 8 3" xfId="37562"/>
    <cellStyle name="Normal 8 3 2" xfId="37563"/>
    <cellStyle name="Normal 8 3 3" xfId="37564"/>
    <cellStyle name="Normal 8 3 4" xfId="37565"/>
    <cellStyle name="Normal 8 3 5" xfId="37566"/>
    <cellStyle name="Normal 8 3 6" xfId="37567"/>
    <cellStyle name="Normal 8 30" xfId="37568"/>
    <cellStyle name="Normal 8 4" xfId="37569"/>
    <cellStyle name="Normal 8 4 2" xfId="37570"/>
    <cellStyle name="Normal 8 4 3" xfId="37571"/>
    <cellStyle name="Normal 8 4 4" xfId="37572"/>
    <cellStyle name="Normal 8 4 5" xfId="37573"/>
    <cellStyle name="Normal 8 4 6" xfId="37574"/>
    <cellStyle name="Normal 8 5" xfId="37575"/>
    <cellStyle name="Normal 8 5 10" xfId="37576"/>
    <cellStyle name="Normal 8 5 11" xfId="37577"/>
    <cellStyle name="Normal 8 5 12" xfId="37578"/>
    <cellStyle name="Normal 8 5 13" xfId="37579"/>
    <cellStyle name="Normal 8 5 14" xfId="37580"/>
    <cellStyle name="Normal 8 5 15" xfId="37581"/>
    <cellStyle name="Normal 8 5 16" xfId="37582"/>
    <cellStyle name="Normal 8 5 17" xfId="37583"/>
    <cellStyle name="Normal 8 5 18" xfId="37584"/>
    <cellStyle name="Normal 8 5 19" xfId="37585"/>
    <cellStyle name="Normal 8 5 2" xfId="37586"/>
    <cellStyle name="Normal 8 5 2 10" xfId="37587"/>
    <cellStyle name="Normal 8 5 2 11" xfId="37588"/>
    <cellStyle name="Normal 8 5 2 12" xfId="37589"/>
    <cellStyle name="Normal 8 5 2 2" xfId="37590"/>
    <cellStyle name="Normal 8 5 2 2 10" xfId="37591"/>
    <cellStyle name="Normal 8 5 2 2 11" xfId="37592"/>
    <cellStyle name="Normal 8 5 2 2 2" xfId="37593"/>
    <cellStyle name="Normal 8 5 2 2 2 2" xfId="37594"/>
    <cellStyle name="Normal 8 5 2 2 2 2 2" xfId="37595"/>
    <cellStyle name="Normal 8 5 2 2 2 2 2 2" xfId="37596"/>
    <cellStyle name="Normal 8 5 2 2 2 2 2 3" xfId="37597"/>
    <cellStyle name="Normal 8 5 2 2 2 2 3" xfId="37598"/>
    <cellStyle name="Normal 8 5 2 2 2 2 4" xfId="37599"/>
    <cellStyle name="Normal 8 5 2 2 2 3" xfId="37600"/>
    <cellStyle name="Normal 8 5 2 2 2 4" xfId="37601"/>
    <cellStyle name="Normal 8 5 2 2 2 5" xfId="37602"/>
    <cellStyle name="Normal 8 5 2 2 2 6" xfId="37603"/>
    <cellStyle name="Normal 8 5 2 2 2 7" xfId="37604"/>
    <cellStyle name="Normal 8 5 2 2 2 8" xfId="37605"/>
    <cellStyle name="Normal 8 5 2 2 2 9" xfId="37606"/>
    <cellStyle name="Normal 8 5 2 2 3" xfId="37607"/>
    <cellStyle name="Normal 8 5 2 2 4" xfId="37608"/>
    <cellStyle name="Normal 8 5 2 2 5" xfId="37609"/>
    <cellStyle name="Normal 8 5 2 2 6" xfId="37610"/>
    <cellStyle name="Normal 8 5 2 2 7" xfId="37611"/>
    <cellStyle name="Normal 8 5 2 2 8" xfId="37612"/>
    <cellStyle name="Normal 8 5 2 2 9" xfId="37613"/>
    <cellStyle name="Normal 8 5 2 3" xfId="37614"/>
    <cellStyle name="Normal 8 5 2 4" xfId="37615"/>
    <cellStyle name="Normal 8 5 2 5" xfId="37616"/>
    <cellStyle name="Normal 8 5 2 6" xfId="37617"/>
    <cellStyle name="Normal 8 5 2 7" xfId="37618"/>
    <cellStyle name="Normal 8 5 2 8" xfId="37619"/>
    <cellStyle name="Normal 8 5 2 9" xfId="37620"/>
    <cellStyle name="Normal 8 5 3" xfId="37621"/>
    <cellStyle name="Normal 8 5 4" xfId="37622"/>
    <cellStyle name="Normal 8 5 4 2" xfId="37623"/>
    <cellStyle name="Normal 8 5 4 3" xfId="37624"/>
    <cellStyle name="Normal 8 5 5" xfId="37625"/>
    <cellStyle name="Normal 8 5 6" xfId="37626"/>
    <cellStyle name="Normal 8 5 7" xfId="37627"/>
    <cellStyle name="Normal 8 5 8" xfId="37628"/>
    <cellStyle name="Normal 8 5 9" xfId="37629"/>
    <cellStyle name="Normal 8 6" xfId="37630"/>
    <cellStyle name="Normal 8 6 2" xfId="37631"/>
    <cellStyle name="Normal 8 6 2 2" xfId="37632"/>
    <cellStyle name="Normal 8 6 2 3" xfId="37633"/>
    <cellStyle name="Normal 8 6 2 4" xfId="37634"/>
    <cellStyle name="Normal 8 6 3" xfId="37635"/>
    <cellStyle name="Normal 8 6 4" xfId="37636"/>
    <cellStyle name="Normal 8 6 5" xfId="37637"/>
    <cellStyle name="Normal 8 6 6" xfId="37638"/>
    <cellStyle name="Normal 8 6 7" xfId="37639"/>
    <cellStyle name="Normal 8 6 8" xfId="37640"/>
    <cellStyle name="Normal 8 7" xfId="37641"/>
    <cellStyle name="Normal 8 7 2" xfId="37642"/>
    <cellStyle name="Normal 8 7 3" xfId="37643"/>
    <cellStyle name="Normal 8 7 4" xfId="37644"/>
    <cellStyle name="Normal 8 8" xfId="37645"/>
    <cellStyle name="Normal 8 9" xfId="37646"/>
    <cellStyle name="Normal 9" xfId="37647"/>
    <cellStyle name="Normal 9 10" xfId="37648"/>
    <cellStyle name="Normal 9 11" xfId="37649"/>
    <cellStyle name="Normal 9 12" xfId="37650"/>
    <cellStyle name="Normal 9 12 2" xfId="37651"/>
    <cellStyle name="Normal 9 12 3" xfId="37652"/>
    <cellStyle name="Normal 9 12 4" xfId="37653"/>
    <cellStyle name="Normal 9 13" xfId="37654"/>
    <cellStyle name="Normal 9 13 2" xfId="37655"/>
    <cellStyle name="Normal 9 13 3" xfId="37656"/>
    <cellStyle name="Normal 9 14" xfId="37657"/>
    <cellStyle name="Normal 9 14 2" xfId="37658"/>
    <cellStyle name="Normal 9 14 3" xfId="37659"/>
    <cellStyle name="Normal 9 15" xfId="37660"/>
    <cellStyle name="Normal 9 16" xfId="37661"/>
    <cellStyle name="Normal 9 17" xfId="37662"/>
    <cellStyle name="Normal 9 18" xfId="37663"/>
    <cellStyle name="Normal 9 19" xfId="37664"/>
    <cellStyle name="Normal 9 2" xfId="37665"/>
    <cellStyle name="Normal 9 2 10" xfId="37666"/>
    <cellStyle name="Normal 9 2 10 2" xfId="37667"/>
    <cellStyle name="Normal 9 2 10 3" xfId="37668"/>
    <cellStyle name="Normal 9 2 11" xfId="37669"/>
    <cellStyle name="Normal 9 2 11 2" xfId="37670"/>
    <cellStyle name="Normal 9 2 11 3" xfId="37671"/>
    <cellStyle name="Normal 9 2 12" xfId="37672"/>
    <cellStyle name="Normal 9 2 13" xfId="37673"/>
    <cellStyle name="Normal 9 2 14" xfId="37674"/>
    <cellStyle name="Normal 9 2 15" xfId="37675"/>
    <cellStyle name="Normal 9 2 16" xfId="37676"/>
    <cellStyle name="Normal 9 2 17" xfId="37677"/>
    <cellStyle name="Normal 9 2 18" xfId="37678"/>
    <cellStyle name="Normal 9 2 19" xfId="37679"/>
    <cellStyle name="Normal 9 2 2" xfId="37680"/>
    <cellStyle name="Normal 9 2 2 10" xfId="37681"/>
    <cellStyle name="Normal 9 2 2 11" xfId="37682"/>
    <cellStyle name="Normal 9 2 2 12" xfId="37683"/>
    <cellStyle name="Normal 9 2 2 13" xfId="37684"/>
    <cellStyle name="Normal 9 2 2 14" xfId="37685"/>
    <cellStyle name="Normal 9 2 2 15" xfId="37686"/>
    <cellStyle name="Normal 9 2 2 16" xfId="37687"/>
    <cellStyle name="Normal 9 2 2 2" xfId="37688"/>
    <cellStyle name="Normal 9 2 2 2 10" xfId="37689"/>
    <cellStyle name="Normal 9 2 2 2 11" xfId="37690"/>
    <cellStyle name="Normal 9 2 2 2 12" xfId="37691"/>
    <cellStyle name="Normal 9 2 2 2 13" xfId="37692"/>
    <cellStyle name="Normal 9 2 2 2 14" xfId="37693"/>
    <cellStyle name="Normal 9 2 2 2 15" xfId="37694"/>
    <cellStyle name="Normal 9 2 2 2 2" xfId="37695"/>
    <cellStyle name="Normal 9 2 2 2 2 10" xfId="37696"/>
    <cellStyle name="Normal 9 2 2 2 2 11" xfId="37697"/>
    <cellStyle name="Normal 9 2 2 2 2 2" xfId="37698"/>
    <cellStyle name="Normal 9 2 2 2 2 2 2" xfId="37699"/>
    <cellStyle name="Normal 9 2 2 2 2 2 2 2" xfId="37700"/>
    <cellStyle name="Normal 9 2 2 2 2 2 2 3" xfId="37701"/>
    <cellStyle name="Normal 9 2 2 2 2 2 3" xfId="37702"/>
    <cellStyle name="Normal 9 2 2 2 2 2 4" xfId="37703"/>
    <cellStyle name="Normal 9 2 2 2 2 3" xfId="37704"/>
    <cellStyle name="Normal 9 2 2 2 2 4" xfId="37705"/>
    <cellStyle name="Normal 9 2 2 2 2 5" xfId="37706"/>
    <cellStyle name="Normal 9 2 2 2 2 6" xfId="37707"/>
    <cellStyle name="Normal 9 2 2 2 2 7" xfId="37708"/>
    <cellStyle name="Normal 9 2 2 2 2 8" xfId="37709"/>
    <cellStyle name="Normal 9 2 2 2 2 9" xfId="37710"/>
    <cellStyle name="Normal 9 2 2 2 3" xfId="37711"/>
    <cellStyle name="Normal 9 2 2 2 4" xfId="37712"/>
    <cellStyle name="Normal 9 2 2 2 5" xfId="37713"/>
    <cellStyle name="Normal 9 2 2 2 6" xfId="37714"/>
    <cellStyle name="Normal 9 2 2 2 7" xfId="37715"/>
    <cellStyle name="Normal 9 2 2 2 8" xfId="37716"/>
    <cellStyle name="Normal 9 2 2 2 9" xfId="37717"/>
    <cellStyle name="Normal 9 2 2 3" xfId="37718"/>
    <cellStyle name="Normal 9 2 2 4" xfId="37719"/>
    <cellStyle name="Normal 9 2 2 4 2" xfId="37720"/>
    <cellStyle name="Normal 9 2 2 4 3" xfId="37721"/>
    <cellStyle name="Normal 9 2 2 5" xfId="37722"/>
    <cellStyle name="Normal 9 2 2 5 2" xfId="37723"/>
    <cellStyle name="Normal 9 2 2 5 3" xfId="37724"/>
    <cellStyle name="Normal 9 2 2 6" xfId="37725"/>
    <cellStyle name="Normal 9 2 2 7" xfId="37726"/>
    <cellStyle name="Normal 9 2 2 8" xfId="37727"/>
    <cellStyle name="Normal 9 2 2 9" xfId="37728"/>
    <cellStyle name="Normal 9 2 3" xfId="37729"/>
    <cellStyle name="Normal 9 2 4" xfId="37730"/>
    <cellStyle name="Normal 9 2 4 2" xfId="37731"/>
    <cellStyle name="Normal 9 2 4 2 2" xfId="37732"/>
    <cellStyle name="Normal 9 2 4 2 3" xfId="37733"/>
    <cellStyle name="Normal 9 2 4 3" xfId="37734"/>
    <cellStyle name="Normal 9 2 4 3 2" xfId="37735"/>
    <cellStyle name="Normal 9 2 4 3 3" xfId="37736"/>
    <cellStyle name="Normal 9 2 4 4" xfId="37737"/>
    <cellStyle name="Normal 9 2 4 4 2" xfId="37738"/>
    <cellStyle name="Normal 9 2 4 4 3" xfId="37739"/>
    <cellStyle name="Normal 9 2 4 5" xfId="37740"/>
    <cellStyle name="Normal 9 2 4 6" xfId="37741"/>
    <cellStyle name="Normal 9 2 5" xfId="37742"/>
    <cellStyle name="Normal 9 2 5 2" xfId="37743"/>
    <cellStyle name="Normal 9 2 5 3" xfId="37744"/>
    <cellStyle name="Normal 9 2 5 4" xfId="37745"/>
    <cellStyle name="Normal 9 2 5 5" xfId="37746"/>
    <cellStyle name="Normal 9 2 5 6" xfId="37747"/>
    <cellStyle name="Normal 9 2 6" xfId="37748"/>
    <cellStyle name="Normal 9 2 7" xfId="37749"/>
    <cellStyle name="Normal 9 2 8" xfId="37750"/>
    <cellStyle name="Normal 9 2 8 2" xfId="37751"/>
    <cellStyle name="Normal 9 2 8 3" xfId="37752"/>
    <cellStyle name="Normal 9 2 9" xfId="37753"/>
    <cellStyle name="Normal 9 2 9 2" xfId="37754"/>
    <cellStyle name="Normal 9 2 9 3" xfId="37755"/>
    <cellStyle name="Normal 9 20" xfId="37756"/>
    <cellStyle name="Normal 9 21" xfId="37757"/>
    <cellStyle name="Normal 9 22" xfId="37758"/>
    <cellStyle name="Normal 9 23" xfId="37759"/>
    <cellStyle name="Normal 9 24" xfId="37760"/>
    <cellStyle name="Normal 9 25" xfId="37761"/>
    <cellStyle name="Normal 9 26" xfId="37762"/>
    <cellStyle name="Normal 9 27" xfId="37763"/>
    <cellStyle name="Normal 9 28" xfId="37764"/>
    <cellStyle name="Normal 9 3" xfId="37765"/>
    <cellStyle name="Normal 9 3 2" xfId="37766"/>
    <cellStyle name="Normal 9 3 3" xfId="37767"/>
    <cellStyle name="Normal 9 3 4" xfId="37768"/>
    <cellStyle name="Normal 9 3 5" xfId="37769"/>
    <cellStyle name="Normal 9 3 6" xfId="37770"/>
    <cellStyle name="Normal 9 3 7" xfId="37771"/>
    <cellStyle name="Normal 9 3 8" xfId="37772"/>
    <cellStyle name="Normal 9 4" xfId="37773"/>
    <cellStyle name="Normal 9 4 2" xfId="37774"/>
    <cellStyle name="Normal 9 4 3" xfId="37775"/>
    <cellStyle name="Normal 9 4 4" xfId="37776"/>
    <cellStyle name="Normal 9 4 5" xfId="37777"/>
    <cellStyle name="Normal 9 4 6" xfId="37778"/>
    <cellStyle name="Normal 9 5" xfId="37779"/>
    <cellStyle name="Normal 9 5 10" xfId="37780"/>
    <cellStyle name="Normal 9 5 11" xfId="37781"/>
    <cellStyle name="Normal 9 5 12" xfId="37782"/>
    <cellStyle name="Normal 9 5 13" xfId="37783"/>
    <cellStyle name="Normal 9 5 14" xfId="37784"/>
    <cellStyle name="Normal 9 5 15" xfId="37785"/>
    <cellStyle name="Normal 9 5 16" xfId="37786"/>
    <cellStyle name="Normal 9 5 17" xfId="37787"/>
    <cellStyle name="Normal 9 5 18" xfId="37788"/>
    <cellStyle name="Normal 9 5 2" xfId="37789"/>
    <cellStyle name="Normal 9 5 2 10" xfId="37790"/>
    <cellStyle name="Normal 9 5 2 11" xfId="37791"/>
    <cellStyle name="Normal 9 5 2 12" xfId="37792"/>
    <cellStyle name="Normal 9 5 2 13" xfId="37793"/>
    <cellStyle name="Normal 9 5 2 14" xfId="37794"/>
    <cellStyle name="Normal 9 5 2 15" xfId="37795"/>
    <cellStyle name="Normal 9 5 2 16" xfId="37796"/>
    <cellStyle name="Normal 9 5 2 17" xfId="37797"/>
    <cellStyle name="Normal 9 5 2 2" xfId="37798"/>
    <cellStyle name="Normal 9 5 2 2 10" xfId="37799"/>
    <cellStyle name="Normal 9 5 2 2 11" xfId="37800"/>
    <cellStyle name="Normal 9 5 2 2 12" xfId="37801"/>
    <cellStyle name="Normal 9 5 2 2 13" xfId="37802"/>
    <cellStyle name="Normal 9 5 2 2 2" xfId="37803"/>
    <cellStyle name="Normal 9 5 2 2 2 10" xfId="37804"/>
    <cellStyle name="Normal 9 5 2 2 2 11" xfId="37805"/>
    <cellStyle name="Normal 9 5 2 2 2 12" xfId="37806"/>
    <cellStyle name="Normal 9 5 2 2 2 2" xfId="37807"/>
    <cellStyle name="Normal 9 5 2 2 2 2 2" xfId="37808"/>
    <cellStyle name="Normal 9 5 2 2 2 2 2 2" xfId="37809"/>
    <cellStyle name="Normal 9 5 2 2 2 2 2 2 2" xfId="37810"/>
    <cellStyle name="Normal 9 5 2 2 2 2 2 2 2 2" xfId="37811"/>
    <cellStyle name="Normal 9 5 2 2 2 2 2 2 2 3" xfId="37812"/>
    <cellStyle name="Normal 9 5 2 2 2 2 2 2 3" xfId="37813"/>
    <cellStyle name="Normal 9 5 2 2 2 2 2 2 4" xfId="37814"/>
    <cellStyle name="Normal 9 5 2 2 2 2 2 3" xfId="37815"/>
    <cellStyle name="Normal 9 5 2 2 2 2 2 4" xfId="37816"/>
    <cellStyle name="Normal 9 5 2 2 2 2 2 5" xfId="37817"/>
    <cellStyle name="Normal 9 5 2 2 2 2 2 6" xfId="37818"/>
    <cellStyle name="Normal 9 5 2 2 2 2 2 7" xfId="37819"/>
    <cellStyle name="Normal 9 5 2 2 2 2 2 8" xfId="37820"/>
    <cellStyle name="Normal 9 5 2 2 2 2 2 9" xfId="37821"/>
    <cellStyle name="Normal 9 5 2 2 2 2 3" xfId="37822"/>
    <cellStyle name="Normal 9 5 2 2 2 2 4" xfId="37823"/>
    <cellStyle name="Normal 9 5 2 2 2 2 5" xfId="37824"/>
    <cellStyle name="Normal 9 5 2 2 2 2 6" xfId="37825"/>
    <cellStyle name="Normal 9 5 2 2 2 2 7" xfId="37826"/>
    <cellStyle name="Normal 9 5 2 2 2 2 8" xfId="37827"/>
    <cellStyle name="Normal 9 5 2 2 2 2 9" xfId="37828"/>
    <cellStyle name="Normal 9 5 2 2 2 3" xfId="37829"/>
    <cellStyle name="Normal 9 5 2 2 2 4" xfId="37830"/>
    <cellStyle name="Normal 9 5 2 2 2 5" xfId="37831"/>
    <cellStyle name="Normal 9 5 2 2 2 6" xfId="37832"/>
    <cellStyle name="Normal 9 5 2 2 2 7" xfId="37833"/>
    <cellStyle name="Normal 9 5 2 2 2 8" xfId="37834"/>
    <cellStyle name="Normal 9 5 2 2 2 9" xfId="37835"/>
    <cellStyle name="Normal 9 5 2 2 3" xfId="37836"/>
    <cellStyle name="Normal 9 5 2 2 4" xfId="37837"/>
    <cellStyle name="Normal 9 5 2 2 5" xfId="37838"/>
    <cellStyle name="Normal 9 5 2 2 6" xfId="37839"/>
    <cellStyle name="Normal 9 5 2 2 7" xfId="37840"/>
    <cellStyle name="Normal 9 5 2 2 8" xfId="37841"/>
    <cellStyle name="Normal 9 5 2 2 9" xfId="37842"/>
    <cellStyle name="Normal 9 5 2 3" xfId="37843"/>
    <cellStyle name="Normal 9 5 2 4" xfId="37844"/>
    <cellStyle name="Normal 9 5 2 5" xfId="37845"/>
    <cellStyle name="Normal 9 5 2 6" xfId="37846"/>
    <cellStyle name="Normal 9 5 2 7" xfId="37847"/>
    <cellStyle name="Normal 9 5 2 8" xfId="37848"/>
    <cellStyle name="Normal 9 5 2 9" xfId="37849"/>
    <cellStyle name="Normal 9 5 3" xfId="37850"/>
    <cellStyle name="Normal 9 5 4" xfId="37851"/>
    <cellStyle name="Normal 9 5 4 2" xfId="37852"/>
    <cellStyle name="Normal 9 5 4 3" xfId="37853"/>
    <cellStyle name="Normal 9 5 5" xfId="37854"/>
    <cellStyle name="Normal 9 5 5 2" xfId="37855"/>
    <cellStyle name="Normal 9 5 5 3" xfId="37856"/>
    <cellStyle name="Normal 9 5 6" xfId="37857"/>
    <cellStyle name="Normal 9 5 7" xfId="37858"/>
    <cellStyle name="Normal 9 5 8" xfId="37859"/>
    <cellStyle name="Normal 9 5 9" xfId="37860"/>
    <cellStyle name="Normal 9 6" xfId="37861"/>
    <cellStyle name="Normal 9 6 2" xfId="37862"/>
    <cellStyle name="Normal 9 6 2 2" xfId="37863"/>
    <cellStyle name="Normal 9 6 2 3" xfId="37864"/>
    <cellStyle name="Normal 9 6 2 4" xfId="37865"/>
    <cellStyle name="Normal 9 6 3" xfId="37866"/>
    <cellStyle name="Normal 9 6 4" xfId="37867"/>
    <cellStyle name="Normal 9 6 5" xfId="37868"/>
    <cellStyle name="Normal 9 6 6" xfId="37869"/>
    <cellStyle name="Normal 9 6 7" xfId="37870"/>
    <cellStyle name="Normal 9 6 8" xfId="37871"/>
    <cellStyle name="Normal 9 7" xfId="37872"/>
    <cellStyle name="Normal 9 7 2" xfId="37873"/>
    <cellStyle name="Normal 9 7 2 2" xfId="37874"/>
    <cellStyle name="Normal 9 7 2 3" xfId="37875"/>
    <cellStyle name="Normal 9 7 3" xfId="37876"/>
    <cellStyle name="Normal 9 7 4" xfId="37877"/>
    <cellStyle name="Normal 9 7 5" xfId="37878"/>
    <cellStyle name="Normal 9 7 6" xfId="37879"/>
    <cellStyle name="Normal 9 7 7" xfId="37880"/>
    <cellStyle name="Normal 9 8" xfId="37881"/>
    <cellStyle name="Normal 9 8 2" xfId="37882"/>
    <cellStyle name="Normal 9 9" xfId="37883"/>
    <cellStyle name="Note 10" xfId="37884"/>
    <cellStyle name="Note 10 2" xfId="37885"/>
    <cellStyle name="Note 10 2 2" xfId="37886"/>
    <cellStyle name="Note 10 3" xfId="37887"/>
    <cellStyle name="Note 11" xfId="37888"/>
    <cellStyle name="Note 11 2" xfId="37889"/>
    <cellStyle name="Note 11 2 2" xfId="37890"/>
    <cellStyle name="Note 11 3" xfId="37891"/>
    <cellStyle name="Note 2" xfId="37892"/>
    <cellStyle name="Note 2 2" xfId="37893"/>
    <cellStyle name="Note 2 2 2" xfId="37894"/>
    <cellStyle name="Note 2 3" xfId="37895"/>
    <cellStyle name="Note 3" xfId="37896"/>
    <cellStyle name="Note 3 2" xfId="37897"/>
    <cellStyle name="Note 3 2 2" xfId="37898"/>
    <cellStyle name="Note 3 3" xfId="37899"/>
    <cellStyle name="Note 4" xfId="37900"/>
    <cellStyle name="Note 4 2" xfId="37901"/>
    <cellStyle name="Note 4 2 2" xfId="37902"/>
    <cellStyle name="Note 4 3" xfId="37903"/>
    <cellStyle name="Note 5" xfId="37904"/>
    <cellStyle name="Note 5 2" xfId="37905"/>
    <cellStyle name="Note 5 2 2" xfId="37906"/>
    <cellStyle name="Note 5 3" xfId="37907"/>
    <cellStyle name="Note 6" xfId="37908"/>
    <cellStyle name="Note 6 2" xfId="37909"/>
    <cellStyle name="Note 6 2 2" xfId="37910"/>
    <cellStyle name="Note 6 3" xfId="37911"/>
    <cellStyle name="Note 7" xfId="37912"/>
    <cellStyle name="Note 7 2" xfId="37913"/>
    <cellStyle name="Note 7 2 2" xfId="37914"/>
    <cellStyle name="Note 7 3" xfId="37915"/>
    <cellStyle name="Note 8" xfId="37916"/>
    <cellStyle name="Note 8 2" xfId="37917"/>
    <cellStyle name="Note 8 2 2" xfId="37918"/>
    <cellStyle name="Note 8 3" xfId="37919"/>
    <cellStyle name="Note 9" xfId="37920"/>
    <cellStyle name="Note 9 2" xfId="37921"/>
    <cellStyle name="Note 9 2 2" xfId="37922"/>
    <cellStyle name="Note 9 3" xfId="37923"/>
    <cellStyle name="Output 10" xfId="37924"/>
    <cellStyle name="Output 10 2" xfId="37925"/>
    <cellStyle name="Output 10 2 2" xfId="37926"/>
    <cellStyle name="Output 10 3" xfId="37927"/>
    <cellStyle name="Output 11" xfId="37928"/>
    <cellStyle name="Output 11 2" xfId="37929"/>
    <cellStyle name="Output 2" xfId="37930"/>
    <cellStyle name="Output 2 2" xfId="37931"/>
    <cellStyle name="Output 2 2 2" xfId="37932"/>
    <cellStyle name="Output 2 3" xfId="37933"/>
    <cellStyle name="Output 2 3 2" xfId="37934"/>
    <cellStyle name="Output 2 4" xfId="37935"/>
    <cellStyle name="Output 3" xfId="37936"/>
    <cellStyle name="Output 3 2" xfId="37937"/>
    <cellStyle name="Output 3 2 2" xfId="37938"/>
    <cellStyle name="Output 3 3" xfId="37939"/>
    <cellStyle name="Output 3 3 2" xfId="37940"/>
    <cellStyle name="Output 3 4" xfId="37941"/>
    <cellStyle name="Output 4" xfId="37942"/>
    <cellStyle name="Output 4 2" xfId="37943"/>
    <cellStyle name="Output 4 2 2" xfId="37944"/>
    <cellStyle name="Output 4 3" xfId="37945"/>
    <cellStyle name="Output 4 3 2" xfId="37946"/>
    <cellStyle name="Output 4 4" xfId="37947"/>
    <cellStyle name="Output 5" xfId="37948"/>
    <cellStyle name="Output 5 2" xfId="37949"/>
    <cellStyle name="Output 5 2 2" xfId="37950"/>
    <cellStyle name="Output 5 3" xfId="37951"/>
    <cellStyle name="Output 5 3 2" xfId="37952"/>
    <cellStyle name="Output 5 4" xfId="37953"/>
    <cellStyle name="Output 6" xfId="37954"/>
    <cellStyle name="Output 6 2" xfId="37955"/>
    <cellStyle name="Output 6 2 2" xfId="37956"/>
    <cellStyle name="Output 6 3" xfId="37957"/>
    <cellStyle name="Output 6 3 2" xfId="37958"/>
    <cellStyle name="Output 6 4" xfId="37959"/>
    <cellStyle name="Output 7" xfId="37960"/>
    <cellStyle name="Output 7 2" xfId="37961"/>
    <cellStyle name="Output 7 2 2" xfId="37962"/>
    <cellStyle name="Output 7 3" xfId="37963"/>
    <cellStyle name="Output 7 3 2" xfId="37964"/>
    <cellStyle name="Output 7 4" xfId="37965"/>
    <cellStyle name="Output 8" xfId="37966"/>
    <cellStyle name="Output 8 2" xfId="37967"/>
    <cellStyle name="Output 8 2 2" xfId="37968"/>
    <cellStyle name="Output 8 3" xfId="37969"/>
    <cellStyle name="Output 8 3 2" xfId="37970"/>
    <cellStyle name="Output 8 4" xfId="37971"/>
    <cellStyle name="Output 9" xfId="37972"/>
    <cellStyle name="Output 9 2" xfId="37973"/>
    <cellStyle name="Output 9 2 2" xfId="37974"/>
    <cellStyle name="Output 9 3" xfId="37975"/>
    <cellStyle name="Output 9 3 2" xfId="37976"/>
    <cellStyle name="Output 9 4" xfId="37977"/>
    <cellStyle name="Percent [2]" xfId="37978"/>
    <cellStyle name="Percent [2] 2" xfId="37979"/>
    <cellStyle name="Percent [2] 2 2" xfId="37980"/>
    <cellStyle name="Percent [2] 2 3" xfId="37981"/>
    <cellStyle name="Percent [2] 2 4" xfId="37982"/>
    <cellStyle name="Percent [2] 2 5" xfId="37983"/>
    <cellStyle name="Percent [2] 2 6" xfId="37984"/>
    <cellStyle name="Percent [2] 3" xfId="37985"/>
    <cellStyle name="Percent [2] 3 2" xfId="37986"/>
    <cellStyle name="Percent [2] 3 3" xfId="37987"/>
    <cellStyle name="Percent [2] 3 4" xfId="37988"/>
    <cellStyle name="Percent [2] 3 5" xfId="37989"/>
    <cellStyle name="Percent [2] 3 6" xfId="37990"/>
    <cellStyle name="Percent [2] 4" xfId="37991"/>
    <cellStyle name="Percent [2] 4 2" xfId="37992"/>
    <cellStyle name="Percent [2] 4 3" xfId="37993"/>
    <cellStyle name="Percent [2] 4 4" xfId="37994"/>
    <cellStyle name="Percent [2] 4 5" xfId="37995"/>
    <cellStyle name="Percent [2] 4 6" xfId="37996"/>
    <cellStyle name="Percent [2] 5" xfId="37997"/>
    <cellStyle name="Percent [2] 6" xfId="37998"/>
    <cellStyle name="Percent [2] 7" xfId="37999"/>
    <cellStyle name="Percent [2] 8" xfId="38000"/>
    <cellStyle name="Percent [2] 9" xfId="38001"/>
    <cellStyle name="Percent 2" xfId="38002"/>
    <cellStyle name="Percent 2 10" xfId="38003"/>
    <cellStyle name="Percent 2 2" xfId="38004"/>
    <cellStyle name="Percent 2 2 10" xfId="38005"/>
    <cellStyle name="Percent 2 2 11" xfId="38006"/>
    <cellStyle name="Percent 2 2 12" xfId="38007"/>
    <cellStyle name="Percent 2 2 2" xfId="38008"/>
    <cellStyle name="Percent 2 2 2 10" xfId="38009"/>
    <cellStyle name="Percent 2 2 2 2" xfId="38010"/>
    <cellStyle name="Percent 2 2 2 2 2" xfId="38011"/>
    <cellStyle name="Percent 2 2 2 2 2 2" xfId="38012"/>
    <cellStyle name="Percent 2 2 2 2 2 3" xfId="38013"/>
    <cellStyle name="Percent 2 2 2 2 3" xfId="38014"/>
    <cellStyle name="Percent 2 2 2 2 3 2" xfId="38015"/>
    <cellStyle name="Percent 2 2 2 2 3 3" xfId="38016"/>
    <cellStyle name="Percent 2 2 2 2 4" xfId="38017"/>
    <cellStyle name="Percent 2 2 2 2 4 2" xfId="38018"/>
    <cellStyle name="Percent 2 2 2 2 4 3" xfId="38019"/>
    <cellStyle name="Percent 2 2 2 2 5" xfId="38020"/>
    <cellStyle name="Percent 2 2 2 2 5 2" xfId="38021"/>
    <cellStyle name="Percent 2 2 2 2 5 3" xfId="38022"/>
    <cellStyle name="Percent 2 2 2 2 6" xfId="38023"/>
    <cellStyle name="Percent 2 2 2 2 6 2" xfId="38024"/>
    <cellStyle name="Percent 2 2 2 2 6 3" xfId="38025"/>
    <cellStyle name="Percent 2 2 2 2 7" xfId="38026"/>
    <cellStyle name="Percent 2 2 2 2 8" xfId="38027"/>
    <cellStyle name="Percent 2 2 2 3" xfId="38028"/>
    <cellStyle name="Percent 2 2 2 3 2" xfId="38029"/>
    <cellStyle name="Percent 2 2 2 3 2 2" xfId="38030"/>
    <cellStyle name="Percent 2 2 2 3 2 3" xfId="38031"/>
    <cellStyle name="Percent 2 2 2 3 3" xfId="38032"/>
    <cellStyle name="Percent 2 2 2 3 3 2" xfId="38033"/>
    <cellStyle name="Percent 2 2 2 3 3 3" xfId="38034"/>
    <cellStyle name="Percent 2 2 2 3 4" xfId="38035"/>
    <cellStyle name="Percent 2 2 2 3 4 2" xfId="38036"/>
    <cellStyle name="Percent 2 2 2 3 4 3" xfId="38037"/>
    <cellStyle name="Percent 2 2 2 3 5" xfId="38038"/>
    <cellStyle name="Percent 2 2 2 3 5 2" xfId="38039"/>
    <cellStyle name="Percent 2 2 2 3 5 3" xfId="38040"/>
    <cellStyle name="Percent 2 2 2 3 6" xfId="38041"/>
    <cellStyle name="Percent 2 2 2 3 6 2" xfId="38042"/>
    <cellStyle name="Percent 2 2 2 3 6 3" xfId="38043"/>
    <cellStyle name="Percent 2 2 2 3 7" xfId="38044"/>
    <cellStyle name="Percent 2 2 2 3 8" xfId="38045"/>
    <cellStyle name="Percent 2 2 2 4" xfId="38046"/>
    <cellStyle name="Percent 2 2 2 4 2" xfId="38047"/>
    <cellStyle name="Percent 2 2 2 4 3" xfId="38048"/>
    <cellStyle name="Percent 2 2 2 5" xfId="38049"/>
    <cellStyle name="Percent 2 2 2 5 2" xfId="38050"/>
    <cellStyle name="Percent 2 2 2 5 3" xfId="38051"/>
    <cellStyle name="Percent 2 2 2 6" xfId="38052"/>
    <cellStyle name="Percent 2 2 2 6 2" xfId="38053"/>
    <cellStyle name="Percent 2 2 2 6 3" xfId="38054"/>
    <cellStyle name="Percent 2 2 2 7" xfId="38055"/>
    <cellStyle name="Percent 2 2 2 8" xfId="38056"/>
    <cellStyle name="Percent 2 2 2 9" xfId="38057"/>
    <cellStyle name="Percent 2 2 3" xfId="38058"/>
    <cellStyle name="Percent 2 2 3 10" xfId="38059"/>
    <cellStyle name="Percent 2 2 3 2" xfId="38060"/>
    <cellStyle name="Percent 2 2 3 2 2" xfId="38061"/>
    <cellStyle name="Percent 2 2 3 2 3" xfId="38062"/>
    <cellStyle name="Percent 2 2 3 3" xfId="38063"/>
    <cellStyle name="Percent 2 2 3 3 2" xfId="38064"/>
    <cellStyle name="Percent 2 2 3 3 3" xfId="38065"/>
    <cellStyle name="Percent 2 2 3 4" xfId="38066"/>
    <cellStyle name="Percent 2 2 3 4 2" xfId="38067"/>
    <cellStyle name="Percent 2 2 3 4 3" xfId="38068"/>
    <cellStyle name="Percent 2 2 3 5" xfId="38069"/>
    <cellStyle name="Percent 2 2 3 5 2" xfId="38070"/>
    <cellStyle name="Percent 2 2 3 5 3" xfId="38071"/>
    <cellStyle name="Percent 2 2 3 6" xfId="38072"/>
    <cellStyle name="Percent 2 2 3 6 2" xfId="38073"/>
    <cellStyle name="Percent 2 2 3 6 3" xfId="38074"/>
    <cellStyle name="Percent 2 2 3 7" xfId="38075"/>
    <cellStyle name="Percent 2 2 3 7 2" xfId="38076"/>
    <cellStyle name="Percent 2 2 3 7 3" xfId="38077"/>
    <cellStyle name="Percent 2 2 3 8" xfId="38078"/>
    <cellStyle name="Percent 2 2 3 8 2" xfId="38079"/>
    <cellStyle name="Percent 2 2 3 8 3" xfId="38080"/>
    <cellStyle name="Percent 2 2 3 9" xfId="38081"/>
    <cellStyle name="Percent 2 2 4" xfId="38082"/>
    <cellStyle name="Percent 2 2 4 2" xfId="38083"/>
    <cellStyle name="Percent 2 2 4 3" xfId="38084"/>
    <cellStyle name="Percent 2 2 4 4" xfId="38085"/>
    <cellStyle name="Percent 2 2 5" xfId="38086"/>
    <cellStyle name="Percent 2 2 5 2" xfId="38087"/>
    <cellStyle name="Percent 2 2 5 2 2" xfId="38088"/>
    <cellStyle name="Percent 2 2 5 2 3" xfId="38089"/>
    <cellStyle name="Percent 2 2 5 3" xfId="38090"/>
    <cellStyle name="Percent 2 2 5 4" xfId="38091"/>
    <cellStyle name="Percent 2 2 5 5" xfId="38092"/>
    <cellStyle name="Percent 2 2 5 6" xfId="38093"/>
    <cellStyle name="Percent 2 2 5 7" xfId="38094"/>
    <cellStyle name="Percent 2 2 6" xfId="38095"/>
    <cellStyle name="Percent 2 2 7" xfId="38096"/>
    <cellStyle name="Percent 2 2 8" xfId="38097"/>
    <cellStyle name="Percent 2 2 8 2" xfId="38098"/>
    <cellStyle name="Percent 2 2 8 3" xfId="38099"/>
    <cellStyle name="Percent 2 2 9" xfId="38100"/>
    <cellStyle name="Percent 2 2 9 2" xfId="38101"/>
    <cellStyle name="Percent 2 2 9 3" xfId="38102"/>
    <cellStyle name="Percent 2 3" xfId="38103"/>
    <cellStyle name="Percent 2 3 10" xfId="38104"/>
    <cellStyle name="Percent 2 3 11" xfId="38105"/>
    <cellStyle name="Percent 2 3 2" xfId="38106"/>
    <cellStyle name="Percent 2 3 2 10" xfId="38107"/>
    <cellStyle name="Percent 2 3 2 2" xfId="38108"/>
    <cellStyle name="Percent 2 3 2 2 2" xfId="38109"/>
    <cellStyle name="Percent 2 3 2 2 2 2" xfId="38110"/>
    <cellStyle name="Percent 2 3 2 2 2 3" xfId="38111"/>
    <cellStyle name="Percent 2 3 2 2 3" xfId="38112"/>
    <cellStyle name="Percent 2 3 2 2 3 2" xfId="38113"/>
    <cellStyle name="Percent 2 3 2 2 3 3" xfId="38114"/>
    <cellStyle name="Percent 2 3 2 2 4" xfId="38115"/>
    <cellStyle name="Percent 2 3 2 2 4 2" xfId="38116"/>
    <cellStyle name="Percent 2 3 2 2 4 3" xfId="38117"/>
    <cellStyle name="Percent 2 3 2 2 5" xfId="38118"/>
    <cellStyle name="Percent 2 3 2 2 5 2" xfId="38119"/>
    <cellStyle name="Percent 2 3 2 2 5 3" xfId="38120"/>
    <cellStyle name="Percent 2 3 2 2 6" xfId="38121"/>
    <cellStyle name="Percent 2 3 2 2 6 2" xfId="38122"/>
    <cellStyle name="Percent 2 3 2 2 6 3" xfId="38123"/>
    <cellStyle name="Percent 2 3 2 2 7" xfId="38124"/>
    <cellStyle name="Percent 2 3 2 2 8" xfId="38125"/>
    <cellStyle name="Percent 2 3 2 3" xfId="38126"/>
    <cellStyle name="Percent 2 3 2 3 2" xfId="38127"/>
    <cellStyle name="Percent 2 3 2 3 2 2" xfId="38128"/>
    <cellStyle name="Percent 2 3 2 3 2 3" xfId="38129"/>
    <cellStyle name="Percent 2 3 2 3 3" xfId="38130"/>
    <cellStyle name="Percent 2 3 2 3 3 2" xfId="38131"/>
    <cellStyle name="Percent 2 3 2 3 3 3" xfId="38132"/>
    <cellStyle name="Percent 2 3 2 3 4" xfId="38133"/>
    <cellStyle name="Percent 2 3 2 3 4 2" xfId="38134"/>
    <cellStyle name="Percent 2 3 2 3 4 3" xfId="38135"/>
    <cellStyle name="Percent 2 3 2 3 5" xfId="38136"/>
    <cellStyle name="Percent 2 3 2 3 5 2" xfId="38137"/>
    <cellStyle name="Percent 2 3 2 3 5 3" xfId="38138"/>
    <cellStyle name="Percent 2 3 2 3 6" xfId="38139"/>
    <cellStyle name="Percent 2 3 2 3 6 2" xfId="38140"/>
    <cellStyle name="Percent 2 3 2 3 6 3" xfId="38141"/>
    <cellStyle name="Percent 2 3 2 3 7" xfId="38142"/>
    <cellStyle name="Percent 2 3 2 3 8" xfId="38143"/>
    <cellStyle name="Percent 2 3 2 4" xfId="38144"/>
    <cellStyle name="Percent 2 3 2 4 2" xfId="38145"/>
    <cellStyle name="Percent 2 3 2 4 3" xfId="38146"/>
    <cellStyle name="Percent 2 3 2 5" xfId="38147"/>
    <cellStyle name="Percent 2 3 2 5 2" xfId="38148"/>
    <cellStyle name="Percent 2 3 2 5 3" xfId="38149"/>
    <cellStyle name="Percent 2 3 2 6" xfId="38150"/>
    <cellStyle name="Percent 2 3 2 6 2" xfId="38151"/>
    <cellStyle name="Percent 2 3 2 6 3" xfId="38152"/>
    <cellStyle name="Percent 2 3 2 7" xfId="38153"/>
    <cellStyle name="Percent 2 3 2 8" xfId="38154"/>
    <cellStyle name="Percent 2 3 2 9" xfId="38155"/>
    <cellStyle name="Percent 2 3 3" xfId="38156"/>
    <cellStyle name="Percent 2 3 3 10" xfId="38157"/>
    <cellStyle name="Percent 2 3 3 2" xfId="38158"/>
    <cellStyle name="Percent 2 3 3 2 2" xfId="38159"/>
    <cellStyle name="Percent 2 3 3 2 3" xfId="38160"/>
    <cellStyle name="Percent 2 3 3 3" xfId="38161"/>
    <cellStyle name="Percent 2 3 3 3 2" xfId="38162"/>
    <cellStyle name="Percent 2 3 3 3 3" xfId="38163"/>
    <cellStyle name="Percent 2 3 3 4" xfId="38164"/>
    <cellStyle name="Percent 2 3 3 4 2" xfId="38165"/>
    <cellStyle name="Percent 2 3 3 4 3" xfId="38166"/>
    <cellStyle name="Percent 2 3 3 5" xfId="38167"/>
    <cellStyle name="Percent 2 3 3 5 2" xfId="38168"/>
    <cellStyle name="Percent 2 3 3 5 3" xfId="38169"/>
    <cellStyle name="Percent 2 3 3 6" xfId="38170"/>
    <cellStyle name="Percent 2 3 3 6 2" xfId="38171"/>
    <cellStyle name="Percent 2 3 3 6 3" xfId="38172"/>
    <cellStyle name="Percent 2 3 3 7" xfId="38173"/>
    <cellStyle name="Percent 2 3 3 7 2" xfId="38174"/>
    <cellStyle name="Percent 2 3 3 7 3" xfId="38175"/>
    <cellStyle name="Percent 2 3 3 8" xfId="38176"/>
    <cellStyle name="Percent 2 3 3 8 2" xfId="38177"/>
    <cellStyle name="Percent 2 3 3 8 3" xfId="38178"/>
    <cellStyle name="Percent 2 3 3 9" xfId="38179"/>
    <cellStyle name="Percent 2 3 4" xfId="38180"/>
    <cellStyle name="Percent 2 3 4 2" xfId="38181"/>
    <cellStyle name="Percent 2 3 4 3" xfId="38182"/>
    <cellStyle name="Percent 2 3 4 4" xfId="38183"/>
    <cellStyle name="Percent 2 3 5" xfId="38184"/>
    <cellStyle name="Percent 2 3 5 2" xfId="38185"/>
    <cellStyle name="Percent 2 3 5 2 2" xfId="38186"/>
    <cellStyle name="Percent 2 3 5 2 3" xfId="38187"/>
    <cellStyle name="Percent 2 3 5 3" xfId="38188"/>
    <cellStyle name="Percent 2 3 5 4" xfId="38189"/>
    <cellStyle name="Percent 2 3 5 5" xfId="38190"/>
    <cellStyle name="Percent 2 3 5 6" xfId="38191"/>
    <cellStyle name="Percent 2 3 5 7" xfId="38192"/>
    <cellStyle name="Percent 2 3 6" xfId="38193"/>
    <cellStyle name="Percent 2 3 7" xfId="38194"/>
    <cellStyle name="Percent 2 3 8" xfId="38195"/>
    <cellStyle name="Percent 2 3 8 2" xfId="38196"/>
    <cellStyle name="Percent 2 3 8 3" xfId="38197"/>
    <cellStyle name="Percent 2 3 9" xfId="38198"/>
    <cellStyle name="Percent 2 3 9 2" xfId="38199"/>
    <cellStyle name="Percent 2 3 9 3" xfId="38200"/>
    <cellStyle name="Percent 2 4" xfId="38201"/>
    <cellStyle name="Percent 2 5" xfId="38202"/>
    <cellStyle name="Percent 2 5 2" xfId="38203"/>
    <cellStyle name="Percent 2 5 2 2" xfId="38204"/>
    <cellStyle name="Percent 2 5 2 3" xfId="38205"/>
    <cellStyle name="Percent 2 5 3" xfId="38206"/>
    <cellStyle name="Percent 2 5 3 2" xfId="38207"/>
    <cellStyle name="Percent 2 5 3 3" xfId="38208"/>
    <cellStyle name="Percent 2 5 4" xfId="38209"/>
    <cellStyle name="Percent 2 5 4 2" xfId="38210"/>
    <cellStyle name="Percent 2 5 4 3" xfId="38211"/>
    <cellStyle name="Percent 2 5 5" xfId="38212"/>
    <cellStyle name="Percent 2 5 5 2" xfId="38213"/>
    <cellStyle name="Percent 2 5 5 3" xfId="38214"/>
    <cellStyle name="Percent 2 5 6" xfId="38215"/>
    <cellStyle name="Percent 2 5 6 2" xfId="38216"/>
    <cellStyle name="Percent 2 5 6 3" xfId="38217"/>
    <cellStyle name="Percent 2 5 7" xfId="38218"/>
    <cellStyle name="Percent 2 5 8" xfId="38219"/>
    <cellStyle name="Percent 2 6" xfId="38220"/>
    <cellStyle name="Percent 2 6 2" xfId="38221"/>
    <cellStyle name="Percent 2 6 2 2" xfId="38222"/>
    <cellStyle name="Percent 2 6 2 3" xfId="38223"/>
    <cellStyle name="Percent 2 6 3" xfId="38224"/>
    <cellStyle name="Percent 2 6 3 2" xfId="38225"/>
    <cellStyle name="Percent 2 6 3 3" xfId="38226"/>
    <cellStyle name="Percent 2 6 4" xfId="38227"/>
    <cellStyle name="Percent 2 6 4 2" xfId="38228"/>
    <cellStyle name="Percent 2 6 4 3" xfId="38229"/>
    <cellStyle name="Percent 2 6 5" xfId="38230"/>
    <cellStyle name="Percent 2 6 5 2" xfId="38231"/>
    <cellStyle name="Percent 2 6 5 3" xfId="38232"/>
    <cellStyle name="Percent 2 6 6" xfId="38233"/>
    <cellStyle name="Percent 2 6 6 2" xfId="38234"/>
    <cellStyle name="Percent 2 6 6 3" xfId="38235"/>
    <cellStyle name="Percent 2 6 7" xfId="38236"/>
    <cellStyle name="Percent 2 6 8" xfId="38237"/>
    <cellStyle name="Percent 2 7" xfId="38238"/>
    <cellStyle name="Percent 2 7 2" xfId="38239"/>
    <cellStyle name="Percent 2 7 2 2" xfId="38240"/>
    <cellStyle name="Percent 2 7 2 3" xfId="38241"/>
    <cellStyle name="Percent 2 7 3" xfId="38242"/>
    <cellStyle name="Percent 2 7 3 2" xfId="38243"/>
    <cellStyle name="Percent 2 7 3 3" xfId="38244"/>
    <cellStyle name="Percent 2 7 4" xfId="38245"/>
    <cellStyle name="Percent 2 7 4 2" xfId="38246"/>
    <cellStyle name="Percent 2 7 4 3" xfId="38247"/>
    <cellStyle name="Percent 2 7 5" xfId="38248"/>
    <cellStyle name="Percent 2 7 5 2" xfId="38249"/>
    <cellStyle name="Percent 2 7 5 3" xfId="38250"/>
    <cellStyle name="Percent 2 7 6" xfId="38251"/>
    <cellStyle name="Percent 2 7 6 2" xfId="38252"/>
    <cellStyle name="Percent 2 7 6 3" xfId="38253"/>
    <cellStyle name="Percent 2 7 7" xfId="38254"/>
    <cellStyle name="Percent 2 7 8" xfId="38255"/>
    <cellStyle name="Percent 2 8" xfId="38256"/>
    <cellStyle name="Percent 2 9" xfId="38257"/>
    <cellStyle name="Percent 3" xfId="38258"/>
    <cellStyle name="Percent 3 10" xfId="38259"/>
    <cellStyle name="Percent 3 2" xfId="38260"/>
    <cellStyle name="Percent 3 2 10" xfId="38261"/>
    <cellStyle name="Percent 3 2 11" xfId="38262"/>
    <cellStyle name="Percent 3 2 2" xfId="38263"/>
    <cellStyle name="Percent 3 2 2 2" xfId="38264"/>
    <cellStyle name="Percent 3 2 2 2 2" xfId="38265"/>
    <cellStyle name="Percent 3 2 2 2 3" xfId="38266"/>
    <cellStyle name="Percent 3 2 2 2 4" xfId="38267"/>
    <cellStyle name="Percent 3 2 2 2 5" xfId="38268"/>
    <cellStyle name="Percent 3 2 2 2 6" xfId="38269"/>
    <cellStyle name="Percent 3 2 2 3" xfId="38270"/>
    <cellStyle name="Percent 3 2 2 4" xfId="38271"/>
    <cellStyle name="Percent 3 2 2 5" xfId="38272"/>
    <cellStyle name="Percent 3 2 2 6" xfId="38273"/>
    <cellStyle name="Percent 3 2 2 7" xfId="38274"/>
    <cellStyle name="Percent 3 2 3" xfId="38275"/>
    <cellStyle name="Percent 3 2 4" xfId="38276"/>
    <cellStyle name="Percent 3 2 4 2" xfId="38277"/>
    <cellStyle name="Percent 3 2 4 3" xfId="38278"/>
    <cellStyle name="Percent 3 2 4 4" xfId="38279"/>
    <cellStyle name="Percent 3 2 4 5" xfId="38280"/>
    <cellStyle name="Percent 3 2 4 6" xfId="38281"/>
    <cellStyle name="Percent 3 2 5" xfId="38282"/>
    <cellStyle name="Percent 3 2 6" xfId="38283"/>
    <cellStyle name="Percent 3 2 7" xfId="38284"/>
    <cellStyle name="Percent 3 2 8" xfId="38285"/>
    <cellStyle name="Percent 3 2 9" xfId="38286"/>
    <cellStyle name="Percent 3 3" xfId="38287"/>
    <cellStyle name="Percent 3 3 2" xfId="38288"/>
    <cellStyle name="Percent 3 3 2 2" xfId="38289"/>
    <cellStyle name="Percent 3 3 2 2 2" xfId="38290"/>
    <cellStyle name="Percent 3 3 2 2 2 2" xfId="38291"/>
    <cellStyle name="Percent 3 3 2 2 2 3" xfId="38292"/>
    <cellStyle name="Percent 3 3 2 2 3" xfId="38293"/>
    <cellStyle name="Percent 3 3 2 2 4" xfId="38294"/>
    <cellStyle name="Percent 3 3 2 3" xfId="38295"/>
    <cellStyle name="Percent 3 3 2 4" xfId="38296"/>
    <cellStyle name="Percent 3 3 2 5" xfId="38297"/>
    <cellStyle name="Percent 3 3 3" xfId="38298"/>
    <cellStyle name="Percent 3 3 4" xfId="38299"/>
    <cellStyle name="Percent 3 3 5" xfId="38300"/>
    <cellStyle name="Percent 3 3 6" xfId="38301"/>
    <cellStyle name="Percent 3 3 7" xfId="38302"/>
    <cellStyle name="Percent 3 4" xfId="38303"/>
    <cellStyle name="Percent 3 5" xfId="38304"/>
    <cellStyle name="Percent 3 6" xfId="38305"/>
    <cellStyle name="Percent 3 6 2" xfId="38306"/>
    <cellStyle name="Percent 3 6 3" xfId="38307"/>
    <cellStyle name="Percent 3 7" xfId="38308"/>
    <cellStyle name="Percent 3 8" xfId="38309"/>
    <cellStyle name="Percent 3 9" xfId="38310"/>
    <cellStyle name="Percent 4" xfId="38311"/>
    <cellStyle name="Percent 4 2" xfId="38312"/>
    <cellStyle name="Percent 5" xfId="38313"/>
    <cellStyle name="Percent 5 2" xfId="38314"/>
    <cellStyle name="Percent 5 3" xfId="38315"/>
    <cellStyle name="Popis" xfId="38316"/>
    <cellStyle name="Reset  - Style7" xfId="38317"/>
    <cellStyle name="Sledovaný hypertextový odkaz" xfId="38318"/>
    <cellStyle name="Sledovaný hypertextový odkaz 2" xfId="38319"/>
    <cellStyle name="Sledovaný hypertextový odkaz 3" xfId="38320"/>
    <cellStyle name="Sledovaný hypertextový odkaz 4" xfId="38321"/>
    <cellStyle name="Standard_aktuell" xfId="38322"/>
    <cellStyle name="STYL1 - Style1" xfId="38323"/>
    <cellStyle name="Style 1" xfId="38324"/>
    <cellStyle name="Style 1 10" xfId="38325"/>
    <cellStyle name="Style 1 10 2" xfId="38326"/>
    <cellStyle name="Style 1 10 2 2" xfId="38327"/>
    <cellStyle name="Style 1 10 2 2 2" xfId="38328"/>
    <cellStyle name="Style 1 10 3" xfId="38329"/>
    <cellStyle name="Style 1 10 3 2" xfId="38330"/>
    <cellStyle name="Style 1 10 3 2 2" xfId="38331"/>
    <cellStyle name="Style 1 11" xfId="38332"/>
    <cellStyle name="Style 1 12" xfId="38333"/>
    <cellStyle name="Style 1 13" xfId="38334"/>
    <cellStyle name="Style 1 14" xfId="38335"/>
    <cellStyle name="Style 1 14 2" xfId="38336"/>
    <cellStyle name="Style 1 15" xfId="38337"/>
    <cellStyle name="Style 1 15 2" xfId="38338"/>
    <cellStyle name="Style 1 15 2 2" xfId="38339"/>
    <cellStyle name="Style 1 15 2 2 2" xfId="38340"/>
    <cellStyle name="Style 1 15 2 3" xfId="38341"/>
    <cellStyle name="Style 1 15 2 3 2" xfId="38342"/>
    <cellStyle name="Style 1 15 2 4" xfId="38343"/>
    <cellStyle name="Style 1 15 2 4 2" xfId="38344"/>
    <cellStyle name="Style 1 15 2 5" xfId="38345"/>
    <cellStyle name="Style 1 15 3" xfId="38346"/>
    <cellStyle name="Style 1 15 3 2" xfId="38347"/>
    <cellStyle name="Style 1 15 3 2 2" xfId="38348"/>
    <cellStyle name="Style 1 15 3 3" xfId="38349"/>
    <cellStyle name="Style 1 15 4" xfId="38350"/>
    <cellStyle name="Style 1 15 4 2" xfId="38351"/>
    <cellStyle name="Style 1 15 4 2 2" xfId="38352"/>
    <cellStyle name="Style 1 15 4 3" xfId="38353"/>
    <cellStyle name="Style 1 15 5" xfId="38354"/>
    <cellStyle name="Style 1 15 5 2" xfId="38355"/>
    <cellStyle name="Style 1 15 5 2 2" xfId="38356"/>
    <cellStyle name="Style 1 15 5 3" xfId="38357"/>
    <cellStyle name="Style 1 15 6" xfId="38358"/>
    <cellStyle name="Style 1 15 6 2" xfId="38359"/>
    <cellStyle name="Style 1 15 7" xfId="38360"/>
    <cellStyle name="Style 1 16" xfId="38361"/>
    <cellStyle name="Style 1 16 2" xfId="38362"/>
    <cellStyle name="Style 1 17" xfId="38363"/>
    <cellStyle name="Style 1 17 2" xfId="38364"/>
    <cellStyle name="Style 1 18" xfId="38365"/>
    <cellStyle name="Style 1 19" xfId="38366"/>
    <cellStyle name="Style 1 2" xfId="38367"/>
    <cellStyle name="Style 1 2 2" xfId="38368"/>
    <cellStyle name="Style 1 2 2 2" xfId="38369"/>
    <cellStyle name="Style 1 2 2 2 2" xfId="38370"/>
    <cellStyle name="Style 1 2 2 2 2 2" xfId="38371"/>
    <cellStyle name="Style 1 2 2 2 2 3" xfId="38372"/>
    <cellStyle name="Style 1 2 2 2 3" xfId="38373"/>
    <cellStyle name="Style 1 2 2 2 4" xfId="38374"/>
    <cellStyle name="Style 1 2 2 3" xfId="38375"/>
    <cellStyle name="Style 1 2 2 4" xfId="38376"/>
    <cellStyle name="Style 1 2 2 5" xfId="38377"/>
    <cellStyle name="Style 1 2 2 6" xfId="38378"/>
    <cellStyle name="Style 1 2 3" xfId="38379"/>
    <cellStyle name="Style 1 2 4" xfId="38380"/>
    <cellStyle name="Style 1 2 5" xfId="38381"/>
    <cellStyle name="Style 1 2 6" xfId="38382"/>
    <cellStyle name="Style 1 2 7" xfId="38383"/>
    <cellStyle name="Style 1 20" xfId="38384"/>
    <cellStyle name="Style 1 21" xfId="38385"/>
    <cellStyle name="Style 1 22" xfId="38386"/>
    <cellStyle name="Style 1 23" xfId="38387"/>
    <cellStyle name="Style 1 23 2" xfId="38388"/>
    <cellStyle name="Style 1 23 2 2" xfId="38389"/>
    <cellStyle name="Style 1 23 3" xfId="38390"/>
    <cellStyle name="Style 1 3" xfId="38391"/>
    <cellStyle name="Style 1 3 10" xfId="38392"/>
    <cellStyle name="Style 1 3 10 2" xfId="38393"/>
    <cellStyle name="Style 1 3 10 2 2" xfId="38394"/>
    <cellStyle name="Style 1 3 10 3" xfId="38395"/>
    <cellStyle name="Style 1 3 10 3 2" xfId="38396"/>
    <cellStyle name="Style 1 3 10 4" xfId="38397"/>
    <cellStyle name="Style 1 3 10 4 2" xfId="38398"/>
    <cellStyle name="Style 1 3 10 5" xfId="38399"/>
    <cellStyle name="Style 1 3 11" xfId="38400"/>
    <cellStyle name="Style 1 3 11 2" xfId="38401"/>
    <cellStyle name="Style 1 3 11 2 2" xfId="38402"/>
    <cellStyle name="Style 1 3 11 3" xfId="38403"/>
    <cellStyle name="Style 1 3 12" xfId="38404"/>
    <cellStyle name="Style 1 3 13" xfId="38405"/>
    <cellStyle name="Style 1 3 14" xfId="38406"/>
    <cellStyle name="Style 1 3 15" xfId="38407"/>
    <cellStyle name="Style 1 3 16" xfId="38408"/>
    <cellStyle name="Style 1 3 17" xfId="38409"/>
    <cellStyle name="Style 1 3 17 2" xfId="38410"/>
    <cellStyle name="Style 1 3 17 2 2" xfId="38411"/>
    <cellStyle name="Style 1 3 17 3" xfId="38412"/>
    <cellStyle name="Style 1 3 18" xfId="38413"/>
    <cellStyle name="Style 1 3 18 2" xfId="38414"/>
    <cellStyle name="Style 1 3 18 2 2" xfId="38415"/>
    <cellStyle name="Style 1 3 18 3" xfId="38416"/>
    <cellStyle name="Style 1 3 19" xfId="38417"/>
    <cellStyle name="Style 1 3 2" xfId="38418"/>
    <cellStyle name="Style 1 3 2 10" xfId="38419"/>
    <cellStyle name="Style 1 3 2 10 2" xfId="38420"/>
    <cellStyle name="Style 1 3 2 10 2 2" xfId="38421"/>
    <cellStyle name="Style 1 3 2 10 3" xfId="38422"/>
    <cellStyle name="Style 1 3 2 11" xfId="38423"/>
    <cellStyle name="Style 1 3 2 11 2" xfId="38424"/>
    <cellStyle name="Style 1 3 2 11 2 2" xfId="38425"/>
    <cellStyle name="Style 1 3 2 11 3" xfId="38426"/>
    <cellStyle name="Style 1 3 2 12" xfId="38427"/>
    <cellStyle name="Style 1 3 2 12 2" xfId="38428"/>
    <cellStyle name="Style 1 3 2 12 2 2" xfId="38429"/>
    <cellStyle name="Style 1 3 2 12 3" xfId="38430"/>
    <cellStyle name="Style 1 3 2 13" xfId="38431"/>
    <cellStyle name="Style 1 3 2 14" xfId="38432"/>
    <cellStyle name="Style 1 3 2 15" xfId="38433"/>
    <cellStyle name="Style 1 3 2 2" xfId="38434"/>
    <cellStyle name="Style 1 3 2 2 10" xfId="38435"/>
    <cellStyle name="Style 1 3 2 2 11" xfId="38436"/>
    <cellStyle name="Style 1 3 2 2 12" xfId="38437"/>
    <cellStyle name="Style 1 3 2 2 13" xfId="38438"/>
    <cellStyle name="Style 1 3 2 2 14" xfId="38439"/>
    <cellStyle name="Style 1 3 2 2 15" xfId="38440"/>
    <cellStyle name="Style 1 3 2 2 15 2" xfId="38441"/>
    <cellStyle name="Style 1 3 2 2 16" xfId="38442"/>
    <cellStyle name="Style 1 3 2 2 16 2" xfId="38443"/>
    <cellStyle name="Style 1 3 2 2 17" xfId="38444"/>
    <cellStyle name="Style 1 3 2 2 17 2" xfId="38445"/>
    <cellStyle name="Style 1 3 2 2 17 2 2" xfId="38446"/>
    <cellStyle name="Style 1 3 2 2 17 3" xfId="38447"/>
    <cellStyle name="Style 1 3 2 2 2" xfId="38448"/>
    <cellStyle name="Style 1 3 2 2 2 10" xfId="38449"/>
    <cellStyle name="Style 1 3 2 2 2 2" xfId="38450"/>
    <cellStyle name="Style 1 3 2 2 2 2 2" xfId="38451"/>
    <cellStyle name="Style 1 3 2 2 2 2 2 2" xfId="38452"/>
    <cellStyle name="Style 1 3 2 2 2 2 2 3" xfId="38453"/>
    <cellStyle name="Style 1 3 2 2 2 2 2 4" xfId="38454"/>
    <cellStyle name="Style 1 3 2 2 2 2 2 4 2" xfId="38455"/>
    <cellStyle name="Style 1 3 2 2 2 2 2 5" xfId="38456"/>
    <cellStyle name="Style 1 3 2 2 2 2 3" xfId="38457"/>
    <cellStyle name="Style 1 3 2 2 2 2 4" xfId="38458"/>
    <cellStyle name="Style 1 3 2 2 2 2 5" xfId="38459"/>
    <cellStyle name="Style 1 3 2 2 2 2 6" xfId="38460"/>
    <cellStyle name="Style 1 3 2 2 2 2 7" xfId="38461"/>
    <cellStyle name="Style 1 3 2 2 2 2 8" xfId="38462"/>
    <cellStyle name="Style 1 3 2 2 2 2 8 2" xfId="38463"/>
    <cellStyle name="Style 1 3 2 2 2 2 8 2 2" xfId="38464"/>
    <cellStyle name="Style 1 3 2 2 2 2 8 3" xfId="38465"/>
    <cellStyle name="Style 1 3 2 2 2 3" xfId="38466"/>
    <cellStyle name="Style 1 3 2 2 2 3 2" xfId="38467"/>
    <cellStyle name="Style 1 3 2 2 2 3 2 2" xfId="38468"/>
    <cellStyle name="Style 1 3 2 2 2 3 3" xfId="38469"/>
    <cellStyle name="Style 1 3 2 2 2 4" xfId="38470"/>
    <cellStyle name="Style 1 3 2 2 2 4 2" xfId="38471"/>
    <cellStyle name="Style 1 3 2 2 2 4 2 2" xfId="38472"/>
    <cellStyle name="Style 1 3 2 2 2 4 3" xfId="38473"/>
    <cellStyle name="Style 1 3 2 2 2 5" xfId="38474"/>
    <cellStyle name="Style 1 3 2 2 2 5 2" xfId="38475"/>
    <cellStyle name="Style 1 3 2 2 2 5 2 2" xfId="38476"/>
    <cellStyle name="Style 1 3 2 2 2 5 3" xfId="38477"/>
    <cellStyle name="Style 1 3 2 2 2 6" xfId="38478"/>
    <cellStyle name="Style 1 3 2 2 2 6 2" xfId="38479"/>
    <cellStyle name="Style 1 3 2 2 2 6 2 2" xfId="38480"/>
    <cellStyle name="Style 1 3 2 2 2 6 3" xfId="38481"/>
    <cellStyle name="Style 1 3 2 2 2 7" xfId="38482"/>
    <cellStyle name="Style 1 3 2 2 2 7 2" xfId="38483"/>
    <cellStyle name="Style 1 3 2 2 2 7 2 2" xfId="38484"/>
    <cellStyle name="Style 1 3 2 2 2 7 3" xfId="38485"/>
    <cellStyle name="Style 1 3 2 2 2 8" xfId="38486"/>
    <cellStyle name="Style 1 3 2 2 2 9" xfId="38487"/>
    <cellStyle name="Style 1 3 2 2 2 9 2" xfId="38488"/>
    <cellStyle name="Style 1 3 2 2 3" xfId="38489"/>
    <cellStyle name="Style 1 3 2 2 4" xfId="38490"/>
    <cellStyle name="Style 1 3 2 2 5" xfId="38491"/>
    <cellStyle name="Style 1 3 2 2 5 2" xfId="38492"/>
    <cellStyle name="Style 1 3 2 2 5 2 2" xfId="38493"/>
    <cellStyle name="Style 1 3 2 2 5 2 2 2" xfId="38494"/>
    <cellStyle name="Style 1 3 2 2 5 2 3" xfId="38495"/>
    <cellStyle name="Style 1 3 2 2 5 2 3 2" xfId="38496"/>
    <cellStyle name="Style 1 3 2 2 5 2 4" xfId="38497"/>
    <cellStyle name="Style 1 3 2 2 5 2 4 2" xfId="38498"/>
    <cellStyle name="Style 1 3 2 2 5 2 5" xfId="38499"/>
    <cellStyle name="Style 1 3 2 2 5 3" xfId="38500"/>
    <cellStyle name="Style 1 3 2 2 5 3 2" xfId="38501"/>
    <cellStyle name="Style 1 3 2 2 5 4" xfId="38502"/>
    <cellStyle name="Style 1 3 2 2 5 4 2" xfId="38503"/>
    <cellStyle name="Style 1 3 2 2 5 5" xfId="38504"/>
    <cellStyle name="Style 1 3 2 2 5 5 2" xfId="38505"/>
    <cellStyle name="Style 1 3 2 2 5 6" xfId="38506"/>
    <cellStyle name="Style 1 3 2 2 6" xfId="38507"/>
    <cellStyle name="Style 1 3 2 2 6 2" xfId="38508"/>
    <cellStyle name="Style 1 3 2 2 6 2 2" xfId="38509"/>
    <cellStyle name="Style 1 3 2 2 6 2 2 2" xfId="38510"/>
    <cellStyle name="Style 1 3 2 2 6 2 3" xfId="38511"/>
    <cellStyle name="Style 1 3 2 2 6 2 3 2" xfId="38512"/>
    <cellStyle name="Style 1 3 2 2 6 2 4" xfId="38513"/>
    <cellStyle name="Style 1 3 2 2 6 2 4 2" xfId="38514"/>
    <cellStyle name="Style 1 3 2 2 6 2 5" xfId="38515"/>
    <cellStyle name="Style 1 3 2 2 6 3" xfId="38516"/>
    <cellStyle name="Style 1 3 2 2 6 3 2" xfId="38517"/>
    <cellStyle name="Style 1 3 2 2 6 4" xfId="38518"/>
    <cellStyle name="Style 1 3 2 2 6 4 2" xfId="38519"/>
    <cellStyle name="Style 1 3 2 2 6 5" xfId="38520"/>
    <cellStyle name="Style 1 3 2 2 6 5 2" xfId="38521"/>
    <cellStyle name="Style 1 3 2 2 6 6" xfId="38522"/>
    <cellStyle name="Style 1 3 2 2 7" xfId="38523"/>
    <cellStyle name="Style 1 3 2 2 7 2" xfId="38524"/>
    <cellStyle name="Style 1 3 2 2 7 3" xfId="38525"/>
    <cellStyle name="Style 1 3 2 2 7 4" xfId="38526"/>
    <cellStyle name="Style 1 3 2 2 8" xfId="38527"/>
    <cellStyle name="Style 1 3 2 2 8 2" xfId="38528"/>
    <cellStyle name="Style 1 3 2 2 8 3" xfId="38529"/>
    <cellStyle name="Style 1 3 2 2 8 4" xfId="38530"/>
    <cellStyle name="Style 1 3 2 2 9" xfId="38531"/>
    <cellStyle name="Style 1 3 2 2 9 2" xfId="38532"/>
    <cellStyle name="Style 1 3 2 2 9 2 2" xfId="38533"/>
    <cellStyle name="Style 1 3 2 2 9 3" xfId="38534"/>
    <cellStyle name="Style 1 3 2 2 9 3 2" xfId="38535"/>
    <cellStyle name="Style 1 3 2 2 9 4" xfId="38536"/>
    <cellStyle name="Style 1 3 2 2 9 4 2" xfId="38537"/>
    <cellStyle name="Style 1 3 2 2 9 5" xfId="38538"/>
    <cellStyle name="Style 1 3 2 3" xfId="38539"/>
    <cellStyle name="Style 1 3 2 4" xfId="38540"/>
    <cellStyle name="Style 1 3 2 4 2" xfId="38541"/>
    <cellStyle name="Style 1 3 2 4 2 2" xfId="38542"/>
    <cellStyle name="Style 1 3 2 4 2 2 2" xfId="38543"/>
    <cellStyle name="Style 1 3 2 4 2 2 2 2" xfId="38544"/>
    <cellStyle name="Style 1 3 2 4 2 2 3" xfId="38545"/>
    <cellStyle name="Style 1 3 2 4 2 2 3 2" xfId="38546"/>
    <cellStyle name="Style 1 3 2 4 2 2 4" xfId="38547"/>
    <cellStyle name="Style 1 3 2 4 2 2 4 2" xfId="38548"/>
    <cellStyle name="Style 1 3 2 4 2 2 5" xfId="38549"/>
    <cellStyle name="Style 1 3 2 4 2 3" xfId="38550"/>
    <cellStyle name="Style 1 3 2 4 2 3 2" xfId="38551"/>
    <cellStyle name="Style 1 3 2 4 2 4" xfId="38552"/>
    <cellStyle name="Style 1 3 2 4 2 4 2" xfId="38553"/>
    <cellStyle name="Style 1 3 2 4 2 5" xfId="38554"/>
    <cellStyle name="Style 1 3 2 4 2 5 2" xfId="38555"/>
    <cellStyle name="Style 1 3 2 4 2 6" xfId="38556"/>
    <cellStyle name="Style 1 3 2 4 3" xfId="38557"/>
    <cellStyle name="Style 1 3 2 4 3 2" xfId="38558"/>
    <cellStyle name="Style 1 3 2 4 3 2 2" xfId="38559"/>
    <cellStyle name="Style 1 3 2 4 3 2 2 2" xfId="38560"/>
    <cellStyle name="Style 1 3 2 4 3 2 3" xfId="38561"/>
    <cellStyle name="Style 1 3 2 4 3 2 3 2" xfId="38562"/>
    <cellStyle name="Style 1 3 2 4 3 2 4" xfId="38563"/>
    <cellStyle name="Style 1 3 2 4 3 2 4 2" xfId="38564"/>
    <cellStyle name="Style 1 3 2 4 3 2 5" xfId="38565"/>
    <cellStyle name="Style 1 3 2 4 3 3" xfId="38566"/>
    <cellStyle name="Style 1 3 2 4 3 3 2" xfId="38567"/>
    <cellStyle name="Style 1 3 2 4 3 4" xfId="38568"/>
    <cellStyle name="Style 1 3 2 4 3 4 2" xfId="38569"/>
    <cellStyle name="Style 1 3 2 4 3 5" xfId="38570"/>
    <cellStyle name="Style 1 3 2 4 3 5 2" xfId="38571"/>
    <cellStyle name="Style 1 3 2 4 3 6" xfId="38572"/>
    <cellStyle name="Style 1 3 2 4 4" xfId="38573"/>
    <cellStyle name="Style 1 3 2 4 4 2" xfId="38574"/>
    <cellStyle name="Style 1 3 2 4 4 2 2" xfId="38575"/>
    <cellStyle name="Style 1 3 2 4 4 3" xfId="38576"/>
    <cellStyle name="Style 1 3 2 4 4 3 2" xfId="38577"/>
    <cellStyle name="Style 1 3 2 4 4 4" xfId="38578"/>
    <cellStyle name="Style 1 3 2 4 4 4 2" xfId="38579"/>
    <cellStyle name="Style 1 3 2 4 4 5" xfId="38580"/>
    <cellStyle name="Style 1 3 2 4 5" xfId="38581"/>
    <cellStyle name="Style 1 3 2 4 5 2" xfId="38582"/>
    <cellStyle name="Style 1 3 2 4 5 3" xfId="38583"/>
    <cellStyle name="Style 1 3 2 4 5 4" xfId="38584"/>
    <cellStyle name="Style 1 3 2 4 6" xfId="38585"/>
    <cellStyle name="Style 1 3 2 4 6 2" xfId="38586"/>
    <cellStyle name="Style 1 3 2 4 7" xfId="38587"/>
    <cellStyle name="Style 1 3 2 4 7 2" xfId="38588"/>
    <cellStyle name="Style 1 3 2 4 8" xfId="38589"/>
    <cellStyle name="Style 1 3 2 5" xfId="38590"/>
    <cellStyle name="Style 1 3 2 5 2" xfId="38591"/>
    <cellStyle name="Style 1 3 2 5 2 2" xfId="38592"/>
    <cellStyle name="Style 1 3 2 5 2 2 2" xfId="38593"/>
    <cellStyle name="Style 1 3 2 5 2 2 2 2" xfId="38594"/>
    <cellStyle name="Style 1 3 2 5 2 2 3" xfId="38595"/>
    <cellStyle name="Style 1 3 2 5 2 2 3 2" xfId="38596"/>
    <cellStyle name="Style 1 3 2 5 2 2 4" xfId="38597"/>
    <cellStyle name="Style 1 3 2 5 2 2 4 2" xfId="38598"/>
    <cellStyle name="Style 1 3 2 5 2 2 5" xfId="38599"/>
    <cellStyle name="Style 1 3 2 5 2 3" xfId="38600"/>
    <cellStyle name="Style 1 3 2 5 2 3 2" xfId="38601"/>
    <cellStyle name="Style 1 3 2 5 2 4" xfId="38602"/>
    <cellStyle name="Style 1 3 2 5 2 4 2" xfId="38603"/>
    <cellStyle name="Style 1 3 2 5 2 5" xfId="38604"/>
    <cellStyle name="Style 1 3 2 5 2 5 2" xfId="38605"/>
    <cellStyle name="Style 1 3 2 5 2 6" xfId="38606"/>
    <cellStyle name="Style 1 3 2 5 3" xfId="38607"/>
    <cellStyle name="Style 1 3 2 5 3 2" xfId="38608"/>
    <cellStyle name="Style 1 3 2 5 3 2 2" xfId="38609"/>
    <cellStyle name="Style 1 3 2 5 3 2 2 2" xfId="38610"/>
    <cellStyle name="Style 1 3 2 5 3 2 3" xfId="38611"/>
    <cellStyle name="Style 1 3 2 5 3 2 3 2" xfId="38612"/>
    <cellStyle name="Style 1 3 2 5 3 2 4" xfId="38613"/>
    <cellStyle name="Style 1 3 2 5 3 2 4 2" xfId="38614"/>
    <cellStyle name="Style 1 3 2 5 3 2 5" xfId="38615"/>
    <cellStyle name="Style 1 3 2 5 3 3" xfId="38616"/>
    <cellStyle name="Style 1 3 2 5 3 3 2" xfId="38617"/>
    <cellStyle name="Style 1 3 2 5 3 4" xfId="38618"/>
    <cellStyle name="Style 1 3 2 5 3 4 2" xfId="38619"/>
    <cellStyle name="Style 1 3 2 5 3 5" xfId="38620"/>
    <cellStyle name="Style 1 3 2 5 3 5 2" xfId="38621"/>
    <cellStyle name="Style 1 3 2 5 3 6" xfId="38622"/>
    <cellStyle name="Style 1 3 2 5 4" xfId="38623"/>
    <cellStyle name="Style 1 3 2 5 4 2" xfId="38624"/>
    <cellStyle name="Style 1 3 2 5 4 2 2" xfId="38625"/>
    <cellStyle name="Style 1 3 2 5 4 3" xfId="38626"/>
    <cellStyle name="Style 1 3 2 5 4 3 2" xfId="38627"/>
    <cellStyle name="Style 1 3 2 5 4 4" xfId="38628"/>
    <cellStyle name="Style 1 3 2 5 4 4 2" xfId="38629"/>
    <cellStyle name="Style 1 3 2 5 4 5" xfId="38630"/>
    <cellStyle name="Style 1 3 2 5 5" xfId="38631"/>
    <cellStyle name="Style 1 3 2 5 5 2" xfId="38632"/>
    <cellStyle name="Style 1 3 2 5 6" xfId="38633"/>
    <cellStyle name="Style 1 3 2 5 6 2" xfId="38634"/>
    <cellStyle name="Style 1 3 2 5 7" xfId="38635"/>
    <cellStyle name="Style 1 3 2 5 7 2" xfId="38636"/>
    <cellStyle name="Style 1 3 2 5 8" xfId="38637"/>
    <cellStyle name="Style 1 3 2 6" xfId="38638"/>
    <cellStyle name="Style 1 3 2 6 2" xfId="38639"/>
    <cellStyle name="Style 1 3 2 6 2 2" xfId="38640"/>
    <cellStyle name="Style 1 3 2 6 2 2 2" xfId="38641"/>
    <cellStyle name="Style 1 3 2 6 2 3" xfId="38642"/>
    <cellStyle name="Style 1 3 2 6 2 3 2" xfId="38643"/>
    <cellStyle name="Style 1 3 2 6 2 4" xfId="38644"/>
    <cellStyle name="Style 1 3 2 6 2 4 2" xfId="38645"/>
    <cellStyle name="Style 1 3 2 6 2 5" xfId="38646"/>
    <cellStyle name="Style 1 3 2 6 3" xfId="38647"/>
    <cellStyle name="Style 1 3 2 6 3 2" xfId="38648"/>
    <cellStyle name="Style 1 3 2 6 4" xfId="38649"/>
    <cellStyle name="Style 1 3 2 6 4 2" xfId="38650"/>
    <cellStyle name="Style 1 3 2 6 5" xfId="38651"/>
    <cellStyle name="Style 1 3 2 6 5 2" xfId="38652"/>
    <cellStyle name="Style 1 3 2 6 6" xfId="38653"/>
    <cellStyle name="Style 1 3 2 7" xfId="38654"/>
    <cellStyle name="Style 1 3 2 7 2" xfId="38655"/>
    <cellStyle name="Style 1 3 2 7 2 2" xfId="38656"/>
    <cellStyle name="Style 1 3 2 7 2 2 2" xfId="38657"/>
    <cellStyle name="Style 1 3 2 7 2 3" xfId="38658"/>
    <cellStyle name="Style 1 3 2 7 2 3 2" xfId="38659"/>
    <cellStyle name="Style 1 3 2 7 2 4" xfId="38660"/>
    <cellStyle name="Style 1 3 2 7 2 4 2" xfId="38661"/>
    <cellStyle name="Style 1 3 2 7 2 5" xfId="38662"/>
    <cellStyle name="Style 1 3 2 7 3" xfId="38663"/>
    <cellStyle name="Style 1 3 2 7 3 2" xfId="38664"/>
    <cellStyle name="Style 1 3 2 7 4" xfId="38665"/>
    <cellStyle name="Style 1 3 2 7 4 2" xfId="38666"/>
    <cellStyle name="Style 1 3 2 7 5" xfId="38667"/>
    <cellStyle name="Style 1 3 2 7 5 2" xfId="38668"/>
    <cellStyle name="Style 1 3 2 7 6" xfId="38669"/>
    <cellStyle name="Style 1 3 2 8" xfId="38670"/>
    <cellStyle name="Style 1 3 2 8 2" xfId="38671"/>
    <cellStyle name="Style 1 3 2 8 2 2" xfId="38672"/>
    <cellStyle name="Style 1 3 2 8 3" xfId="38673"/>
    <cellStyle name="Style 1 3 2 9" xfId="38674"/>
    <cellStyle name="Style 1 3 2 9 2" xfId="38675"/>
    <cellStyle name="Style 1 3 2 9 2 2" xfId="38676"/>
    <cellStyle name="Style 1 3 2 9 3" xfId="38677"/>
    <cellStyle name="Style 1 3 20" xfId="38678"/>
    <cellStyle name="Style 1 3 20 2" xfId="38679"/>
    <cellStyle name="Style 1 3 21" xfId="38680"/>
    <cellStyle name="Style 1 3 3" xfId="38681"/>
    <cellStyle name="Style 1 3 4" xfId="38682"/>
    <cellStyle name="Style 1 3 4 2" xfId="38683"/>
    <cellStyle name="Style 1 3 4 2 2" xfId="38684"/>
    <cellStyle name="Style 1 3 4 2 2 2" xfId="38685"/>
    <cellStyle name="Style 1 3 4 2 2 2 2" xfId="38686"/>
    <cellStyle name="Style 1 3 4 2 2 2 2 2" xfId="38687"/>
    <cellStyle name="Style 1 3 4 2 2 2 3" xfId="38688"/>
    <cellStyle name="Style 1 3 4 2 2 2 3 2" xfId="38689"/>
    <cellStyle name="Style 1 3 4 2 2 2 4" xfId="38690"/>
    <cellStyle name="Style 1 3 4 2 2 2 4 2" xfId="38691"/>
    <cellStyle name="Style 1 3 4 2 2 2 5" xfId="38692"/>
    <cellStyle name="Style 1 3 4 2 2 3" xfId="38693"/>
    <cellStyle name="Style 1 3 4 2 2 3 2" xfId="38694"/>
    <cellStyle name="Style 1 3 4 2 2 4" xfId="38695"/>
    <cellStyle name="Style 1 3 4 2 2 4 2" xfId="38696"/>
    <cellStyle name="Style 1 3 4 2 2 5" xfId="38697"/>
    <cellStyle name="Style 1 3 4 2 2 5 2" xfId="38698"/>
    <cellStyle name="Style 1 3 4 2 2 6" xfId="38699"/>
    <cellStyle name="Style 1 3 4 2 3" xfId="38700"/>
    <cellStyle name="Style 1 3 4 2 3 2" xfId="38701"/>
    <cellStyle name="Style 1 3 4 2 3 2 2" xfId="38702"/>
    <cellStyle name="Style 1 3 4 2 3 2 2 2" xfId="38703"/>
    <cellStyle name="Style 1 3 4 2 3 2 3" xfId="38704"/>
    <cellStyle name="Style 1 3 4 2 3 2 3 2" xfId="38705"/>
    <cellStyle name="Style 1 3 4 2 3 2 4" xfId="38706"/>
    <cellStyle name="Style 1 3 4 2 3 2 4 2" xfId="38707"/>
    <cellStyle name="Style 1 3 4 2 3 2 5" xfId="38708"/>
    <cellStyle name="Style 1 3 4 2 3 3" xfId="38709"/>
    <cellStyle name="Style 1 3 4 2 3 3 2" xfId="38710"/>
    <cellStyle name="Style 1 3 4 2 3 4" xfId="38711"/>
    <cellStyle name="Style 1 3 4 2 3 4 2" xfId="38712"/>
    <cellStyle name="Style 1 3 4 2 3 5" xfId="38713"/>
    <cellStyle name="Style 1 3 4 2 3 5 2" xfId="38714"/>
    <cellStyle name="Style 1 3 4 2 3 6" xfId="38715"/>
    <cellStyle name="Style 1 3 4 2 4" xfId="38716"/>
    <cellStyle name="Style 1 3 4 2 4 2" xfId="38717"/>
    <cellStyle name="Style 1 3 4 2 4 2 2" xfId="38718"/>
    <cellStyle name="Style 1 3 4 2 4 3" xfId="38719"/>
    <cellStyle name="Style 1 3 4 2 4 3 2" xfId="38720"/>
    <cellStyle name="Style 1 3 4 2 4 4" xfId="38721"/>
    <cellStyle name="Style 1 3 4 2 4 4 2" xfId="38722"/>
    <cellStyle name="Style 1 3 4 2 4 5" xfId="38723"/>
    <cellStyle name="Style 1 3 4 2 5" xfId="38724"/>
    <cellStyle name="Style 1 3 4 2 5 2" xfId="38725"/>
    <cellStyle name="Style 1 3 4 2 6" xfId="38726"/>
    <cellStyle name="Style 1 3 4 2 6 2" xfId="38727"/>
    <cellStyle name="Style 1 3 4 2 7" xfId="38728"/>
    <cellStyle name="Style 1 3 4 2 7 2" xfId="38729"/>
    <cellStyle name="Style 1 3 4 2 8" xfId="38730"/>
    <cellStyle name="Style 1 3 4 3" xfId="38731"/>
    <cellStyle name="Style 1 3 4 3 2" xfId="38732"/>
    <cellStyle name="Style 1 3 4 3 2 2" xfId="38733"/>
    <cellStyle name="Style 1 3 4 3 2 2 2" xfId="38734"/>
    <cellStyle name="Style 1 3 4 3 2 2 2 2" xfId="38735"/>
    <cellStyle name="Style 1 3 4 3 2 2 3" xfId="38736"/>
    <cellStyle name="Style 1 3 4 3 2 2 3 2" xfId="38737"/>
    <cellStyle name="Style 1 3 4 3 2 2 4" xfId="38738"/>
    <cellStyle name="Style 1 3 4 3 2 2 4 2" xfId="38739"/>
    <cellStyle name="Style 1 3 4 3 2 2 5" xfId="38740"/>
    <cellStyle name="Style 1 3 4 3 2 3" xfId="38741"/>
    <cellStyle name="Style 1 3 4 3 2 3 2" xfId="38742"/>
    <cellStyle name="Style 1 3 4 3 2 4" xfId="38743"/>
    <cellStyle name="Style 1 3 4 3 2 4 2" xfId="38744"/>
    <cellStyle name="Style 1 3 4 3 2 5" xfId="38745"/>
    <cellStyle name="Style 1 3 4 3 2 5 2" xfId="38746"/>
    <cellStyle name="Style 1 3 4 3 2 6" xfId="38747"/>
    <cellStyle name="Style 1 3 4 3 3" xfId="38748"/>
    <cellStyle name="Style 1 3 4 3 3 2" xfId="38749"/>
    <cellStyle name="Style 1 3 4 3 3 2 2" xfId="38750"/>
    <cellStyle name="Style 1 3 4 3 3 2 2 2" xfId="38751"/>
    <cellStyle name="Style 1 3 4 3 3 2 3" xfId="38752"/>
    <cellStyle name="Style 1 3 4 3 3 2 3 2" xfId="38753"/>
    <cellStyle name="Style 1 3 4 3 3 2 4" xfId="38754"/>
    <cellStyle name="Style 1 3 4 3 3 2 4 2" xfId="38755"/>
    <cellStyle name="Style 1 3 4 3 3 2 5" xfId="38756"/>
    <cellStyle name="Style 1 3 4 3 3 3" xfId="38757"/>
    <cellStyle name="Style 1 3 4 3 3 3 2" xfId="38758"/>
    <cellStyle name="Style 1 3 4 3 3 4" xfId="38759"/>
    <cellStyle name="Style 1 3 4 3 3 4 2" xfId="38760"/>
    <cellStyle name="Style 1 3 4 3 3 5" xfId="38761"/>
    <cellStyle name="Style 1 3 4 3 3 5 2" xfId="38762"/>
    <cellStyle name="Style 1 3 4 3 3 6" xfId="38763"/>
    <cellStyle name="Style 1 3 4 3 4" xfId="38764"/>
    <cellStyle name="Style 1 3 4 3 4 2" xfId="38765"/>
    <cellStyle name="Style 1 3 4 3 4 2 2" xfId="38766"/>
    <cellStyle name="Style 1 3 4 3 4 3" xfId="38767"/>
    <cellStyle name="Style 1 3 4 3 4 3 2" xfId="38768"/>
    <cellStyle name="Style 1 3 4 3 4 4" xfId="38769"/>
    <cellStyle name="Style 1 3 4 3 4 4 2" xfId="38770"/>
    <cellStyle name="Style 1 3 4 3 4 5" xfId="38771"/>
    <cellStyle name="Style 1 3 4 3 5" xfId="38772"/>
    <cellStyle name="Style 1 3 4 3 5 2" xfId="38773"/>
    <cellStyle name="Style 1 3 4 3 6" xfId="38774"/>
    <cellStyle name="Style 1 3 4 3 6 2" xfId="38775"/>
    <cellStyle name="Style 1 3 4 3 7" xfId="38776"/>
    <cellStyle name="Style 1 3 4 3 7 2" xfId="38777"/>
    <cellStyle name="Style 1 3 4 3 8" xfId="38778"/>
    <cellStyle name="Style 1 3 4 4" xfId="38779"/>
    <cellStyle name="Style 1 3 4 4 2" xfId="38780"/>
    <cellStyle name="Style 1 3 4 4 2 2" xfId="38781"/>
    <cellStyle name="Style 1 3 4 4 2 2 2" xfId="38782"/>
    <cellStyle name="Style 1 3 4 4 2 2 2 2" xfId="38783"/>
    <cellStyle name="Style 1 3 4 4 2 2 3" xfId="38784"/>
    <cellStyle name="Style 1 3 4 4 2 2 3 2" xfId="38785"/>
    <cellStyle name="Style 1 3 4 4 2 2 4" xfId="38786"/>
    <cellStyle name="Style 1 3 4 4 2 2 4 2" xfId="38787"/>
    <cellStyle name="Style 1 3 4 4 2 2 5" xfId="38788"/>
    <cellStyle name="Style 1 3 4 4 2 3" xfId="38789"/>
    <cellStyle name="Style 1 3 4 4 2 3 2" xfId="38790"/>
    <cellStyle name="Style 1 3 4 4 2 4" xfId="38791"/>
    <cellStyle name="Style 1 3 4 4 2 4 2" xfId="38792"/>
    <cellStyle name="Style 1 3 4 4 2 5" xfId="38793"/>
    <cellStyle name="Style 1 3 4 4 2 5 2" xfId="38794"/>
    <cellStyle name="Style 1 3 4 4 2 6" xfId="38795"/>
    <cellStyle name="Style 1 3 4 4 3" xfId="38796"/>
    <cellStyle name="Style 1 3 4 4 3 2" xfId="38797"/>
    <cellStyle name="Style 1 3 4 4 3 2 2" xfId="38798"/>
    <cellStyle name="Style 1 3 4 4 3 2 2 2" xfId="38799"/>
    <cellStyle name="Style 1 3 4 4 3 2 3" xfId="38800"/>
    <cellStyle name="Style 1 3 4 4 3 2 3 2" xfId="38801"/>
    <cellStyle name="Style 1 3 4 4 3 2 4" xfId="38802"/>
    <cellStyle name="Style 1 3 4 4 3 2 4 2" xfId="38803"/>
    <cellStyle name="Style 1 3 4 4 3 2 5" xfId="38804"/>
    <cellStyle name="Style 1 3 4 4 3 3" xfId="38805"/>
    <cellStyle name="Style 1 3 4 4 3 3 2" xfId="38806"/>
    <cellStyle name="Style 1 3 4 4 3 4" xfId="38807"/>
    <cellStyle name="Style 1 3 4 4 3 4 2" xfId="38808"/>
    <cellStyle name="Style 1 3 4 4 3 5" xfId="38809"/>
    <cellStyle name="Style 1 3 4 4 3 5 2" xfId="38810"/>
    <cellStyle name="Style 1 3 4 4 3 6" xfId="38811"/>
    <cellStyle name="Style 1 3 4 4 4" xfId="38812"/>
    <cellStyle name="Style 1 3 4 4 4 2" xfId="38813"/>
    <cellStyle name="Style 1 3 4 4 4 2 2" xfId="38814"/>
    <cellStyle name="Style 1 3 4 4 4 3" xfId="38815"/>
    <cellStyle name="Style 1 3 4 4 4 3 2" xfId="38816"/>
    <cellStyle name="Style 1 3 4 4 4 4" xfId="38817"/>
    <cellStyle name="Style 1 3 4 4 4 4 2" xfId="38818"/>
    <cellStyle name="Style 1 3 4 4 4 5" xfId="38819"/>
    <cellStyle name="Style 1 3 4 4 5" xfId="38820"/>
    <cellStyle name="Style 1 3 4 4 5 2" xfId="38821"/>
    <cellStyle name="Style 1 3 4 4 6" xfId="38822"/>
    <cellStyle name="Style 1 3 4 4 6 2" xfId="38823"/>
    <cellStyle name="Style 1 3 4 4 7" xfId="38824"/>
    <cellStyle name="Style 1 3 4 4 7 2" xfId="38825"/>
    <cellStyle name="Style 1 3 4 4 8" xfId="38826"/>
    <cellStyle name="Style 1 3 4 5" xfId="38827"/>
    <cellStyle name="Style 1 3 4 5 2" xfId="38828"/>
    <cellStyle name="Style 1 3 4 5 2 2" xfId="38829"/>
    <cellStyle name="Style 1 3 4 5 2 2 2" xfId="38830"/>
    <cellStyle name="Style 1 3 4 5 2 3" xfId="38831"/>
    <cellStyle name="Style 1 3 4 5 2 3 2" xfId="38832"/>
    <cellStyle name="Style 1 3 4 5 2 4" xfId="38833"/>
    <cellStyle name="Style 1 3 4 5 2 4 2" xfId="38834"/>
    <cellStyle name="Style 1 3 4 5 2 5" xfId="38835"/>
    <cellStyle name="Style 1 3 4 5 3" xfId="38836"/>
    <cellStyle name="Style 1 3 4 5 3 2" xfId="38837"/>
    <cellStyle name="Style 1 3 4 5 4" xfId="38838"/>
    <cellStyle name="Style 1 3 4 5 4 2" xfId="38839"/>
    <cellStyle name="Style 1 3 4 5 5" xfId="38840"/>
    <cellStyle name="Style 1 3 4 5 5 2" xfId="38841"/>
    <cellStyle name="Style 1 3 4 5 6" xfId="38842"/>
    <cellStyle name="Style 1 3 4 6" xfId="38843"/>
    <cellStyle name="Style 1 3 4 6 2" xfId="38844"/>
    <cellStyle name="Style 1 3 4 6 2 2" xfId="38845"/>
    <cellStyle name="Style 1 3 4 6 2 2 2" xfId="38846"/>
    <cellStyle name="Style 1 3 4 6 2 3" xfId="38847"/>
    <cellStyle name="Style 1 3 4 6 2 3 2" xfId="38848"/>
    <cellStyle name="Style 1 3 4 6 2 4" xfId="38849"/>
    <cellStyle name="Style 1 3 4 6 2 4 2" xfId="38850"/>
    <cellStyle name="Style 1 3 4 6 2 5" xfId="38851"/>
    <cellStyle name="Style 1 3 4 6 3" xfId="38852"/>
    <cellStyle name="Style 1 3 4 6 3 2" xfId="38853"/>
    <cellStyle name="Style 1 3 4 6 4" xfId="38854"/>
    <cellStyle name="Style 1 3 4 6 4 2" xfId="38855"/>
    <cellStyle name="Style 1 3 4 6 5" xfId="38856"/>
    <cellStyle name="Style 1 3 4 6 5 2" xfId="38857"/>
    <cellStyle name="Style 1 3 4 6 6" xfId="38858"/>
    <cellStyle name="Style 1 3 5" xfId="38859"/>
    <cellStyle name="Style 1 3 5 2" xfId="38860"/>
    <cellStyle name="Style 1 3 5 3" xfId="38861"/>
    <cellStyle name="Style 1 3 6" xfId="38862"/>
    <cellStyle name="Style 1 3 6 2" xfId="38863"/>
    <cellStyle name="Style 1 3 6 2 2" xfId="38864"/>
    <cellStyle name="Style 1 3 6 2 2 2" xfId="38865"/>
    <cellStyle name="Style 1 3 6 2 2 3" xfId="38866"/>
    <cellStyle name="Style 1 3 6 2 3" xfId="38867"/>
    <cellStyle name="Style 1 3 6 3" xfId="38868"/>
    <cellStyle name="Style 1 3 6 3 2" xfId="38869"/>
    <cellStyle name="Style 1 3 6 3 2 2" xfId="38870"/>
    <cellStyle name="Style 1 3 6 4" xfId="38871"/>
    <cellStyle name="Style 1 3 7" xfId="38872"/>
    <cellStyle name="Style 1 3 8" xfId="38873"/>
    <cellStyle name="Style 1 3 9" xfId="38874"/>
    <cellStyle name="Style 1 4" xfId="38875"/>
    <cellStyle name="Style 1 4 10" xfId="38876"/>
    <cellStyle name="Style 1 4 10 2" xfId="38877"/>
    <cellStyle name="Style 1 4 10 2 2" xfId="38878"/>
    <cellStyle name="Style 1 4 10 3" xfId="38879"/>
    <cellStyle name="Style 1 4 10 3 2" xfId="38880"/>
    <cellStyle name="Style 1 4 10 4" xfId="38881"/>
    <cellStyle name="Style 1 4 10 4 2" xfId="38882"/>
    <cellStyle name="Style 1 4 10 5" xfId="38883"/>
    <cellStyle name="Style 1 4 11" xfId="38884"/>
    <cellStyle name="Style 1 4 11 2" xfId="38885"/>
    <cellStyle name="Style 1 4 12" xfId="38886"/>
    <cellStyle name="Style 1 4 12 2" xfId="38887"/>
    <cellStyle name="Style 1 4 2" xfId="38888"/>
    <cellStyle name="Style 1 4 2 2" xfId="38889"/>
    <cellStyle name="Style 1 4 2 3" xfId="38890"/>
    <cellStyle name="Style 1 4 2 4" xfId="38891"/>
    <cellStyle name="Style 1 4 2 5" xfId="38892"/>
    <cellStyle name="Style 1 4 2 5 2" xfId="38893"/>
    <cellStyle name="Style 1 4 2 5 2 2" xfId="38894"/>
    <cellStyle name="Style 1 4 2 5 3" xfId="38895"/>
    <cellStyle name="Style 1 4 2 5 3 2" xfId="38896"/>
    <cellStyle name="Style 1 4 2 5 4" xfId="38897"/>
    <cellStyle name="Style 1 4 2 5 4 2" xfId="38898"/>
    <cellStyle name="Style 1 4 2 5 5" xfId="38899"/>
    <cellStyle name="Style 1 4 2 6" xfId="38900"/>
    <cellStyle name="Style 1 4 2 6 2" xfId="38901"/>
    <cellStyle name="Style 1 4 2 7" xfId="38902"/>
    <cellStyle name="Style 1 4 2 7 2" xfId="38903"/>
    <cellStyle name="Style 1 4 2 8" xfId="38904"/>
    <cellStyle name="Style 1 4 2 8 2" xfId="38905"/>
    <cellStyle name="Style 1 4 2 9" xfId="38906"/>
    <cellStyle name="Style 1 4 3" xfId="38907"/>
    <cellStyle name="Style 1 4 4" xfId="38908"/>
    <cellStyle name="Style 1 4 5" xfId="38909"/>
    <cellStyle name="Style 1 4 5 2" xfId="38910"/>
    <cellStyle name="Style 1 4 5 2 2" xfId="38911"/>
    <cellStyle name="Style 1 4 5 2 2 2" xfId="38912"/>
    <cellStyle name="Style 1 4 5 2 3" xfId="38913"/>
    <cellStyle name="Style 1 4 5 2 3 2" xfId="38914"/>
    <cellStyle name="Style 1 4 5 2 4" xfId="38915"/>
    <cellStyle name="Style 1 4 5 2 4 2" xfId="38916"/>
    <cellStyle name="Style 1 4 5 2 5" xfId="38917"/>
    <cellStyle name="Style 1 4 5 3" xfId="38918"/>
    <cellStyle name="Style 1 4 5 3 2" xfId="38919"/>
    <cellStyle name="Style 1 4 5 4" xfId="38920"/>
    <cellStyle name="Style 1 4 5 4 2" xfId="38921"/>
    <cellStyle name="Style 1 4 5 5" xfId="38922"/>
    <cellStyle name="Style 1 4 5 5 2" xfId="38923"/>
    <cellStyle name="Style 1 4 5 6" xfId="38924"/>
    <cellStyle name="Style 1 4 6" xfId="38925"/>
    <cellStyle name="Style 1 4 6 2" xfId="38926"/>
    <cellStyle name="Style 1 4 6 2 2" xfId="38927"/>
    <cellStyle name="Style 1 4 6 2 2 2" xfId="38928"/>
    <cellStyle name="Style 1 4 6 2 3" xfId="38929"/>
    <cellStyle name="Style 1 4 6 2 3 2" xfId="38930"/>
    <cellStyle name="Style 1 4 6 2 4" xfId="38931"/>
    <cellStyle name="Style 1 4 6 2 4 2" xfId="38932"/>
    <cellStyle name="Style 1 4 6 2 5" xfId="38933"/>
    <cellStyle name="Style 1 4 6 3" xfId="38934"/>
    <cellStyle name="Style 1 4 6 3 2" xfId="38935"/>
    <cellStyle name="Style 1 4 6 4" xfId="38936"/>
    <cellStyle name="Style 1 4 6 4 2" xfId="38937"/>
    <cellStyle name="Style 1 4 6 5" xfId="38938"/>
    <cellStyle name="Style 1 4 6 5 2" xfId="38939"/>
    <cellStyle name="Style 1 4 6 6" xfId="38940"/>
    <cellStyle name="Style 1 4 7" xfId="38941"/>
    <cellStyle name="Style 1 4 7 2" xfId="38942"/>
    <cellStyle name="Style 1 4 7 3" xfId="38943"/>
    <cellStyle name="Style 1 4 7 4" xfId="38944"/>
    <cellStyle name="Style 1 4 8" xfId="38945"/>
    <cellStyle name="Style 1 4 8 2" xfId="38946"/>
    <cellStyle name="Style 1 4 8 3" xfId="38947"/>
    <cellStyle name="Style 1 4 8 4" xfId="38948"/>
    <cellStyle name="Style 1 4 9" xfId="38949"/>
    <cellStyle name="Style 1 4 9 2" xfId="38950"/>
    <cellStyle name="Style 1 4 9 2 2" xfId="38951"/>
    <cellStyle name="Style 1 4 9 3" xfId="38952"/>
    <cellStyle name="Style 1 4 9 3 2" xfId="38953"/>
    <cellStyle name="Style 1 4 9 4" xfId="38954"/>
    <cellStyle name="Style 1 4 9 4 2" xfId="38955"/>
    <cellStyle name="Style 1 4 9 5" xfId="38956"/>
    <cellStyle name="Style 1 5" xfId="38957"/>
    <cellStyle name="Style 1 5 2" xfId="38958"/>
    <cellStyle name="Style 1 5 2 2" xfId="38959"/>
    <cellStyle name="Style 1 5 2 2 2" xfId="38960"/>
    <cellStyle name="Style 1 5 2 2 2 2" xfId="38961"/>
    <cellStyle name="Style 1 5 2 2 2 2 2" xfId="38962"/>
    <cellStyle name="Style 1 5 2 2 2 3" xfId="38963"/>
    <cellStyle name="Style 1 5 2 2 2 3 2" xfId="38964"/>
    <cellStyle name="Style 1 5 2 2 2 4" xfId="38965"/>
    <cellStyle name="Style 1 5 2 2 2 4 2" xfId="38966"/>
    <cellStyle name="Style 1 5 2 2 2 5" xfId="38967"/>
    <cellStyle name="Style 1 5 2 2 3" xfId="38968"/>
    <cellStyle name="Style 1 5 2 2 3 2" xfId="38969"/>
    <cellStyle name="Style 1 5 2 2 4" xfId="38970"/>
    <cellStyle name="Style 1 5 2 2 4 2" xfId="38971"/>
    <cellStyle name="Style 1 5 2 2 5" xfId="38972"/>
    <cellStyle name="Style 1 5 2 2 5 2" xfId="38973"/>
    <cellStyle name="Style 1 5 2 2 6" xfId="38974"/>
    <cellStyle name="Style 1 5 2 3" xfId="38975"/>
    <cellStyle name="Style 1 5 2 3 2" xfId="38976"/>
    <cellStyle name="Style 1 5 2 3 2 2" xfId="38977"/>
    <cellStyle name="Style 1 5 2 3 2 2 2" xfId="38978"/>
    <cellStyle name="Style 1 5 2 3 2 3" xfId="38979"/>
    <cellStyle name="Style 1 5 2 3 2 3 2" xfId="38980"/>
    <cellStyle name="Style 1 5 2 3 2 4" xfId="38981"/>
    <cellStyle name="Style 1 5 2 3 2 4 2" xfId="38982"/>
    <cellStyle name="Style 1 5 2 3 2 5" xfId="38983"/>
    <cellStyle name="Style 1 5 2 3 3" xfId="38984"/>
    <cellStyle name="Style 1 5 2 3 3 2" xfId="38985"/>
    <cellStyle name="Style 1 5 2 3 4" xfId="38986"/>
    <cellStyle name="Style 1 5 2 3 4 2" xfId="38987"/>
    <cellStyle name="Style 1 5 2 3 5" xfId="38988"/>
    <cellStyle name="Style 1 5 2 3 5 2" xfId="38989"/>
    <cellStyle name="Style 1 5 2 3 6" xfId="38990"/>
    <cellStyle name="Style 1 5 2 4" xfId="38991"/>
    <cellStyle name="Style 1 5 2 4 2" xfId="38992"/>
    <cellStyle name="Style 1 5 2 4 2 2" xfId="38993"/>
    <cellStyle name="Style 1 5 2 4 3" xfId="38994"/>
    <cellStyle name="Style 1 5 2 4 3 2" xfId="38995"/>
    <cellStyle name="Style 1 5 2 4 4" xfId="38996"/>
    <cellStyle name="Style 1 5 2 4 4 2" xfId="38997"/>
    <cellStyle name="Style 1 5 2 4 5" xfId="38998"/>
    <cellStyle name="Style 1 5 2 5" xfId="38999"/>
    <cellStyle name="Style 1 5 2 5 2" xfId="39000"/>
    <cellStyle name="Style 1 5 2 6" xfId="39001"/>
    <cellStyle name="Style 1 5 2 6 2" xfId="39002"/>
    <cellStyle name="Style 1 5 2 7" xfId="39003"/>
    <cellStyle name="Style 1 5 2 7 2" xfId="39004"/>
    <cellStyle name="Style 1 5 2 8" xfId="39005"/>
    <cellStyle name="Style 1 5 3" xfId="39006"/>
    <cellStyle name="Style 1 5 3 2" xfId="39007"/>
    <cellStyle name="Style 1 5 3 2 2" xfId="39008"/>
    <cellStyle name="Style 1 5 3 2 2 2" xfId="39009"/>
    <cellStyle name="Style 1 5 3 2 2 2 2" xfId="39010"/>
    <cellStyle name="Style 1 5 3 2 2 3" xfId="39011"/>
    <cellStyle name="Style 1 5 3 2 2 3 2" xfId="39012"/>
    <cellStyle name="Style 1 5 3 2 2 4" xfId="39013"/>
    <cellStyle name="Style 1 5 3 2 2 4 2" xfId="39014"/>
    <cellStyle name="Style 1 5 3 2 2 5" xfId="39015"/>
    <cellStyle name="Style 1 5 3 2 3" xfId="39016"/>
    <cellStyle name="Style 1 5 3 2 3 2" xfId="39017"/>
    <cellStyle name="Style 1 5 3 2 4" xfId="39018"/>
    <cellStyle name="Style 1 5 3 2 4 2" xfId="39019"/>
    <cellStyle name="Style 1 5 3 2 5" xfId="39020"/>
    <cellStyle name="Style 1 5 3 2 5 2" xfId="39021"/>
    <cellStyle name="Style 1 5 3 2 6" xfId="39022"/>
    <cellStyle name="Style 1 5 3 3" xfId="39023"/>
    <cellStyle name="Style 1 5 3 3 2" xfId="39024"/>
    <cellStyle name="Style 1 5 3 3 2 2" xfId="39025"/>
    <cellStyle name="Style 1 5 3 3 2 2 2" xfId="39026"/>
    <cellStyle name="Style 1 5 3 3 2 3" xfId="39027"/>
    <cellStyle name="Style 1 5 3 3 2 3 2" xfId="39028"/>
    <cellStyle name="Style 1 5 3 3 2 4" xfId="39029"/>
    <cellStyle name="Style 1 5 3 3 2 4 2" xfId="39030"/>
    <cellStyle name="Style 1 5 3 3 2 5" xfId="39031"/>
    <cellStyle name="Style 1 5 3 3 3" xfId="39032"/>
    <cellStyle name="Style 1 5 3 3 3 2" xfId="39033"/>
    <cellStyle name="Style 1 5 3 3 4" xfId="39034"/>
    <cellStyle name="Style 1 5 3 3 4 2" xfId="39035"/>
    <cellStyle name="Style 1 5 3 3 5" xfId="39036"/>
    <cellStyle name="Style 1 5 3 3 5 2" xfId="39037"/>
    <cellStyle name="Style 1 5 3 3 6" xfId="39038"/>
    <cellStyle name="Style 1 5 3 4" xfId="39039"/>
    <cellStyle name="Style 1 5 3 4 2" xfId="39040"/>
    <cellStyle name="Style 1 5 3 4 2 2" xfId="39041"/>
    <cellStyle name="Style 1 5 3 4 3" xfId="39042"/>
    <cellStyle name="Style 1 5 3 4 3 2" xfId="39043"/>
    <cellStyle name="Style 1 5 3 4 4" xfId="39044"/>
    <cellStyle name="Style 1 5 3 4 4 2" xfId="39045"/>
    <cellStyle name="Style 1 5 3 4 5" xfId="39046"/>
    <cellStyle name="Style 1 5 3 5" xfId="39047"/>
    <cellStyle name="Style 1 5 3 5 2" xfId="39048"/>
    <cellStyle name="Style 1 5 3 6" xfId="39049"/>
    <cellStyle name="Style 1 5 3 6 2" xfId="39050"/>
    <cellStyle name="Style 1 5 3 7" xfId="39051"/>
    <cellStyle name="Style 1 5 3 7 2" xfId="39052"/>
    <cellStyle name="Style 1 5 3 8" xfId="39053"/>
    <cellStyle name="Style 1 5 4" xfId="39054"/>
    <cellStyle name="Style 1 5 4 2" xfId="39055"/>
    <cellStyle name="Style 1 5 4 2 2" xfId="39056"/>
    <cellStyle name="Style 1 5 4 2 2 2" xfId="39057"/>
    <cellStyle name="Style 1 5 4 2 2 2 2" xfId="39058"/>
    <cellStyle name="Style 1 5 4 2 2 3" xfId="39059"/>
    <cellStyle name="Style 1 5 4 2 2 3 2" xfId="39060"/>
    <cellStyle name="Style 1 5 4 2 2 4" xfId="39061"/>
    <cellStyle name="Style 1 5 4 2 2 4 2" xfId="39062"/>
    <cellStyle name="Style 1 5 4 2 2 5" xfId="39063"/>
    <cellStyle name="Style 1 5 4 2 3" xfId="39064"/>
    <cellStyle name="Style 1 5 4 2 3 2" xfId="39065"/>
    <cellStyle name="Style 1 5 4 2 4" xfId="39066"/>
    <cellStyle name="Style 1 5 4 2 4 2" xfId="39067"/>
    <cellStyle name="Style 1 5 4 2 5" xfId="39068"/>
    <cellStyle name="Style 1 5 4 2 5 2" xfId="39069"/>
    <cellStyle name="Style 1 5 4 2 6" xfId="39070"/>
    <cellStyle name="Style 1 5 4 3" xfId="39071"/>
    <cellStyle name="Style 1 5 4 3 2" xfId="39072"/>
    <cellStyle name="Style 1 5 4 3 2 2" xfId="39073"/>
    <cellStyle name="Style 1 5 4 3 2 2 2" xfId="39074"/>
    <cellStyle name="Style 1 5 4 3 2 3" xfId="39075"/>
    <cellStyle name="Style 1 5 4 3 2 3 2" xfId="39076"/>
    <cellStyle name="Style 1 5 4 3 2 4" xfId="39077"/>
    <cellStyle name="Style 1 5 4 3 2 4 2" xfId="39078"/>
    <cellStyle name="Style 1 5 4 3 2 5" xfId="39079"/>
    <cellStyle name="Style 1 5 4 3 3" xfId="39080"/>
    <cellStyle name="Style 1 5 4 3 3 2" xfId="39081"/>
    <cellStyle name="Style 1 5 4 3 4" xfId="39082"/>
    <cellStyle name="Style 1 5 4 3 4 2" xfId="39083"/>
    <cellStyle name="Style 1 5 4 3 5" xfId="39084"/>
    <cellStyle name="Style 1 5 4 3 5 2" xfId="39085"/>
    <cellStyle name="Style 1 5 4 3 6" xfId="39086"/>
    <cellStyle name="Style 1 5 4 4" xfId="39087"/>
    <cellStyle name="Style 1 5 4 4 2" xfId="39088"/>
    <cellStyle name="Style 1 5 4 4 2 2" xfId="39089"/>
    <cellStyle name="Style 1 5 4 4 3" xfId="39090"/>
    <cellStyle name="Style 1 5 4 4 3 2" xfId="39091"/>
    <cellStyle name="Style 1 5 4 4 4" xfId="39092"/>
    <cellStyle name="Style 1 5 4 4 4 2" xfId="39093"/>
    <cellStyle name="Style 1 5 4 4 5" xfId="39094"/>
    <cellStyle name="Style 1 5 4 5" xfId="39095"/>
    <cellStyle name="Style 1 5 4 5 2" xfId="39096"/>
    <cellStyle name="Style 1 5 4 6" xfId="39097"/>
    <cellStyle name="Style 1 5 4 6 2" xfId="39098"/>
    <cellStyle name="Style 1 5 4 7" xfId="39099"/>
    <cellStyle name="Style 1 5 4 7 2" xfId="39100"/>
    <cellStyle name="Style 1 5 4 8" xfId="39101"/>
    <cellStyle name="Style 1 5 5" xfId="39102"/>
    <cellStyle name="Style 1 5 5 2" xfId="39103"/>
    <cellStyle name="Style 1 5 5 2 2" xfId="39104"/>
    <cellStyle name="Style 1 5 5 2 2 2" xfId="39105"/>
    <cellStyle name="Style 1 5 5 2 3" xfId="39106"/>
    <cellStyle name="Style 1 5 5 2 3 2" xfId="39107"/>
    <cellStyle name="Style 1 5 5 2 4" xfId="39108"/>
    <cellStyle name="Style 1 5 5 2 4 2" xfId="39109"/>
    <cellStyle name="Style 1 5 5 2 5" xfId="39110"/>
    <cellStyle name="Style 1 5 5 3" xfId="39111"/>
    <cellStyle name="Style 1 5 5 3 2" xfId="39112"/>
    <cellStyle name="Style 1 5 5 4" xfId="39113"/>
    <cellStyle name="Style 1 5 5 4 2" xfId="39114"/>
    <cellStyle name="Style 1 5 5 5" xfId="39115"/>
    <cellStyle name="Style 1 5 5 5 2" xfId="39116"/>
    <cellStyle name="Style 1 5 5 6" xfId="39117"/>
    <cellStyle name="Style 1 5 6" xfId="39118"/>
    <cellStyle name="Style 1 5 6 2" xfId="39119"/>
    <cellStyle name="Style 1 5 6 2 2" xfId="39120"/>
    <cellStyle name="Style 1 5 6 2 2 2" xfId="39121"/>
    <cellStyle name="Style 1 5 6 2 3" xfId="39122"/>
    <cellStyle name="Style 1 5 6 2 3 2" xfId="39123"/>
    <cellStyle name="Style 1 5 6 2 4" xfId="39124"/>
    <cellStyle name="Style 1 5 6 2 4 2" xfId="39125"/>
    <cellStyle name="Style 1 5 6 2 5" xfId="39126"/>
    <cellStyle name="Style 1 5 6 3" xfId="39127"/>
    <cellStyle name="Style 1 5 6 3 2" xfId="39128"/>
    <cellStyle name="Style 1 5 6 4" xfId="39129"/>
    <cellStyle name="Style 1 5 6 4 2" xfId="39130"/>
    <cellStyle name="Style 1 5 6 5" xfId="39131"/>
    <cellStyle name="Style 1 5 6 5 2" xfId="39132"/>
    <cellStyle name="Style 1 5 6 6" xfId="39133"/>
    <cellStyle name="Style 1 6" xfId="39134"/>
    <cellStyle name="Style 1 6 2" xfId="39135"/>
    <cellStyle name="Style 1 6 2 2" xfId="39136"/>
    <cellStyle name="Style 1 6 2 2 2" xfId="39137"/>
    <cellStyle name="Style 1 6 2 2 2 2" xfId="39138"/>
    <cellStyle name="Style 1 6 2 2 2 2 2" xfId="39139"/>
    <cellStyle name="Style 1 6 2 2 2 3" xfId="39140"/>
    <cellStyle name="Style 1 6 2 2 2 3 2" xfId="39141"/>
    <cellStyle name="Style 1 6 2 2 2 4" xfId="39142"/>
    <cellStyle name="Style 1 6 2 2 2 4 2" xfId="39143"/>
    <cellStyle name="Style 1 6 2 2 2 5" xfId="39144"/>
    <cellStyle name="Style 1 6 2 2 3" xfId="39145"/>
    <cellStyle name="Style 1 6 2 2 3 2" xfId="39146"/>
    <cellStyle name="Style 1 6 2 2 4" xfId="39147"/>
    <cellStyle name="Style 1 6 2 2 4 2" xfId="39148"/>
    <cellStyle name="Style 1 6 2 2 5" xfId="39149"/>
    <cellStyle name="Style 1 6 2 2 5 2" xfId="39150"/>
    <cellStyle name="Style 1 6 2 2 6" xfId="39151"/>
    <cellStyle name="Style 1 6 2 3" xfId="39152"/>
    <cellStyle name="Style 1 6 2 3 2" xfId="39153"/>
    <cellStyle name="Style 1 6 2 3 2 2" xfId="39154"/>
    <cellStyle name="Style 1 6 2 3 2 2 2" xfId="39155"/>
    <cellStyle name="Style 1 6 2 3 2 3" xfId="39156"/>
    <cellStyle name="Style 1 6 2 3 2 3 2" xfId="39157"/>
    <cellStyle name="Style 1 6 2 3 2 4" xfId="39158"/>
    <cellStyle name="Style 1 6 2 3 2 4 2" xfId="39159"/>
    <cellStyle name="Style 1 6 2 3 2 5" xfId="39160"/>
    <cellStyle name="Style 1 6 2 3 3" xfId="39161"/>
    <cellStyle name="Style 1 6 2 3 3 2" xfId="39162"/>
    <cellStyle name="Style 1 6 2 3 4" xfId="39163"/>
    <cellStyle name="Style 1 6 2 3 4 2" xfId="39164"/>
    <cellStyle name="Style 1 6 2 3 5" xfId="39165"/>
    <cellStyle name="Style 1 6 2 3 5 2" xfId="39166"/>
    <cellStyle name="Style 1 6 2 3 6" xfId="39167"/>
    <cellStyle name="Style 1 6 2 4" xfId="39168"/>
    <cellStyle name="Style 1 6 2 4 2" xfId="39169"/>
    <cellStyle name="Style 1 6 2 4 2 2" xfId="39170"/>
    <cellStyle name="Style 1 6 2 4 3" xfId="39171"/>
    <cellStyle name="Style 1 6 2 4 3 2" xfId="39172"/>
    <cellStyle name="Style 1 6 2 4 4" xfId="39173"/>
    <cellStyle name="Style 1 6 2 4 4 2" xfId="39174"/>
    <cellStyle name="Style 1 6 2 4 5" xfId="39175"/>
    <cellStyle name="Style 1 6 2 5" xfId="39176"/>
    <cellStyle name="Style 1 6 2 5 2" xfId="39177"/>
    <cellStyle name="Style 1 6 2 6" xfId="39178"/>
    <cellStyle name="Style 1 6 2 6 2" xfId="39179"/>
    <cellStyle name="Style 1 6 2 7" xfId="39180"/>
    <cellStyle name="Style 1 6 2 7 2" xfId="39181"/>
    <cellStyle name="Style 1 6 2 8" xfId="39182"/>
    <cellStyle name="Style 1 6 3" xfId="39183"/>
    <cellStyle name="Style 1 6 3 2" xfId="39184"/>
    <cellStyle name="Style 1 6 3 2 2" xfId="39185"/>
    <cellStyle name="Style 1 6 3 2 2 2" xfId="39186"/>
    <cellStyle name="Style 1 6 3 2 2 2 2" xfId="39187"/>
    <cellStyle name="Style 1 6 3 2 2 3" xfId="39188"/>
    <cellStyle name="Style 1 6 3 2 2 3 2" xfId="39189"/>
    <cellStyle name="Style 1 6 3 2 2 4" xfId="39190"/>
    <cellStyle name="Style 1 6 3 2 2 4 2" xfId="39191"/>
    <cellStyle name="Style 1 6 3 2 2 5" xfId="39192"/>
    <cellStyle name="Style 1 6 3 2 3" xfId="39193"/>
    <cellStyle name="Style 1 6 3 2 3 2" xfId="39194"/>
    <cellStyle name="Style 1 6 3 2 4" xfId="39195"/>
    <cellStyle name="Style 1 6 3 2 4 2" xfId="39196"/>
    <cellStyle name="Style 1 6 3 2 5" xfId="39197"/>
    <cellStyle name="Style 1 6 3 2 5 2" xfId="39198"/>
    <cellStyle name="Style 1 6 3 2 6" xfId="39199"/>
    <cellStyle name="Style 1 6 3 3" xfId="39200"/>
    <cellStyle name="Style 1 6 3 3 2" xfId="39201"/>
    <cellStyle name="Style 1 6 3 3 2 2" xfId="39202"/>
    <cellStyle name="Style 1 6 3 3 2 2 2" xfId="39203"/>
    <cellStyle name="Style 1 6 3 3 2 3" xfId="39204"/>
    <cellStyle name="Style 1 6 3 3 2 3 2" xfId="39205"/>
    <cellStyle name="Style 1 6 3 3 2 4" xfId="39206"/>
    <cellStyle name="Style 1 6 3 3 2 4 2" xfId="39207"/>
    <cellStyle name="Style 1 6 3 3 2 5" xfId="39208"/>
    <cellStyle name="Style 1 6 3 3 3" xfId="39209"/>
    <cellStyle name="Style 1 6 3 3 3 2" xfId="39210"/>
    <cellStyle name="Style 1 6 3 3 4" xfId="39211"/>
    <cellStyle name="Style 1 6 3 3 4 2" xfId="39212"/>
    <cellStyle name="Style 1 6 3 3 5" xfId="39213"/>
    <cellStyle name="Style 1 6 3 3 5 2" xfId="39214"/>
    <cellStyle name="Style 1 6 3 3 6" xfId="39215"/>
    <cellStyle name="Style 1 6 3 4" xfId="39216"/>
    <cellStyle name="Style 1 6 3 4 2" xfId="39217"/>
    <cellStyle name="Style 1 6 3 4 2 2" xfId="39218"/>
    <cellStyle name="Style 1 6 3 4 3" xfId="39219"/>
    <cellStyle name="Style 1 6 3 4 3 2" xfId="39220"/>
    <cellStyle name="Style 1 6 3 4 4" xfId="39221"/>
    <cellStyle name="Style 1 6 3 4 4 2" xfId="39222"/>
    <cellStyle name="Style 1 6 3 4 5" xfId="39223"/>
    <cellStyle name="Style 1 6 3 5" xfId="39224"/>
    <cellStyle name="Style 1 6 3 5 2" xfId="39225"/>
    <cellStyle name="Style 1 6 3 6" xfId="39226"/>
    <cellStyle name="Style 1 6 3 6 2" xfId="39227"/>
    <cellStyle name="Style 1 6 3 7" xfId="39228"/>
    <cellStyle name="Style 1 6 3 7 2" xfId="39229"/>
    <cellStyle name="Style 1 6 3 8" xfId="39230"/>
    <cellStyle name="Style 1 6 4" xfId="39231"/>
    <cellStyle name="Style 1 6 4 2" xfId="39232"/>
    <cellStyle name="Style 1 6 4 2 2" xfId="39233"/>
    <cellStyle name="Style 1 6 4 2 2 2" xfId="39234"/>
    <cellStyle name="Style 1 6 4 2 2 2 2" xfId="39235"/>
    <cellStyle name="Style 1 6 4 2 2 3" xfId="39236"/>
    <cellStyle name="Style 1 6 4 2 2 3 2" xfId="39237"/>
    <cellStyle name="Style 1 6 4 2 2 4" xfId="39238"/>
    <cellStyle name="Style 1 6 4 2 2 4 2" xfId="39239"/>
    <cellStyle name="Style 1 6 4 2 2 5" xfId="39240"/>
    <cellStyle name="Style 1 6 4 2 3" xfId="39241"/>
    <cellStyle name="Style 1 6 4 2 3 2" xfId="39242"/>
    <cellStyle name="Style 1 6 4 2 4" xfId="39243"/>
    <cellStyle name="Style 1 6 4 2 4 2" xfId="39244"/>
    <cellStyle name="Style 1 6 4 2 5" xfId="39245"/>
    <cellStyle name="Style 1 6 4 2 5 2" xfId="39246"/>
    <cellStyle name="Style 1 6 4 2 6" xfId="39247"/>
    <cellStyle name="Style 1 6 4 3" xfId="39248"/>
    <cellStyle name="Style 1 6 4 3 2" xfId="39249"/>
    <cellStyle name="Style 1 6 4 3 2 2" xfId="39250"/>
    <cellStyle name="Style 1 6 4 3 2 2 2" xfId="39251"/>
    <cellStyle name="Style 1 6 4 3 2 3" xfId="39252"/>
    <cellStyle name="Style 1 6 4 3 2 3 2" xfId="39253"/>
    <cellStyle name="Style 1 6 4 3 2 4" xfId="39254"/>
    <cellStyle name="Style 1 6 4 3 2 4 2" xfId="39255"/>
    <cellStyle name="Style 1 6 4 3 2 5" xfId="39256"/>
    <cellStyle name="Style 1 6 4 3 3" xfId="39257"/>
    <cellStyle name="Style 1 6 4 3 3 2" xfId="39258"/>
    <cellStyle name="Style 1 6 4 3 4" xfId="39259"/>
    <cellStyle name="Style 1 6 4 3 4 2" xfId="39260"/>
    <cellStyle name="Style 1 6 4 3 5" xfId="39261"/>
    <cellStyle name="Style 1 6 4 3 5 2" xfId="39262"/>
    <cellStyle name="Style 1 6 4 3 6" xfId="39263"/>
    <cellStyle name="Style 1 6 4 4" xfId="39264"/>
    <cellStyle name="Style 1 6 4 4 2" xfId="39265"/>
    <cellStyle name="Style 1 6 4 4 2 2" xfId="39266"/>
    <cellStyle name="Style 1 6 4 4 3" xfId="39267"/>
    <cellStyle name="Style 1 6 4 4 3 2" xfId="39268"/>
    <cellStyle name="Style 1 6 4 4 4" xfId="39269"/>
    <cellStyle name="Style 1 6 4 4 4 2" xfId="39270"/>
    <cellStyle name="Style 1 6 4 4 5" xfId="39271"/>
    <cellStyle name="Style 1 6 4 5" xfId="39272"/>
    <cellStyle name="Style 1 6 4 5 2" xfId="39273"/>
    <cellStyle name="Style 1 6 4 6" xfId="39274"/>
    <cellStyle name="Style 1 6 4 6 2" xfId="39275"/>
    <cellStyle name="Style 1 6 4 7" xfId="39276"/>
    <cellStyle name="Style 1 6 4 7 2" xfId="39277"/>
    <cellStyle name="Style 1 6 4 8" xfId="39278"/>
    <cellStyle name="Style 1 6 5" xfId="39279"/>
    <cellStyle name="Style 1 6 5 2" xfId="39280"/>
    <cellStyle name="Style 1 6 5 2 2" xfId="39281"/>
    <cellStyle name="Style 1 6 5 2 2 2" xfId="39282"/>
    <cellStyle name="Style 1 6 5 2 3" xfId="39283"/>
    <cellStyle name="Style 1 6 5 2 3 2" xfId="39284"/>
    <cellStyle name="Style 1 6 5 2 4" xfId="39285"/>
    <cellStyle name="Style 1 6 5 2 4 2" xfId="39286"/>
    <cellStyle name="Style 1 6 5 2 5" xfId="39287"/>
    <cellStyle name="Style 1 6 5 3" xfId="39288"/>
    <cellStyle name="Style 1 6 5 3 2" xfId="39289"/>
    <cellStyle name="Style 1 6 5 4" xfId="39290"/>
    <cellStyle name="Style 1 6 5 4 2" xfId="39291"/>
    <cellStyle name="Style 1 6 5 5" xfId="39292"/>
    <cellStyle name="Style 1 6 5 5 2" xfId="39293"/>
    <cellStyle name="Style 1 6 5 6" xfId="39294"/>
    <cellStyle name="Style 1 6 6" xfId="39295"/>
    <cellStyle name="Style 1 6 6 2" xfId="39296"/>
    <cellStyle name="Style 1 6 6 2 2" xfId="39297"/>
    <cellStyle name="Style 1 6 6 2 2 2" xfId="39298"/>
    <cellStyle name="Style 1 6 6 2 3" xfId="39299"/>
    <cellStyle name="Style 1 6 6 2 3 2" xfId="39300"/>
    <cellStyle name="Style 1 6 6 2 4" xfId="39301"/>
    <cellStyle name="Style 1 6 6 2 4 2" xfId="39302"/>
    <cellStyle name="Style 1 6 6 2 5" xfId="39303"/>
    <cellStyle name="Style 1 6 6 3" xfId="39304"/>
    <cellStyle name="Style 1 6 6 3 2" xfId="39305"/>
    <cellStyle name="Style 1 6 6 4" xfId="39306"/>
    <cellStyle name="Style 1 6 6 4 2" xfId="39307"/>
    <cellStyle name="Style 1 6 6 5" xfId="39308"/>
    <cellStyle name="Style 1 6 6 5 2" xfId="39309"/>
    <cellStyle name="Style 1 6 6 6" xfId="39310"/>
    <cellStyle name="Style 1 7" xfId="39311"/>
    <cellStyle name="Style 1 8" xfId="39312"/>
    <cellStyle name="Style 1 8 10" xfId="39313"/>
    <cellStyle name="Style 1 8 2" xfId="39314"/>
    <cellStyle name="Style 1 8 2 2" xfId="39315"/>
    <cellStyle name="Style 1 8 2 2 2" xfId="39316"/>
    <cellStyle name="Style 1 8 2 2 2 2" xfId="39317"/>
    <cellStyle name="Style 1 8 2 2 3" xfId="39318"/>
    <cellStyle name="Style 1 8 2 2 3 2" xfId="39319"/>
    <cellStyle name="Style 1 8 2 2 4" xfId="39320"/>
    <cellStyle name="Style 1 8 2 2 4 2" xfId="39321"/>
    <cellStyle name="Style 1 8 2 2 5" xfId="39322"/>
    <cellStyle name="Style 1 8 2 3" xfId="39323"/>
    <cellStyle name="Style 1 8 2 3 2" xfId="39324"/>
    <cellStyle name="Style 1 8 2 3 2 2" xfId="39325"/>
    <cellStyle name="Style 1 8 2 4" xfId="39326"/>
    <cellStyle name="Style 1 8 2 4 2" xfId="39327"/>
    <cellStyle name="Style 1 8 2 5" xfId="39328"/>
    <cellStyle name="Style 1 8 2 5 2" xfId="39329"/>
    <cellStyle name="Style 1 8 2 6" xfId="39330"/>
    <cellStyle name="Style 1 8 3" xfId="39331"/>
    <cellStyle name="Style 1 8 3 2" xfId="39332"/>
    <cellStyle name="Style 1 8 3 2 2" xfId="39333"/>
    <cellStyle name="Style 1 8 3 2 2 2" xfId="39334"/>
    <cellStyle name="Style 1 8 3 2 3" xfId="39335"/>
    <cellStyle name="Style 1 8 3 2 3 2" xfId="39336"/>
    <cellStyle name="Style 1 8 3 2 4" xfId="39337"/>
    <cellStyle name="Style 1 8 3 2 4 2" xfId="39338"/>
    <cellStyle name="Style 1 8 3 2 5" xfId="39339"/>
    <cellStyle name="Style 1 8 3 3" xfId="39340"/>
    <cellStyle name="Style 1 8 3 3 2" xfId="39341"/>
    <cellStyle name="Style 1 8 3 3 2 2" xfId="39342"/>
    <cellStyle name="Style 1 8 3 4" xfId="39343"/>
    <cellStyle name="Style 1 8 3 4 2" xfId="39344"/>
    <cellStyle name="Style 1 8 3 5" xfId="39345"/>
    <cellStyle name="Style 1 8 3 5 2" xfId="39346"/>
    <cellStyle name="Style 1 8 3 6" xfId="39347"/>
    <cellStyle name="Style 1 8 4" xfId="39348"/>
    <cellStyle name="Style 1 8 4 2" xfId="39349"/>
    <cellStyle name="Style 1 8 4 2 2" xfId="39350"/>
    <cellStyle name="Style 1 8 4 2 2 2" xfId="39351"/>
    <cellStyle name="Style 1 8 4 2 3" xfId="39352"/>
    <cellStyle name="Style 1 8 4 2 3 2" xfId="39353"/>
    <cellStyle name="Style 1 8 4 2 4" xfId="39354"/>
    <cellStyle name="Style 1 8 4 2 4 2" xfId="39355"/>
    <cellStyle name="Style 1 8 4 2 5" xfId="39356"/>
    <cellStyle name="Style 1 8 4 3" xfId="39357"/>
    <cellStyle name="Style 1 8 4 3 2" xfId="39358"/>
    <cellStyle name="Style 1 8 4 3 2 2" xfId="39359"/>
    <cellStyle name="Style 1 8 4 4" xfId="39360"/>
    <cellStyle name="Style 1 8 4 4 2" xfId="39361"/>
    <cellStyle name="Style 1 8 4 5" xfId="39362"/>
    <cellStyle name="Style 1 8 4 5 2" xfId="39363"/>
    <cellStyle name="Style 1 8 4 6" xfId="39364"/>
    <cellStyle name="Style 1 8 5" xfId="39365"/>
    <cellStyle name="Style 1 8 5 2" xfId="39366"/>
    <cellStyle name="Style 1 8 5 2 2" xfId="39367"/>
    <cellStyle name="Style 1 8 5 3" xfId="39368"/>
    <cellStyle name="Style 1 8 5 3 2" xfId="39369"/>
    <cellStyle name="Style 1 8 5 4" xfId="39370"/>
    <cellStyle name="Style 1 8 5 4 2" xfId="39371"/>
    <cellStyle name="Style 1 8 5 5" xfId="39372"/>
    <cellStyle name="Style 1 8 6" xfId="39373"/>
    <cellStyle name="Style 1 8 6 2" xfId="39374"/>
    <cellStyle name="Style 1 8 6 2 2" xfId="39375"/>
    <cellStyle name="Style 1 8 6 3" xfId="39376"/>
    <cellStyle name="Style 1 8 6 3 2" xfId="39377"/>
    <cellStyle name="Style 1 8 6 4" xfId="39378"/>
    <cellStyle name="Style 1 8 6 4 2" xfId="39379"/>
    <cellStyle name="Style 1 8 6 5" xfId="39380"/>
    <cellStyle name="Style 1 8 7" xfId="39381"/>
    <cellStyle name="Style 1 8 7 2" xfId="39382"/>
    <cellStyle name="Style 1 8 8" xfId="39383"/>
    <cellStyle name="Style 1 8 8 2" xfId="39384"/>
    <cellStyle name="Style 1 8 9" xfId="39385"/>
    <cellStyle name="Style 1 8 9 2" xfId="39386"/>
    <cellStyle name="Style 1 9" xfId="39387"/>
    <cellStyle name="Style 1 9 2" xfId="39388"/>
    <cellStyle name="Style 1 9 2 2" xfId="39389"/>
    <cellStyle name="Style 1 9 2 2 2" xfId="39390"/>
    <cellStyle name="Style 1 9 2 2 3" xfId="39391"/>
    <cellStyle name="Style 1 9 2 2 3 2" xfId="39392"/>
    <cellStyle name="Style 1 9 2 3" xfId="39393"/>
    <cellStyle name="Style 1 9 2 3 2" xfId="39394"/>
    <cellStyle name="Style 1 9 2 3 3" xfId="39395"/>
    <cellStyle name="Style 1 9 2 3 3 2" xfId="39396"/>
    <cellStyle name="Style 1 9 2 4" xfId="39397"/>
    <cellStyle name="Style 1 9 2 5" xfId="39398"/>
    <cellStyle name="Style 1 9 2 6" xfId="39399"/>
    <cellStyle name="Style 1 9 3" xfId="39400"/>
    <cellStyle name="Style 1 9 4" xfId="39401"/>
    <cellStyle name="Style 1 9 5" xfId="39402"/>
    <cellStyle name="Style 1 9 5 2" xfId="39403"/>
    <cellStyle name="Style 1 9 5 2 2" xfId="39404"/>
    <cellStyle name="Style 1 9 5 3" xfId="39405"/>
    <cellStyle name="Style 1 9 5 3 2" xfId="39406"/>
    <cellStyle name="Style 1 9 6" xfId="39407"/>
    <cellStyle name="Style 1 9 6 2" xfId="39408"/>
    <cellStyle name="Style 1 9 6 2 2" xfId="39409"/>
    <cellStyle name="Style 1 9 6 3" xfId="39410"/>
    <cellStyle name="Style 1 9 6 3 2" xfId="39411"/>
    <cellStyle name="Style 1 9 7" xfId="39412"/>
    <cellStyle name="Style 1 9 8" xfId="39413"/>
    <cellStyle name="Style 1 9 9" xfId="39414"/>
    <cellStyle name="Table  - Style6" xfId="39415"/>
    <cellStyle name="Table  - Style6 10" xfId="39416"/>
    <cellStyle name="Table  - Style6 10 10" xfId="39417"/>
    <cellStyle name="Table  - Style6 10 10 2" xfId="39418"/>
    <cellStyle name="Table  - Style6 10 11" xfId="39419"/>
    <cellStyle name="Table  - Style6 10 2" xfId="39420"/>
    <cellStyle name="Table  - Style6 10 2 10" xfId="39421"/>
    <cellStyle name="Table  - Style6 10 2 2" xfId="39422"/>
    <cellStyle name="Table  - Style6 10 2 2 2" xfId="39423"/>
    <cellStyle name="Table  - Style6 10 2 2 2 2" xfId="39424"/>
    <cellStyle name="Table  - Style6 10 2 2 2 2 2" xfId="39425"/>
    <cellStyle name="Table  - Style6 10 2 2 2 2 2 2" xfId="39426"/>
    <cellStyle name="Table  - Style6 10 2 2 2 2 3" xfId="39427"/>
    <cellStyle name="Table  - Style6 10 2 2 2 3" xfId="39428"/>
    <cellStyle name="Table  - Style6 10 2 2 2 3 2" xfId="39429"/>
    <cellStyle name="Table  - Style6 10 2 2 2 3 2 2" xfId="39430"/>
    <cellStyle name="Table  - Style6 10 2 2 2 3 3" xfId="39431"/>
    <cellStyle name="Table  - Style6 10 2 2 2 4" xfId="39432"/>
    <cellStyle name="Table  - Style6 10 2 2 2 4 2" xfId="39433"/>
    <cellStyle name="Table  - Style6 10 2 2 2 4 2 2" xfId="39434"/>
    <cellStyle name="Table  - Style6 10 2 2 2 4 3" xfId="39435"/>
    <cellStyle name="Table  - Style6 10 2 2 2 5" xfId="39436"/>
    <cellStyle name="Table  - Style6 10 2 2 2 5 2" xfId="39437"/>
    <cellStyle name="Table  - Style6 10 2 2 2 6" xfId="39438"/>
    <cellStyle name="Table  - Style6 10 2 2 3" xfId="39439"/>
    <cellStyle name="Table  - Style6 10 2 2 3 2" xfId="39440"/>
    <cellStyle name="Table  - Style6 10 2 2 3 2 2" xfId="39441"/>
    <cellStyle name="Table  - Style6 10 2 2 3 3" xfId="39442"/>
    <cellStyle name="Table  - Style6 10 2 2 4" xfId="39443"/>
    <cellStyle name="Table  - Style6 10 2 2 4 2" xfId="39444"/>
    <cellStyle name="Table  - Style6 10 2 2 4 2 2" xfId="39445"/>
    <cellStyle name="Table  - Style6 10 2 2 4 3" xfId="39446"/>
    <cellStyle name="Table  - Style6 10 2 2 5" xfId="39447"/>
    <cellStyle name="Table  - Style6 10 2 2 5 2" xfId="39448"/>
    <cellStyle name="Table  - Style6 10 2 2 5 2 2" xfId="39449"/>
    <cellStyle name="Table  - Style6 10 2 2 5 3" xfId="39450"/>
    <cellStyle name="Table  - Style6 10 2 2 6" xfId="39451"/>
    <cellStyle name="Table  - Style6 10 2 2 6 2" xfId="39452"/>
    <cellStyle name="Table  - Style6 10 2 2 6 2 2" xfId="39453"/>
    <cellStyle name="Table  - Style6 10 2 2 6 3" xfId="39454"/>
    <cellStyle name="Table  - Style6 10 2 2 7" xfId="39455"/>
    <cellStyle name="Table  - Style6 10 2 2 7 2" xfId="39456"/>
    <cellStyle name="Table  - Style6 10 2 2 7 2 2" xfId="39457"/>
    <cellStyle name="Table  - Style6 10 2 2 7 3" xfId="39458"/>
    <cellStyle name="Table  - Style6 10 2 2 8" xfId="39459"/>
    <cellStyle name="Table  - Style6 10 2 2 8 2" xfId="39460"/>
    <cellStyle name="Table  - Style6 10 2 2 9" xfId="39461"/>
    <cellStyle name="Table  - Style6 10 2 3" xfId="39462"/>
    <cellStyle name="Table  - Style6 10 2 3 2" xfId="39463"/>
    <cellStyle name="Table  - Style6 10 2 3 2 2" xfId="39464"/>
    <cellStyle name="Table  - Style6 10 2 3 2 2 2" xfId="39465"/>
    <cellStyle name="Table  - Style6 10 2 3 2 3" xfId="39466"/>
    <cellStyle name="Table  - Style6 10 2 3 3" xfId="39467"/>
    <cellStyle name="Table  - Style6 10 2 3 3 2" xfId="39468"/>
    <cellStyle name="Table  - Style6 10 2 3 3 2 2" xfId="39469"/>
    <cellStyle name="Table  - Style6 10 2 3 3 3" xfId="39470"/>
    <cellStyle name="Table  - Style6 10 2 3 4" xfId="39471"/>
    <cellStyle name="Table  - Style6 10 2 3 4 2" xfId="39472"/>
    <cellStyle name="Table  - Style6 10 2 3 4 2 2" xfId="39473"/>
    <cellStyle name="Table  - Style6 10 2 3 4 3" xfId="39474"/>
    <cellStyle name="Table  - Style6 10 2 3 5" xfId="39475"/>
    <cellStyle name="Table  - Style6 10 2 3 5 2" xfId="39476"/>
    <cellStyle name="Table  - Style6 10 2 3 6" xfId="39477"/>
    <cellStyle name="Table  - Style6 10 2 4" xfId="39478"/>
    <cellStyle name="Table  - Style6 10 2 4 2" xfId="39479"/>
    <cellStyle name="Table  - Style6 10 2 4 2 2" xfId="39480"/>
    <cellStyle name="Table  - Style6 10 2 4 3" xfId="39481"/>
    <cellStyle name="Table  - Style6 10 2 5" xfId="39482"/>
    <cellStyle name="Table  - Style6 10 2 5 2" xfId="39483"/>
    <cellStyle name="Table  - Style6 10 2 5 2 2" xfId="39484"/>
    <cellStyle name="Table  - Style6 10 2 5 3" xfId="39485"/>
    <cellStyle name="Table  - Style6 10 2 6" xfId="39486"/>
    <cellStyle name="Table  - Style6 10 2 6 2" xfId="39487"/>
    <cellStyle name="Table  - Style6 10 2 6 2 2" xfId="39488"/>
    <cellStyle name="Table  - Style6 10 2 6 3" xfId="39489"/>
    <cellStyle name="Table  - Style6 10 2 7" xfId="39490"/>
    <cellStyle name="Table  - Style6 10 2 7 2" xfId="39491"/>
    <cellStyle name="Table  - Style6 10 2 7 2 2" xfId="39492"/>
    <cellStyle name="Table  - Style6 10 2 7 3" xfId="39493"/>
    <cellStyle name="Table  - Style6 10 2 8" xfId="39494"/>
    <cellStyle name="Table  - Style6 10 2 8 2" xfId="39495"/>
    <cellStyle name="Table  - Style6 10 2 8 2 2" xfId="39496"/>
    <cellStyle name="Table  - Style6 10 2 8 3" xfId="39497"/>
    <cellStyle name="Table  - Style6 10 2 9" xfId="39498"/>
    <cellStyle name="Table  - Style6 10 2 9 2" xfId="39499"/>
    <cellStyle name="Table  - Style6 10 3" xfId="39500"/>
    <cellStyle name="Table  - Style6 10 3 2" xfId="39501"/>
    <cellStyle name="Table  - Style6 10 3 2 2" xfId="39502"/>
    <cellStyle name="Table  - Style6 10 3 2 2 2" xfId="39503"/>
    <cellStyle name="Table  - Style6 10 3 2 2 2 2" xfId="39504"/>
    <cellStyle name="Table  - Style6 10 3 2 2 3" xfId="39505"/>
    <cellStyle name="Table  - Style6 10 3 2 3" xfId="39506"/>
    <cellStyle name="Table  - Style6 10 3 2 3 2" xfId="39507"/>
    <cellStyle name="Table  - Style6 10 3 2 3 2 2" xfId="39508"/>
    <cellStyle name="Table  - Style6 10 3 2 3 3" xfId="39509"/>
    <cellStyle name="Table  - Style6 10 3 2 4" xfId="39510"/>
    <cellStyle name="Table  - Style6 10 3 2 4 2" xfId="39511"/>
    <cellStyle name="Table  - Style6 10 3 2 4 2 2" xfId="39512"/>
    <cellStyle name="Table  - Style6 10 3 2 4 3" xfId="39513"/>
    <cellStyle name="Table  - Style6 10 3 2 5" xfId="39514"/>
    <cellStyle name="Table  - Style6 10 3 2 5 2" xfId="39515"/>
    <cellStyle name="Table  - Style6 10 3 2 6" xfId="39516"/>
    <cellStyle name="Table  - Style6 10 3 3" xfId="39517"/>
    <cellStyle name="Table  - Style6 10 3 3 2" xfId="39518"/>
    <cellStyle name="Table  - Style6 10 3 3 2 2" xfId="39519"/>
    <cellStyle name="Table  - Style6 10 3 3 3" xfId="39520"/>
    <cellStyle name="Table  - Style6 10 3 4" xfId="39521"/>
    <cellStyle name="Table  - Style6 10 3 4 2" xfId="39522"/>
    <cellStyle name="Table  - Style6 10 3 4 2 2" xfId="39523"/>
    <cellStyle name="Table  - Style6 10 3 4 3" xfId="39524"/>
    <cellStyle name="Table  - Style6 10 3 5" xfId="39525"/>
    <cellStyle name="Table  - Style6 10 3 5 2" xfId="39526"/>
    <cellStyle name="Table  - Style6 10 3 5 2 2" xfId="39527"/>
    <cellStyle name="Table  - Style6 10 3 5 3" xfId="39528"/>
    <cellStyle name="Table  - Style6 10 3 6" xfId="39529"/>
    <cellStyle name="Table  - Style6 10 3 6 2" xfId="39530"/>
    <cellStyle name="Table  - Style6 10 3 6 2 2" xfId="39531"/>
    <cellStyle name="Table  - Style6 10 3 6 3" xfId="39532"/>
    <cellStyle name="Table  - Style6 10 3 7" xfId="39533"/>
    <cellStyle name="Table  - Style6 10 3 7 2" xfId="39534"/>
    <cellStyle name="Table  - Style6 10 3 7 2 2" xfId="39535"/>
    <cellStyle name="Table  - Style6 10 3 7 3" xfId="39536"/>
    <cellStyle name="Table  - Style6 10 3 8" xfId="39537"/>
    <cellStyle name="Table  - Style6 10 3 8 2" xfId="39538"/>
    <cellStyle name="Table  - Style6 10 3 9" xfId="39539"/>
    <cellStyle name="Table  - Style6 10 4" xfId="39540"/>
    <cellStyle name="Table  - Style6 10 4 2" xfId="39541"/>
    <cellStyle name="Table  - Style6 10 4 2 2" xfId="39542"/>
    <cellStyle name="Table  - Style6 10 4 2 2 2" xfId="39543"/>
    <cellStyle name="Table  - Style6 10 4 2 3" xfId="39544"/>
    <cellStyle name="Table  - Style6 10 4 3" xfId="39545"/>
    <cellStyle name="Table  - Style6 10 4 3 2" xfId="39546"/>
    <cellStyle name="Table  - Style6 10 4 3 2 2" xfId="39547"/>
    <cellStyle name="Table  - Style6 10 4 3 3" xfId="39548"/>
    <cellStyle name="Table  - Style6 10 4 4" xfId="39549"/>
    <cellStyle name="Table  - Style6 10 4 4 2" xfId="39550"/>
    <cellStyle name="Table  - Style6 10 4 4 2 2" xfId="39551"/>
    <cellStyle name="Table  - Style6 10 4 4 3" xfId="39552"/>
    <cellStyle name="Table  - Style6 10 4 5" xfId="39553"/>
    <cellStyle name="Table  - Style6 10 4 5 2" xfId="39554"/>
    <cellStyle name="Table  - Style6 10 4 6" xfId="39555"/>
    <cellStyle name="Table  - Style6 10 5" xfId="39556"/>
    <cellStyle name="Table  - Style6 10 5 2" xfId="39557"/>
    <cellStyle name="Table  - Style6 10 5 2 2" xfId="39558"/>
    <cellStyle name="Table  - Style6 10 5 3" xfId="39559"/>
    <cellStyle name="Table  - Style6 10 6" xfId="39560"/>
    <cellStyle name="Table  - Style6 10 6 2" xfId="39561"/>
    <cellStyle name="Table  - Style6 10 6 2 2" xfId="39562"/>
    <cellStyle name="Table  - Style6 10 6 3" xfId="39563"/>
    <cellStyle name="Table  - Style6 10 7" xfId="39564"/>
    <cellStyle name="Table  - Style6 10 7 2" xfId="39565"/>
    <cellStyle name="Table  - Style6 10 7 2 2" xfId="39566"/>
    <cellStyle name="Table  - Style6 10 7 3" xfId="39567"/>
    <cellStyle name="Table  - Style6 10 8" xfId="39568"/>
    <cellStyle name="Table  - Style6 10 8 2" xfId="39569"/>
    <cellStyle name="Table  - Style6 10 8 2 2" xfId="39570"/>
    <cellStyle name="Table  - Style6 10 8 3" xfId="39571"/>
    <cellStyle name="Table  - Style6 10 9" xfId="39572"/>
    <cellStyle name="Table  - Style6 10 9 2" xfId="39573"/>
    <cellStyle name="Table  - Style6 10 9 2 2" xfId="39574"/>
    <cellStyle name="Table  - Style6 10 9 3" xfId="39575"/>
    <cellStyle name="Table  - Style6 11" xfId="39576"/>
    <cellStyle name="Table  - Style6 11 10" xfId="39577"/>
    <cellStyle name="Table  - Style6 11 10 2" xfId="39578"/>
    <cellStyle name="Table  - Style6 11 11" xfId="39579"/>
    <cellStyle name="Table  - Style6 11 2" xfId="39580"/>
    <cellStyle name="Table  - Style6 11 2 10" xfId="39581"/>
    <cellStyle name="Table  - Style6 11 2 2" xfId="39582"/>
    <cellStyle name="Table  - Style6 11 2 2 2" xfId="39583"/>
    <cellStyle name="Table  - Style6 11 2 2 2 2" xfId="39584"/>
    <cellStyle name="Table  - Style6 11 2 2 2 2 2" xfId="39585"/>
    <cellStyle name="Table  - Style6 11 2 2 2 2 2 2" xfId="39586"/>
    <cellStyle name="Table  - Style6 11 2 2 2 2 3" xfId="39587"/>
    <cellStyle name="Table  - Style6 11 2 2 2 3" xfId="39588"/>
    <cellStyle name="Table  - Style6 11 2 2 2 3 2" xfId="39589"/>
    <cellStyle name="Table  - Style6 11 2 2 2 3 2 2" xfId="39590"/>
    <cellStyle name="Table  - Style6 11 2 2 2 3 3" xfId="39591"/>
    <cellStyle name="Table  - Style6 11 2 2 2 4" xfId="39592"/>
    <cellStyle name="Table  - Style6 11 2 2 2 4 2" xfId="39593"/>
    <cellStyle name="Table  - Style6 11 2 2 2 4 2 2" xfId="39594"/>
    <cellStyle name="Table  - Style6 11 2 2 2 4 3" xfId="39595"/>
    <cellStyle name="Table  - Style6 11 2 2 2 5" xfId="39596"/>
    <cellStyle name="Table  - Style6 11 2 2 2 5 2" xfId="39597"/>
    <cellStyle name="Table  - Style6 11 2 2 2 6" xfId="39598"/>
    <cellStyle name="Table  - Style6 11 2 2 3" xfId="39599"/>
    <cellStyle name="Table  - Style6 11 2 2 3 2" xfId="39600"/>
    <cellStyle name="Table  - Style6 11 2 2 3 2 2" xfId="39601"/>
    <cellStyle name="Table  - Style6 11 2 2 3 3" xfId="39602"/>
    <cellStyle name="Table  - Style6 11 2 2 4" xfId="39603"/>
    <cellStyle name="Table  - Style6 11 2 2 4 2" xfId="39604"/>
    <cellStyle name="Table  - Style6 11 2 2 4 2 2" xfId="39605"/>
    <cellStyle name="Table  - Style6 11 2 2 4 3" xfId="39606"/>
    <cellStyle name="Table  - Style6 11 2 2 5" xfId="39607"/>
    <cellStyle name="Table  - Style6 11 2 2 5 2" xfId="39608"/>
    <cellStyle name="Table  - Style6 11 2 2 5 2 2" xfId="39609"/>
    <cellStyle name="Table  - Style6 11 2 2 5 3" xfId="39610"/>
    <cellStyle name="Table  - Style6 11 2 2 6" xfId="39611"/>
    <cellStyle name="Table  - Style6 11 2 2 6 2" xfId="39612"/>
    <cellStyle name="Table  - Style6 11 2 2 6 2 2" xfId="39613"/>
    <cellStyle name="Table  - Style6 11 2 2 6 3" xfId="39614"/>
    <cellStyle name="Table  - Style6 11 2 2 7" xfId="39615"/>
    <cellStyle name="Table  - Style6 11 2 2 7 2" xfId="39616"/>
    <cellStyle name="Table  - Style6 11 2 2 7 2 2" xfId="39617"/>
    <cellStyle name="Table  - Style6 11 2 2 7 3" xfId="39618"/>
    <cellStyle name="Table  - Style6 11 2 2 8" xfId="39619"/>
    <cellStyle name="Table  - Style6 11 2 2 8 2" xfId="39620"/>
    <cellStyle name="Table  - Style6 11 2 2 9" xfId="39621"/>
    <cellStyle name="Table  - Style6 11 2 3" xfId="39622"/>
    <cellStyle name="Table  - Style6 11 2 3 2" xfId="39623"/>
    <cellStyle name="Table  - Style6 11 2 3 2 2" xfId="39624"/>
    <cellStyle name="Table  - Style6 11 2 3 2 2 2" xfId="39625"/>
    <cellStyle name="Table  - Style6 11 2 3 2 3" xfId="39626"/>
    <cellStyle name="Table  - Style6 11 2 3 3" xfId="39627"/>
    <cellStyle name="Table  - Style6 11 2 3 3 2" xfId="39628"/>
    <cellStyle name="Table  - Style6 11 2 3 3 2 2" xfId="39629"/>
    <cellStyle name="Table  - Style6 11 2 3 3 3" xfId="39630"/>
    <cellStyle name="Table  - Style6 11 2 3 4" xfId="39631"/>
    <cellStyle name="Table  - Style6 11 2 3 4 2" xfId="39632"/>
    <cellStyle name="Table  - Style6 11 2 3 4 2 2" xfId="39633"/>
    <cellStyle name="Table  - Style6 11 2 3 4 3" xfId="39634"/>
    <cellStyle name="Table  - Style6 11 2 3 5" xfId="39635"/>
    <cellStyle name="Table  - Style6 11 2 3 5 2" xfId="39636"/>
    <cellStyle name="Table  - Style6 11 2 3 6" xfId="39637"/>
    <cellStyle name="Table  - Style6 11 2 4" xfId="39638"/>
    <cellStyle name="Table  - Style6 11 2 4 2" xfId="39639"/>
    <cellStyle name="Table  - Style6 11 2 4 2 2" xfId="39640"/>
    <cellStyle name="Table  - Style6 11 2 4 3" xfId="39641"/>
    <cellStyle name="Table  - Style6 11 2 5" xfId="39642"/>
    <cellStyle name="Table  - Style6 11 2 5 2" xfId="39643"/>
    <cellStyle name="Table  - Style6 11 2 5 2 2" xfId="39644"/>
    <cellStyle name="Table  - Style6 11 2 5 3" xfId="39645"/>
    <cellStyle name="Table  - Style6 11 2 6" xfId="39646"/>
    <cellStyle name="Table  - Style6 11 2 6 2" xfId="39647"/>
    <cellStyle name="Table  - Style6 11 2 6 2 2" xfId="39648"/>
    <cellStyle name="Table  - Style6 11 2 6 3" xfId="39649"/>
    <cellStyle name="Table  - Style6 11 2 7" xfId="39650"/>
    <cellStyle name="Table  - Style6 11 2 7 2" xfId="39651"/>
    <cellStyle name="Table  - Style6 11 2 7 2 2" xfId="39652"/>
    <cellStyle name="Table  - Style6 11 2 7 3" xfId="39653"/>
    <cellStyle name="Table  - Style6 11 2 8" xfId="39654"/>
    <cellStyle name="Table  - Style6 11 2 8 2" xfId="39655"/>
    <cellStyle name="Table  - Style6 11 2 8 2 2" xfId="39656"/>
    <cellStyle name="Table  - Style6 11 2 8 3" xfId="39657"/>
    <cellStyle name="Table  - Style6 11 2 9" xfId="39658"/>
    <cellStyle name="Table  - Style6 11 2 9 2" xfId="39659"/>
    <cellStyle name="Table  - Style6 11 3" xfId="39660"/>
    <cellStyle name="Table  - Style6 11 3 2" xfId="39661"/>
    <cellStyle name="Table  - Style6 11 3 2 2" xfId="39662"/>
    <cellStyle name="Table  - Style6 11 3 2 2 2" xfId="39663"/>
    <cellStyle name="Table  - Style6 11 3 2 2 2 2" xfId="39664"/>
    <cellStyle name="Table  - Style6 11 3 2 2 3" xfId="39665"/>
    <cellStyle name="Table  - Style6 11 3 2 3" xfId="39666"/>
    <cellStyle name="Table  - Style6 11 3 2 3 2" xfId="39667"/>
    <cellStyle name="Table  - Style6 11 3 2 3 2 2" xfId="39668"/>
    <cellStyle name="Table  - Style6 11 3 2 3 3" xfId="39669"/>
    <cellStyle name="Table  - Style6 11 3 2 4" xfId="39670"/>
    <cellStyle name="Table  - Style6 11 3 2 4 2" xfId="39671"/>
    <cellStyle name="Table  - Style6 11 3 2 4 2 2" xfId="39672"/>
    <cellStyle name="Table  - Style6 11 3 2 4 3" xfId="39673"/>
    <cellStyle name="Table  - Style6 11 3 2 5" xfId="39674"/>
    <cellStyle name="Table  - Style6 11 3 2 5 2" xfId="39675"/>
    <cellStyle name="Table  - Style6 11 3 2 6" xfId="39676"/>
    <cellStyle name="Table  - Style6 11 3 3" xfId="39677"/>
    <cellStyle name="Table  - Style6 11 3 3 2" xfId="39678"/>
    <cellStyle name="Table  - Style6 11 3 3 2 2" xfId="39679"/>
    <cellStyle name="Table  - Style6 11 3 3 3" xfId="39680"/>
    <cellStyle name="Table  - Style6 11 3 4" xfId="39681"/>
    <cellStyle name="Table  - Style6 11 3 4 2" xfId="39682"/>
    <cellStyle name="Table  - Style6 11 3 4 2 2" xfId="39683"/>
    <cellStyle name="Table  - Style6 11 3 4 3" xfId="39684"/>
    <cellStyle name="Table  - Style6 11 3 5" xfId="39685"/>
    <cellStyle name="Table  - Style6 11 3 5 2" xfId="39686"/>
    <cellStyle name="Table  - Style6 11 3 5 2 2" xfId="39687"/>
    <cellStyle name="Table  - Style6 11 3 5 3" xfId="39688"/>
    <cellStyle name="Table  - Style6 11 3 6" xfId="39689"/>
    <cellStyle name="Table  - Style6 11 3 6 2" xfId="39690"/>
    <cellStyle name="Table  - Style6 11 3 6 2 2" xfId="39691"/>
    <cellStyle name="Table  - Style6 11 3 6 3" xfId="39692"/>
    <cellStyle name="Table  - Style6 11 3 7" xfId="39693"/>
    <cellStyle name="Table  - Style6 11 3 7 2" xfId="39694"/>
    <cellStyle name="Table  - Style6 11 3 7 2 2" xfId="39695"/>
    <cellStyle name="Table  - Style6 11 3 7 3" xfId="39696"/>
    <cellStyle name="Table  - Style6 11 3 8" xfId="39697"/>
    <cellStyle name="Table  - Style6 11 3 8 2" xfId="39698"/>
    <cellStyle name="Table  - Style6 11 3 9" xfId="39699"/>
    <cellStyle name="Table  - Style6 11 4" xfId="39700"/>
    <cellStyle name="Table  - Style6 11 4 2" xfId="39701"/>
    <cellStyle name="Table  - Style6 11 4 2 2" xfId="39702"/>
    <cellStyle name="Table  - Style6 11 4 2 2 2" xfId="39703"/>
    <cellStyle name="Table  - Style6 11 4 2 3" xfId="39704"/>
    <cellStyle name="Table  - Style6 11 4 3" xfId="39705"/>
    <cellStyle name="Table  - Style6 11 4 3 2" xfId="39706"/>
    <cellStyle name="Table  - Style6 11 4 3 2 2" xfId="39707"/>
    <cellStyle name="Table  - Style6 11 4 3 3" xfId="39708"/>
    <cellStyle name="Table  - Style6 11 4 4" xfId="39709"/>
    <cellStyle name="Table  - Style6 11 4 4 2" xfId="39710"/>
    <cellStyle name="Table  - Style6 11 4 4 2 2" xfId="39711"/>
    <cellStyle name="Table  - Style6 11 4 4 3" xfId="39712"/>
    <cellStyle name="Table  - Style6 11 4 5" xfId="39713"/>
    <cellStyle name="Table  - Style6 11 4 5 2" xfId="39714"/>
    <cellStyle name="Table  - Style6 11 4 6" xfId="39715"/>
    <cellStyle name="Table  - Style6 11 5" xfId="39716"/>
    <cellStyle name="Table  - Style6 11 5 2" xfId="39717"/>
    <cellStyle name="Table  - Style6 11 5 2 2" xfId="39718"/>
    <cellStyle name="Table  - Style6 11 5 3" xfId="39719"/>
    <cellStyle name="Table  - Style6 11 6" xfId="39720"/>
    <cellStyle name="Table  - Style6 11 6 2" xfId="39721"/>
    <cellStyle name="Table  - Style6 11 6 2 2" xfId="39722"/>
    <cellStyle name="Table  - Style6 11 6 3" xfId="39723"/>
    <cellStyle name="Table  - Style6 11 7" xfId="39724"/>
    <cellStyle name="Table  - Style6 11 7 2" xfId="39725"/>
    <cellStyle name="Table  - Style6 11 7 2 2" xfId="39726"/>
    <cellStyle name="Table  - Style6 11 7 3" xfId="39727"/>
    <cellStyle name="Table  - Style6 11 8" xfId="39728"/>
    <cellStyle name="Table  - Style6 11 8 2" xfId="39729"/>
    <cellStyle name="Table  - Style6 11 8 2 2" xfId="39730"/>
    <cellStyle name="Table  - Style6 11 8 3" xfId="39731"/>
    <cellStyle name="Table  - Style6 11 9" xfId="39732"/>
    <cellStyle name="Table  - Style6 11 9 2" xfId="39733"/>
    <cellStyle name="Table  - Style6 11 9 2 2" xfId="39734"/>
    <cellStyle name="Table  - Style6 11 9 3" xfId="39735"/>
    <cellStyle name="Table  - Style6 12" xfId="39736"/>
    <cellStyle name="Table  - Style6 12 10" xfId="39737"/>
    <cellStyle name="Table  - Style6 12 10 2" xfId="39738"/>
    <cellStyle name="Table  - Style6 12 11" xfId="39739"/>
    <cellStyle name="Table  - Style6 12 2" xfId="39740"/>
    <cellStyle name="Table  - Style6 12 2 10" xfId="39741"/>
    <cellStyle name="Table  - Style6 12 2 2" xfId="39742"/>
    <cellStyle name="Table  - Style6 12 2 2 2" xfId="39743"/>
    <cellStyle name="Table  - Style6 12 2 2 2 2" xfId="39744"/>
    <cellStyle name="Table  - Style6 12 2 2 2 2 2" xfId="39745"/>
    <cellStyle name="Table  - Style6 12 2 2 2 2 2 2" xfId="39746"/>
    <cellStyle name="Table  - Style6 12 2 2 2 2 3" xfId="39747"/>
    <cellStyle name="Table  - Style6 12 2 2 2 3" xfId="39748"/>
    <cellStyle name="Table  - Style6 12 2 2 2 3 2" xfId="39749"/>
    <cellStyle name="Table  - Style6 12 2 2 2 3 2 2" xfId="39750"/>
    <cellStyle name="Table  - Style6 12 2 2 2 3 3" xfId="39751"/>
    <cellStyle name="Table  - Style6 12 2 2 2 4" xfId="39752"/>
    <cellStyle name="Table  - Style6 12 2 2 2 4 2" xfId="39753"/>
    <cellStyle name="Table  - Style6 12 2 2 2 4 2 2" xfId="39754"/>
    <cellStyle name="Table  - Style6 12 2 2 2 4 3" xfId="39755"/>
    <cellStyle name="Table  - Style6 12 2 2 2 5" xfId="39756"/>
    <cellStyle name="Table  - Style6 12 2 2 2 5 2" xfId="39757"/>
    <cellStyle name="Table  - Style6 12 2 2 2 6" xfId="39758"/>
    <cellStyle name="Table  - Style6 12 2 2 3" xfId="39759"/>
    <cellStyle name="Table  - Style6 12 2 2 3 2" xfId="39760"/>
    <cellStyle name="Table  - Style6 12 2 2 3 2 2" xfId="39761"/>
    <cellStyle name="Table  - Style6 12 2 2 3 3" xfId="39762"/>
    <cellStyle name="Table  - Style6 12 2 2 4" xfId="39763"/>
    <cellStyle name="Table  - Style6 12 2 2 4 2" xfId="39764"/>
    <cellStyle name="Table  - Style6 12 2 2 4 2 2" xfId="39765"/>
    <cellStyle name="Table  - Style6 12 2 2 4 3" xfId="39766"/>
    <cellStyle name="Table  - Style6 12 2 2 5" xfId="39767"/>
    <cellStyle name="Table  - Style6 12 2 2 5 2" xfId="39768"/>
    <cellStyle name="Table  - Style6 12 2 2 5 2 2" xfId="39769"/>
    <cellStyle name="Table  - Style6 12 2 2 5 3" xfId="39770"/>
    <cellStyle name="Table  - Style6 12 2 2 6" xfId="39771"/>
    <cellStyle name="Table  - Style6 12 2 2 6 2" xfId="39772"/>
    <cellStyle name="Table  - Style6 12 2 2 6 2 2" xfId="39773"/>
    <cellStyle name="Table  - Style6 12 2 2 6 3" xfId="39774"/>
    <cellStyle name="Table  - Style6 12 2 2 7" xfId="39775"/>
    <cellStyle name="Table  - Style6 12 2 2 7 2" xfId="39776"/>
    <cellStyle name="Table  - Style6 12 2 2 7 2 2" xfId="39777"/>
    <cellStyle name="Table  - Style6 12 2 2 7 3" xfId="39778"/>
    <cellStyle name="Table  - Style6 12 2 2 8" xfId="39779"/>
    <cellStyle name="Table  - Style6 12 2 2 8 2" xfId="39780"/>
    <cellStyle name="Table  - Style6 12 2 2 9" xfId="39781"/>
    <cellStyle name="Table  - Style6 12 2 3" xfId="39782"/>
    <cellStyle name="Table  - Style6 12 2 3 2" xfId="39783"/>
    <cellStyle name="Table  - Style6 12 2 3 2 2" xfId="39784"/>
    <cellStyle name="Table  - Style6 12 2 3 2 2 2" xfId="39785"/>
    <cellStyle name="Table  - Style6 12 2 3 2 3" xfId="39786"/>
    <cellStyle name="Table  - Style6 12 2 3 3" xfId="39787"/>
    <cellStyle name="Table  - Style6 12 2 3 3 2" xfId="39788"/>
    <cellStyle name="Table  - Style6 12 2 3 3 2 2" xfId="39789"/>
    <cellStyle name="Table  - Style6 12 2 3 3 3" xfId="39790"/>
    <cellStyle name="Table  - Style6 12 2 3 4" xfId="39791"/>
    <cellStyle name="Table  - Style6 12 2 3 4 2" xfId="39792"/>
    <cellStyle name="Table  - Style6 12 2 3 4 2 2" xfId="39793"/>
    <cellStyle name="Table  - Style6 12 2 3 4 3" xfId="39794"/>
    <cellStyle name="Table  - Style6 12 2 3 5" xfId="39795"/>
    <cellStyle name="Table  - Style6 12 2 3 5 2" xfId="39796"/>
    <cellStyle name="Table  - Style6 12 2 3 6" xfId="39797"/>
    <cellStyle name="Table  - Style6 12 2 4" xfId="39798"/>
    <cellStyle name="Table  - Style6 12 2 4 2" xfId="39799"/>
    <cellStyle name="Table  - Style6 12 2 4 2 2" xfId="39800"/>
    <cellStyle name="Table  - Style6 12 2 4 3" xfId="39801"/>
    <cellStyle name="Table  - Style6 12 2 5" xfId="39802"/>
    <cellStyle name="Table  - Style6 12 2 5 2" xfId="39803"/>
    <cellStyle name="Table  - Style6 12 2 5 2 2" xfId="39804"/>
    <cellStyle name="Table  - Style6 12 2 5 3" xfId="39805"/>
    <cellStyle name="Table  - Style6 12 2 6" xfId="39806"/>
    <cellStyle name="Table  - Style6 12 2 6 2" xfId="39807"/>
    <cellStyle name="Table  - Style6 12 2 6 2 2" xfId="39808"/>
    <cellStyle name="Table  - Style6 12 2 6 3" xfId="39809"/>
    <cellStyle name="Table  - Style6 12 2 7" xfId="39810"/>
    <cellStyle name="Table  - Style6 12 2 7 2" xfId="39811"/>
    <cellStyle name="Table  - Style6 12 2 7 2 2" xfId="39812"/>
    <cellStyle name="Table  - Style6 12 2 7 3" xfId="39813"/>
    <cellStyle name="Table  - Style6 12 2 8" xfId="39814"/>
    <cellStyle name="Table  - Style6 12 2 8 2" xfId="39815"/>
    <cellStyle name="Table  - Style6 12 2 8 2 2" xfId="39816"/>
    <cellStyle name="Table  - Style6 12 2 8 3" xfId="39817"/>
    <cellStyle name="Table  - Style6 12 2 9" xfId="39818"/>
    <cellStyle name="Table  - Style6 12 2 9 2" xfId="39819"/>
    <cellStyle name="Table  - Style6 12 3" xfId="39820"/>
    <cellStyle name="Table  - Style6 12 3 2" xfId="39821"/>
    <cellStyle name="Table  - Style6 12 3 2 2" xfId="39822"/>
    <cellStyle name="Table  - Style6 12 3 2 2 2" xfId="39823"/>
    <cellStyle name="Table  - Style6 12 3 2 2 2 2" xfId="39824"/>
    <cellStyle name="Table  - Style6 12 3 2 2 3" xfId="39825"/>
    <cellStyle name="Table  - Style6 12 3 2 3" xfId="39826"/>
    <cellStyle name="Table  - Style6 12 3 2 3 2" xfId="39827"/>
    <cellStyle name="Table  - Style6 12 3 2 3 2 2" xfId="39828"/>
    <cellStyle name="Table  - Style6 12 3 2 3 3" xfId="39829"/>
    <cellStyle name="Table  - Style6 12 3 2 4" xfId="39830"/>
    <cellStyle name="Table  - Style6 12 3 2 4 2" xfId="39831"/>
    <cellStyle name="Table  - Style6 12 3 2 4 2 2" xfId="39832"/>
    <cellStyle name="Table  - Style6 12 3 2 4 3" xfId="39833"/>
    <cellStyle name="Table  - Style6 12 3 2 5" xfId="39834"/>
    <cellStyle name="Table  - Style6 12 3 2 5 2" xfId="39835"/>
    <cellStyle name="Table  - Style6 12 3 2 6" xfId="39836"/>
    <cellStyle name="Table  - Style6 12 3 3" xfId="39837"/>
    <cellStyle name="Table  - Style6 12 3 3 2" xfId="39838"/>
    <cellStyle name="Table  - Style6 12 3 3 2 2" xfId="39839"/>
    <cellStyle name="Table  - Style6 12 3 3 3" xfId="39840"/>
    <cellStyle name="Table  - Style6 12 3 4" xfId="39841"/>
    <cellStyle name="Table  - Style6 12 3 4 2" xfId="39842"/>
    <cellStyle name="Table  - Style6 12 3 4 2 2" xfId="39843"/>
    <cellStyle name="Table  - Style6 12 3 4 3" xfId="39844"/>
    <cellStyle name="Table  - Style6 12 3 5" xfId="39845"/>
    <cellStyle name="Table  - Style6 12 3 5 2" xfId="39846"/>
    <cellStyle name="Table  - Style6 12 3 5 2 2" xfId="39847"/>
    <cellStyle name="Table  - Style6 12 3 5 3" xfId="39848"/>
    <cellStyle name="Table  - Style6 12 3 6" xfId="39849"/>
    <cellStyle name="Table  - Style6 12 3 6 2" xfId="39850"/>
    <cellStyle name="Table  - Style6 12 3 6 2 2" xfId="39851"/>
    <cellStyle name="Table  - Style6 12 3 6 3" xfId="39852"/>
    <cellStyle name="Table  - Style6 12 3 7" xfId="39853"/>
    <cellStyle name="Table  - Style6 12 3 7 2" xfId="39854"/>
    <cellStyle name="Table  - Style6 12 3 7 2 2" xfId="39855"/>
    <cellStyle name="Table  - Style6 12 3 7 3" xfId="39856"/>
    <cellStyle name="Table  - Style6 12 3 8" xfId="39857"/>
    <cellStyle name="Table  - Style6 12 3 8 2" xfId="39858"/>
    <cellStyle name="Table  - Style6 12 3 9" xfId="39859"/>
    <cellStyle name="Table  - Style6 12 4" xfId="39860"/>
    <cellStyle name="Table  - Style6 12 4 2" xfId="39861"/>
    <cellStyle name="Table  - Style6 12 4 2 2" xfId="39862"/>
    <cellStyle name="Table  - Style6 12 4 2 2 2" xfId="39863"/>
    <cellStyle name="Table  - Style6 12 4 2 3" xfId="39864"/>
    <cellStyle name="Table  - Style6 12 4 3" xfId="39865"/>
    <cellStyle name="Table  - Style6 12 4 3 2" xfId="39866"/>
    <cellStyle name="Table  - Style6 12 4 3 2 2" xfId="39867"/>
    <cellStyle name="Table  - Style6 12 4 3 3" xfId="39868"/>
    <cellStyle name="Table  - Style6 12 4 4" xfId="39869"/>
    <cellStyle name="Table  - Style6 12 4 4 2" xfId="39870"/>
    <cellStyle name="Table  - Style6 12 4 4 2 2" xfId="39871"/>
    <cellStyle name="Table  - Style6 12 4 4 3" xfId="39872"/>
    <cellStyle name="Table  - Style6 12 4 5" xfId="39873"/>
    <cellStyle name="Table  - Style6 12 4 5 2" xfId="39874"/>
    <cellStyle name="Table  - Style6 12 4 6" xfId="39875"/>
    <cellStyle name="Table  - Style6 12 5" xfId="39876"/>
    <cellStyle name="Table  - Style6 12 5 2" xfId="39877"/>
    <cellStyle name="Table  - Style6 12 5 2 2" xfId="39878"/>
    <cellStyle name="Table  - Style6 12 5 3" xfId="39879"/>
    <cellStyle name="Table  - Style6 12 6" xfId="39880"/>
    <cellStyle name="Table  - Style6 12 6 2" xfId="39881"/>
    <cellStyle name="Table  - Style6 12 6 2 2" xfId="39882"/>
    <cellStyle name="Table  - Style6 12 6 3" xfId="39883"/>
    <cellStyle name="Table  - Style6 12 7" xfId="39884"/>
    <cellStyle name="Table  - Style6 12 7 2" xfId="39885"/>
    <cellStyle name="Table  - Style6 12 7 2 2" xfId="39886"/>
    <cellStyle name="Table  - Style6 12 7 3" xfId="39887"/>
    <cellStyle name="Table  - Style6 12 8" xfId="39888"/>
    <cellStyle name="Table  - Style6 12 8 2" xfId="39889"/>
    <cellStyle name="Table  - Style6 12 8 2 2" xfId="39890"/>
    <cellStyle name="Table  - Style6 12 8 3" xfId="39891"/>
    <cellStyle name="Table  - Style6 12 9" xfId="39892"/>
    <cellStyle name="Table  - Style6 12 9 2" xfId="39893"/>
    <cellStyle name="Table  - Style6 12 9 2 2" xfId="39894"/>
    <cellStyle name="Table  - Style6 12 9 3" xfId="39895"/>
    <cellStyle name="Table  - Style6 13" xfId="39896"/>
    <cellStyle name="Table  - Style6 13 10" xfId="39897"/>
    <cellStyle name="Table  - Style6 13 10 2" xfId="39898"/>
    <cellStyle name="Table  - Style6 13 11" xfId="39899"/>
    <cellStyle name="Table  - Style6 13 2" xfId="39900"/>
    <cellStyle name="Table  - Style6 13 2 10" xfId="39901"/>
    <cellStyle name="Table  - Style6 13 2 2" xfId="39902"/>
    <cellStyle name="Table  - Style6 13 2 2 2" xfId="39903"/>
    <cellStyle name="Table  - Style6 13 2 2 2 2" xfId="39904"/>
    <cellStyle name="Table  - Style6 13 2 2 2 2 2" xfId="39905"/>
    <cellStyle name="Table  - Style6 13 2 2 2 2 2 2" xfId="39906"/>
    <cellStyle name="Table  - Style6 13 2 2 2 2 3" xfId="39907"/>
    <cellStyle name="Table  - Style6 13 2 2 2 3" xfId="39908"/>
    <cellStyle name="Table  - Style6 13 2 2 2 3 2" xfId="39909"/>
    <cellStyle name="Table  - Style6 13 2 2 2 3 2 2" xfId="39910"/>
    <cellStyle name="Table  - Style6 13 2 2 2 3 3" xfId="39911"/>
    <cellStyle name="Table  - Style6 13 2 2 2 4" xfId="39912"/>
    <cellStyle name="Table  - Style6 13 2 2 2 4 2" xfId="39913"/>
    <cellStyle name="Table  - Style6 13 2 2 2 4 2 2" xfId="39914"/>
    <cellStyle name="Table  - Style6 13 2 2 2 4 3" xfId="39915"/>
    <cellStyle name="Table  - Style6 13 2 2 2 5" xfId="39916"/>
    <cellStyle name="Table  - Style6 13 2 2 2 5 2" xfId="39917"/>
    <cellStyle name="Table  - Style6 13 2 2 2 6" xfId="39918"/>
    <cellStyle name="Table  - Style6 13 2 2 3" xfId="39919"/>
    <cellStyle name="Table  - Style6 13 2 2 3 2" xfId="39920"/>
    <cellStyle name="Table  - Style6 13 2 2 3 2 2" xfId="39921"/>
    <cellStyle name="Table  - Style6 13 2 2 3 3" xfId="39922"/>
    <cellStyle name="Table  - Style6 13 2 2 4" xfId="39923"/>
    <cellStyle name="Table  - Style6 13 2 2 4 2" xfId="39924"/>
    <cellStyle name="Table  - Style6 13 2 2 4 2 2" xfId="39925"/>
    <cellStyle name="Table  - Style6 13 2 2 4 3" xfId="39926"/>
    <cellStyle name="Table  - Style6 13 2 2 5" xfId="39927"/>
    <cellStyle name="Table  - Style6 13 2 2 5 2" xfId="39928"/>
    <cellStyle name="Table  - Style6 13 2 2 5 2 2" xfId="39929"/>
    <cellStyle name="Table  - Style6 13 2 2 5 3" xfId="39930"/>
    <cellStyle name="Table  - Style6 13 2 2 6" xfId="39931"/>
    <cellStyle name="Table  - Style6 13 2 2 6 2" xfId="39932"/>
    <cellStyle name="Table  - Style6 13 2 2 6 2 2" xfId="39933"/>
    <cellStyle name="Table  - Style6 13 2 2 6 3" xfId="39934"/>
    <cellStyle name="Table  - Style6 13 2 2 7" xfId="39935"/>
    <cellStyle name="Table  - Style6 13 2 2 7 2" xfId="39936"/>
    <cellStyle name="Table  - Style6 13 2 2 7 2 2" xfId="39937"/>
    <cellStyle name="Table  - Style6 13 2 2 7 3" xfId="39938"/>
    <cellStyle name="Table  - Style6 13 2 2 8" xfId="39939"/>
    <cellStyle name="Table  - Style6 13 2 2 8 2" xfId="39940"/>
    <cellStyle name="Table  - Style6 13 2 2 9" xfId="39941"/>
    <cellStyle name="Table  - Style6 13 2 3" xfId="39942"/>
    <cellStyle name="Table  - Style6 13 2 3 2" xfId="39943"/>
    <cellStyle name="Table  - Style6 13 2 3 2 2" xfId="39944"/>
    <cellStyle name="Table  - Style6 13 2 3 2 2 2" xfId="39945"/>
    <cellStyle name="Table  - Style6 13 2 3 2 3" xfId="39946"/>
    <cellStyle name="Table  - Style6 13 2 3 3" xfId="39947"/>
    <cellStyle name="Table  - Style6 13 2 3 3 2" xfId="39948"/>
    <cellStyle name="Table  - Style6 13 2 3 3 2 2" xfId="39949"/>
    <cellStyle name="Table  - Style6 13 2 3 3 3" xfId="39950"/>
    <cellStyle name="Table  - Style6 13 2 3 4" xfId="39951"/>
    <cellStyle name="Table  - Style6 13 2 3 4 2" xfId="39952"/>
    <cellStyle name="Table  - Style6 13 2 3 4 2 2" xfId="39953"/>
    <cellStyle name="Table  - Style6 13 2 3 4 3" xfId="39954"/>
    <cellStyle name="Table  - Style6 13 2 3 5" xfId="39955"/>
    <cellStyle name="Table  - Style6 13 2 3 5 2" xfId="39956"/>
    <cellStyle name="Table  - Style6 13 2 3 6" xfId="39957"/>
    <cellStyle name="Table  - Style6 13 2 4" xfId="39958"/>
    <cellStyle name="Table  - Style6 13 2 4 2" xfId="39959"/>
    <cellStyle name="Table  - Style6 13 2 4 2 2" xfId="39960"/>
    <cellStyle name="Table  - Style6 13 2 4 3" xfId="39961"/>
    <cellStyle name="Table  - Style6 13 2 5" xfId="39962"/>
    <cellStyle name="Table  - Style6 13 2 5 2" xfId="39963"/>
    <cellStyle name="Table  - Style6 13 2 5 2 2" xfId="39964"/>
    <cellStyle name="Table  - Style6 13 2 5 3" xfId="39965"/>
    <cellStyle name="Table  - Style6 13 2 6" xfId="39966"/>
    <cellStyle name="Table  - Style6 13 2 6 2" xfId="39967"/>
    <cellStyle name="Table  - Style6 13 2 6 2 2" xfId="39968"/>
    <cellStyle name="Table  - Style6 13 2 6 3" xfId="39969"/>
    <cellStyle name="Table  - Style6 13 2 7" xfId="39970"/>
    <cellStyle name="Table  - Style6 13 2 7 2" xfId="39971"/>
    <cellStyle name="Table  - Style6 13 2 7 2 2" xfId="39972"/>
    <cellStyle name="Table  - Style6 13 2 7 3" xfId="39973"/>
    <cellStyle name="Table  - Style6 13 2 8" xfId="39974"/>
    <cellStyle name="Table  - Style6 13 2 8 2" xfId="39975"/>
    <cellStyle name="Table  - Style6 13 2 8 2 2" xfId="39976"/>
    <cellStyle name="Table  - Style6 13 2 8 3" xfId="39977"/>
    <cellStyle name="Table  - Style6 13 2 9" xfId="39978"/>
    <cellStyle name="Table  - Style6 13 2 9 2" xfId="39979"/>
    <cellStyle name="Table  - Style6 13 3" xfId="39980"/>
    <cellStyle name="Table  - Style6 13 3 2" xfId="39981"/>
    <cellStyle name="Table  - Style6 13 3 2 2" xfId="39982"/>
    <cellStyle name="Table  - Style6 13 3 2 2 2" xfId="39983"/>
    <cellStyle name="Table  - Style6 13 3 2 2 2 2" xfId="39984"/>
    <cellStyle name="Table  - Style6 13 3 2 2 3" xfId="39985"/>
    <cellStyle name="Table  - Style6 13 3 2 3" xfId="39986"/>
    <cellStyle name="Table  - Style6 13 3 2 3 2" xfId="39987"/>
    <cellStyle name="Table  - Style6 13 3 2 3 2 2" xfId="39988"/>
    <cellStyle name="Table  - Style6 13 3 2 3 3" xfId="39989"/>
    <cellStyle name="Table  - Style6 13 3 2 4" xfId="39990"/>
    <cellStyle name="Table  - Style6 13 3 2 4 2" xfId="39991"/>
    <cellStyle name="Table  - Style6 13 3 2 4 2 2" xfId="39992"/>
    <cellStyle name="Table  - Style6 13 3 2 4 3" xfId="39993"/>
    <cellStyle name="Table  - Style6 13 3 2 5" xfId="39994"/>
    <cellStyle name="Table  - Style6 13 3 2 5 2" xfId="39995"/>
    <cellStyle name="Table  - Style6 13 3 2 6" xfId="39996"/>
    <cellStyle name="Table  - Style6 13 3 3" xfId="39997"/>
    <cellStyle name="Table  - Style6 13 3 3 2" xfId="39998"/>
    <cellStyle name="Table  - Style6 13 3 3 2 2" xfId="39999"/>
    <cellStyle name="Table  - Style6 13 3 3 3" xfId="40000"/>
    <cellStyle name="Table  - Style6 13 3 4" xfId="40001"/>
    <cellStyle name="Table  - Style6 13 3 4 2" xfId="40002"/>
    <cellStyle name="Table  - Style6 13 3 4 2 2" xfId="40003"/>
    <cellStyle name="Table  - Style6 13 3 4 3" xfId="40004"/>
    <cellStyle name="Table  - Style6 13 3 5" xfId="40005"/>
    <cellStyle name="Table  - Style6 13 3 5 2" xfId="40006"/>
    <cellStyle name="Table  - Style6 13 3 5 2 2" xfId="40007"/>
    <cellStyle name="Table  - Style6 13 3 5 3" xfId="40008"/>
    <cellStyle name="Table  - Style6 13 3 6" xfId="40009"/>
    <cellStyle name="Table  - Style6 13 3 6 2" xfId="40010"/>
    <cellStyle name="Table  - Style6 13 3 6 2 2" xfId="40011"/>
    <cellStyle name="Table  - Style6 13 3 6 3" xfId="40012"/>
    <cellStyle name="Table  - Style6 13 3 7" xfId="40013"/>
    <cellStyle name="Table  - Style6 13 3 7 2" xfId="40014"/>
    <cellStyle name="Table  - Style6 13 3 7 2 2" xfId="40015"/>
    <cellStyle name="Table  - Style6 13 3 7 3" xfId="40016"/>
    <cellStyle name="Table  - Style6 13 3 8" xfId="40017"/>
    <cellStyle name="Table  - Style6 13 3 8 2" xfId="40018"/>
    <cellStyle name="Table  - Style6 13 3 9" xfId="40019"/>
    <cellStyle name="Table  - Style6 13 4" xfId="40020"/>
    <cellStyle name="Table  - Style6 13 4 2" xfId="40021"/>
    <cellStyle name="Table  - Style6 13 4 2 2" xfId="40022"/>
    <cellStyle name="Table  - Style6 13 4 2 2 2" xfId="40023"/>
    <cellStyle name="Table  - Style6 13 4 2 3" xfId="40024"/>
    <cellStyle name="Table  - Style6 13 4 3" xfId="40025"/>
    <cellStyle name="Table  - Style6 13 4 3 2" xfId="40026"/>
    <cellStyle name="Table  - Style6 13 4 3 2 2" xfId="40027"/>
    <cellStyle name="Table  - Style6 13 4 3 3" xfId="40028"/>
    <cellStyle name="Table  - Style6 13 4 4" xfId="40029"/>
    <cellStyle name="Table  - Style6 13 4 4 2" xfId="40030"/>
    <cellStyle name="Table  - Style6 13 4 4 2 2" xfId="40031"/>
    <cellStyle name="Table  - Style6 13 4 4 3" xfId="40032"/>
    <cellStyle name="Table  - Style6 13 4 5" xfId="40033"/>
    <cellStyle name="Table  - Style6 13 4 5 2" xfId="40034"/>
    <cellStyle name="Table  - Style6 13 4 6" xfId="40035"/>
    <cellStyle name="Table  - Style6 13 5" xfId="40036"/>
    <cellStyle name="Table  - Style6 13 5 2" xfId="40037"/>
    <cellStyle name="Table  - Style6 13 5 2 2" xfId="40038"/>
    <cellStyle name="Table  - Style6 13 5 3" xfId="40039"/>
    <cellStyle name="Table  - Style6 13 6" xfId="40040"/>
    <cellStyle name="Table  - Style6 13 6 2" xfId="40041"/>
    <cellStyle name="Table  - Style6 13 6 2 2" xfId="40042"/>
    <cellStyle name="Table  - Style6 13 6 3" xfId="40043"/>
    <cellStyle name="Table  - Style6 13 7" xfId="40044"/>
    <cellStyle name="Table  - Style6 13 7 2" xfId="40045"/>
    <cellStyle name="Table  - Style6 13 7 2 2" xfId="40046"/>
    <cellStyle name="Table  - Style6 13 7 3" xfId="40047"/>
    <cellStyle name="Table  - Style6 13 8" xfId="40048"/>
    <cellStyle name="Table  - Style6 13 8 2" xfId="40049"/>
    <cellStyle name="Table  - Style6 13 8 2 2" xfId="40050"/>
    <cellStyle name="Table  - Style6 13 8 3" xfId="40051"/>
    <cellStyle name="Table  - Style6 13 9" xfId="40052"/>
    <cellStyle name="Table  - Style6 13 9 2" xfId="40053"/>
    <cellStyle name="Table  - Style6 13 9 2 2" xfId="40054"/>
    <cellStyle name="Table  - Style6 13 9 3" xfId="40055"/>
    <cellStyle name="Table  - Style6 14" xfId="40056"/>
    <cellStyle name="Table  - Style6 14 2" xfId="40057"/>
    <cellStyle name="Table  - Style6 14 2 2" xfId="40058"/>
    <cellStyle name="Table  - Style6 14 2 2 2" xfId="40059"/>
    <cellStyle name="Table  - Style6 14 2 2 2 2" xfId="40060"/>
    <cellStyle name="Table  - Style6 14 2 2 3" xfId="40061"/>
    <cellStyle name="Table  - Style6 14 2 3" xfId="40062"/>
    <cellStyle name="Table  - Style6 14 2 3 2" xfId="40063"/>
    <cellStyle name="Table  - Style6 14 2 3 2 2" xfId="40064"/>
    <cellStyle name="Table  - Style6 14 2 3 3" xfId="40065"/>
    <cellStyle name="Table  - Style6 14 2 4" xfId="40066"/>
    <cellStyle name="Table  - Style6 14 2 4 2" xfId="40067"/>
    <cellStyle name="Table  - Style6 14 2 4 2 2" xfId="40068"/>
    <cellStyle name="Table  - Style6 14 2 4 3" xfId="40069"/>
    <cellStyle name="Table  - Style6 14 2 5" xfId="40070"/>
    <cellStyle name="Table  - Style6 14 2 5 2" xfId="40071"/>
    <cellStyle name="Table  - Style6 14 2 6" xfId="40072"/>
    <cellStyle name="Table  - Style6 14 3" xfId="40073"/>
    <cellStyle name="Table  - Style6 14 3 2" xfId="40074"/>
    <cellStyle name="Table  - Style6 14 3 2 2" xfId="40075"/>
    <cellStyle name="Table  - Style6 14 3 3" xfId="40076"/>
    <cellStyle name="Table  - Style6 14 4" xfId="40077"/>
    <cellStyle name="Table  - Style6 14 4 2" xfId="40078"/>
    <cellStyle name="Table  - Style6 14 4 2 2" xfId="40079"/>
    <cellStyle name="Table  - Style6 14 4 3" xfId="40080"/>
    <cellStyle name="Table  - Style6 14 5" xfId="40081"/>
    <cellStyle name="Table  - Style6 14 5 2" xfId="40082"/>
    <cellStyle name="Table  - Style6 14 5 2 2" xfId="40083"/>
    <cellStyle name="Table  - Style6 14 5 3" xfId="40084"/>
    <cellStyle name="Table  - Style6 14 6" xfId="40085"/>
    <cellStyle name="Table  - Style6 14 6 2" xfId="40086"/>
    <cellStyle name="Table  - Style6 14 6 2 2" xfId="40087"/>
    <cellStyle name="Table  - Style6 14 6 3" xfId="40088"/>
    <cellStyle name="Table  - Style6 14 7" xfId="40089"/>
    <cellStyle name="Table  - Style6 14 7 2" xfId="40090"/>
    <cellStyle name="Table  - Style6 14 7 2 2" xfId="40091"/>
    <cellStyle name="Table  - Style6 14 7 3" xfId="40092"/>
    <cellStyle name="Table  - Style6 14 8" xfId="40093"/>
    <cellStyle name="Table  - Style6 14 8 2" xfId="40094"/>
    <cellStyle name="Table  - Style6 14 9" xfId="40095"/>
    <cellStyle name="Table  - Style6 15" xfId="40096"/>
    <cellStyle name="Table  - Style6 15 2" xfId="40097"/>
    <cellStyle name="Table  - Style6 15 2 2" xfId="40098"/>
    <cellStyle name="Table  - Style6 15 2 2 2" xfId="40099"/>
    <cellStyle name="Table  - Style6 15 2 2 2 2" xfId="40100"/>
    <cellStyle name="Table  - Style6 15 2 2 3" xfId="40101"/>
    <cellStyle name="Table  - Style6 15 2 3" xfId="40102"/>
    <cellStyle name="Table  - Style6 15 2 3 2" xfId="40103"/>
    <cellStyle name="Table  - Style6 15 2 3 2 2" xfId="40104"/>
    <cellStyle name="Table  - Style6 15 2 3 3" xfId="40105"/>
    <cellStyle name="Table  - Style6 15 2 4" xfId="40106"/>
    <cellStyle name="Table  - Style6 15 2 4 2" xfId="40107"/>
    <cellStyle name="Table  - Style6 15 2 4 2 2" xfId="40108"/>
    <cellStyle name="Table  - Style6 15 2 4 3" xfId="40109"/>
    <cellStyle name="Table  - Style6 15 2 5" xfId="40110"/>
    <cellStyle name="Table  - Style6 15 2 5 2" xfId="40111"/>
    <cellStyle name="Table  - Style6 15 2 6" xfId="40112"/>
    <cellStyle name="Table  - Style6 15 3" xfId="40113"/>
    <cellStyle name="Table  - Style6 15 3 2" xfId="40114"/>
    <cellStyle name="Table  - Style6 15 3 2 2" xfId="40115"/>
    <cellStyle name="Table  - Style6 15 3 3" xfId="40116"/>
    <cellStyle name="Table  - Style6 15 4" xfId="40117"/>
    <cellStyle name="Table  - Style6 15 4 2" xfId="40118"/>
    <cellStyle name="Table  - Style6 15 4 2 2" xfId="40119"/>
    <cellStyle name="Table  - Style6 15 4 3" xfId="40120"/>
    <cellStyle name="Table  - Style6 15 5" xfId="40121"/>
    <cellStyle name="Table  - Style6 15 5 2" xfId="40122"/>
    <cellStyle name="Table  - Style6 15 5 2 2" xfId="40123"/>
    <cellStyle name="Table  - Style6 15 5 3" xfId="40124"/>
    <cellStyle name="Table  - Style6 15 6" xfId="40125"/>
    <cellStyle name="Table  - Style6 15 6 2" xfId="40126"/>
    <cellStyle name="Table  - Style6 15 6 2 2" xfId="40127"/>
    <cellStyle name="Table  - Style6 15 6 3" xfId="40128"/>
    <cellStyle name="Table  - Style6 15 7" xfId="40129"/>
    <cellStyle name="Table  - Style6 15 7 2" xfId="40130"/>
    <cellStyle name="Table  - Style6 15 7 2 2" xfId="40131"/>
    <cellStyle name="Table  - Style6 15 7 3" xfId="40132"/>
    <cellStyle name="Table  - Style6 15 8" xfId="40133"/>
    <cellStyle name="Table  - Style6 15 8 2" xfId="40134"/>
    <cellStyle name="Table  - Style6 15 9" xfId="40135"/>
    <cellStyle name="Table  - Style6 16" xfId="40136"/>
    <cellStyle name="Table  - Style6 16 2" xfId="40137"/>
    <cellStyle name="Table  - Style6 16 2 2" xfId="40138"/>
    <cellStyle name="Table  - Style6 16 2 2 2" xfId="40139"/>
    <cellStyle name="Table  - Style6 16 2 3" xfId="40140"/>
    <cellStyle name="Table  - Style6 16 3" xfId="40141"/>
    <cellStyle name="Table  - Style6 16 3 2" xfId="40142"/>
    <cellStyle name="Table  - Style6 16 3 2 2" xfId="40143"/>
    <cellStyle name="Table  - Style6 16 3 3" xfId="40144"/>
    <cellStyle name="Table  - Style6 16 4" xfId="40145"/>
    <cellStyle name="Table  - Style6 16 4 2" xfId="40146"/>
    <cellStyle name="Table  - Style6 16 4 2 2" xfId="40147"/>
    <cellStyle name="Table  - Style6 16 4 3" xfId="40148"/>
    <cellStyle name="Table  - Style6 16 5" xfId="40149"/>
    <cellStyle name="Table  - Style6 16 5 2" xfId="40150"/>
    <cellStyle name="Table  - Style6 16 6" xfId="40151"/>
    <cellStyle name="Table  - Style6 17" xfId="40152"/>
    <cellStyle name="Table  - Style6 17 2" xfId="40153"/>
    <cellStyle name="Table  - Style6 17 2 2" xfId="40154"/>
    <cellStyle name="Table  - Style6 17 3" xfId="40155"/>
    <cellStyle name="Table  - Style6 18" xfId="40156"/>
    <cellStyle name="Table  - Style6 18 2" xfId="40157"/>
    <cellStyle name="Table  - Style6 18 2 2" xfId="40158"/>
    <cellStyle name="Table  - Style6 18 3" xfId="40159"/>
    <cellStyle name="Table  - Style6 19" xfId="40160"/>
    <cellStyle name="Table  - Style6 19 2" xfId="40161"/>
    <cellStyle name="Table  - Style6 2" xfId="40162"/>
    <cellStyle name="Table  - Style6 2 10" xfId="40163"/>
    <cellStyle name="Table  - Style6 2 10 2" xfId="40164"/>
    <cellStyle name="Table  - Style6 2 10 2 2" xfId="40165"/>
    <cellStyle name="Table  - Style6 2 10 2 2 2" xfId="40166"/>
    <cellStyle name="Table  - Style6 2 10 2 3" xfId="40167"/>
    <cellStyle name="Table  - Style6 2 10 3" xfId="40168"/>
    <cellStyle name="Table  - Style6 2 10 3 2" xfId="40169"/>
    <cellStyle name="Table  - Style6 2 10 3 2 2" xfId="40170"/>
    <cellStyle name="Table  - Style6 2 10 3 3" xfId="40171"/>
    <cellStyle name="Table  - Style6 2 10 4" xfId="40172"/>
    <cellStyle name="Table  - Style6 2 10 4 2" xfId="40173"/>
    <cellStyle name="Table  - Style6 2 10 4 2 2" xfId="40174"/>
    <cellStyle name="Table  - Style6 2 10 4 3" xfId="40175"/>
    <cellStyle name="Table  - Style6 2 10 5" xfId="40176"/>
    <cellStyle name="Table  - Style6 2 10 5 2" xfId="40177"/>
    <cellStyle name="Table  - Style6 2 10 6" xfId="40178"/>
    <cellStyle name="Table  - Style6 2 11" xfId="40179"/>
    <cellStyle name="Table  - Style6 2 11 2" xfId="40180"/>
    <cellStyle name="Table  - Style6 2 11 2 2" xfId="40181"/>
    <cellStyle name="Table  - Style6 2 11 3" xfId="40182"/>
    <cellStyle name="Table  - Style6 2 12" xfId="40183"/>
    <cellStyle name="Table  - Style6 2 12 2" xfId="40184"/>
    <cellStyle name="Table  - Style6 2 12 2 2" xfId="40185"/>
    <cellStyle name="Table  - Style6 2 12 3" xfId="40186"/>
    <cellStyle name="Table  - Style6 2 13" xfId="40187"/>
    <cellStyle name="Table  - Style6 2 13 2" xfId="40188"/>
    <cellStyle name="Table  - Style6 2 13 2 2" xfId="40189"/>
    <cellStyle name="Table  - Style6 2 13 3" xfId="40190"/>
    <cellStyle name="Table  - Style6 2 14" xfId="40191"/>
    <cellStyle name="Table  - Style6 2 14 2" xfId="40192"/>
    <cellStyle name="Table  - Style6 2 14 2 2" xfId="40193"/>
    <cellStyle name="Table  - Style6 2 14 3" xfId="40194"/>
    <cellStyle name="Table  - Style6 2 15" xfId="40195"/>
    <cellStyle name="Table  - Style6 2 15 2" xfId="40196"/>
    <cellStyle name="Table  - Style6 2 15 2 2" xfId="40197"/>
    <cellStyle name="Table  - Style6 2 15 3" xfId="40198"/>
    <cellStyle name="Table  - Style6 2 16" xfId="40199"/>
    <cellStyle name="Table  - Style6 2 16 2" xfId="40200"/>
    <cellStyle name="Table  - Style6 2 17" xfId="40201"/>
    <cellStyle name="Table  - Style6 2 2" xfId="40202"/>
    <cellStyle name="Table  - Style6 2 2 10" xfId="40203"/>
    <cellStyle name="Table  - Style6 2 2 10 2" xfId="40204"/>
    <cellStyle name="Table  - Style6 2 2 10 2 2" xfId="40205"/>
    <cellStyle name="Table  - Style6 2 2 10 3" xfId="40206"/>
    <cellStyle name="Table  - Style6 2 2 11" xfId="40207"/>
    <cellStyle name="Table  - Style6 2 2 11 2" xfId="40208"/>
    <cellStyle name="Table  - Style6 2 2 11 2 2" xfId="40209"/>
    <cellStyle name="Table  - Style6 2 2 11 3" xfId="40210"/>
    <cellStyle name="Table  - Style6 2 2 12" xfId="40211"/>
    <cellStyle name="Table  - Style6 2 2 12 2" xfId="40212"/>
    <cellStyle name="Table  - Style6 2 2 12 2 2" xfId="40213"/>
    <cellStyle name="Table  - Style6 2 2 12 3" xfId="40214"/>
    <cellStyle name="Table  - Style6 2 2 13" xfId="40215"/>
    <cellStyle name="Table  - Style6 2 2 13 2" xfId="40216"/>
    <cellStyle name="Table  - Style6 2 2 14" xfId="40217"/>
    <cellStyle name="Table  - Style6 2 2 2" xfId="40218"/>
    <cellStyle name="Table  - Style6 2 2 2 10" xfId="40219"/>
    <cellStyle name="Table  - Style6 2 2 2 10 2" xfId="40220"/>
    <cellStyle name="Table  - Style6 2 2 2 11" xfId="40221"/>
    <cellStyle name="Table  - Style6 2 2 2 2" xfId="40222"/>
    <cellStyle name="Table  - Style6 2 2 2 2 10" xfId="40223"/>
    <cellStyle name="Table  - Style6 2 2 2 2 2" xfId="40224"/>
    <cellStyle name="Table  - Style6 2 2 2 2 2 2" xfId="40225"/>
    <cellStyle name="Table  - Style6 2 2 2 2 2 2 2" xfId="40226"/>
    <cellStyle name="Table  - Style6 2 2 2 2 2 2 2 2" xfId="40227"/>
    <cellStyle name="Table  - Style6 2 2 2 2 2 2 2 2 2" xfId="40228"/>
    <cellStyle name="Table  - Style6 2 2 2 2 2 2 2 3" xfId="40229"/>
    <cellStyle name="Table  - Style6 2 2 2 2 2 2 3" xfId="40230"/>
    <cellStyle name="Table  - Style6 2 2 2 2 2 2 3 2" xfId="40231"/>
    <cellStyle name="Table  - Style6 2 2 2 2 2 2 3 2 2" xfId="40232"/>
    <cellStyle name="Table  - Style6 2 2 2 2 2 2 3 3" xfId="40233"/>
    <cellStyle name="Table  - Style6 2 2 2 2 2 2 4" xfId="40234"/>
    <cellStyle name="Table  - Style6 2 2 2 2 2 2 4 2" xfId="40235"/>
    <cellStyle name="Table  - Style6 2 2 2 2 2 2 4 2 2" xfId="40236"/>
    <cellStyle name="Table  - Style6 2 2 2 2 2 2 4 3" xfId="40237"/>
    <cellStyle name="Table  - Style6 2 2 2 2 2 2 5" xfId="40238"/>
    <cellStyle name="Table  - Style6 2 2 2 2 2 2 5 2" xfId="40239"/>
    <cellStyle name="Table  - Style6 2 2 2 2 2 2 6" xfId="40240"/>
    <cellStyle name="Table  - Style6 2 2 2 2 2 3" xfId="40241"/>
    <cellStyle name="Table  - Style6 2 2 2 2 2 3 2" xfId="40242"/>
    <cellStyle name="Table  - Style6 2 2 2 2 2 3 2 2" xfId="40243"/>
    <cellStyle name="Table  - Style6 2 2 2 2 2 3 3" xfId="40244"/>
    <cellStyle name="Table  - Style6 2 2 2 2 2 4" xfId="40245"/>
    <cellStyle name="Table  - Style6 2 2 2 2 2 4 2" xfId="40246"/>
    <cellStyle name="Table  - Style6 2 2 2 2 2 4 2 2" xfId="40247"/>
    <cellStyle name="Table  - Style6 2 2 2 2 2 4 3" xfId="40248"/>
    <cellStyle name="Table  - Style6 2 2 2 2 2 5" xfId="40249"/>
    <cellStyle name="Table  - Style6 2 2 2 2 2 5 2" xfId="40250"/>
    <cellStyle name="Table  - Style6 2 2 2 2 2 5 2 2" xfId="40251"/>
    <cellStyle name="Table  - Style6 2 2 2 2 2 5 3" xfId="40252"/>
    <cellStyle name="Table  - Style6 2 2 2 2 2 6" xfId="40253"/>
    <cellStyle name="Table  - Style6 2 2 2 2 2 6 2" xfId="40254"/>
    <cellStyle name="Table  - Style6 2 2 2 2 2 6 2 2" xfId="40255"/>
    <cellStyle name="Table  - Style6 2 2 2 2 2 6 3" xfId="40256"/>
    <cellStyle name="Table  - Style6 2 2 2 2 2 7" xfId="40257"/>
    <cellStyle name="Table  - Style6 2 2 2 2 2 7 2" xfId="40258"/>
    <cellStyle name="Table  - Style6 2 2 2 2 2 7 2 2" xfId="40259"/>
    <cellStyle name="Table  - Style6 2 2 2 2 2 7 3" xfId="40260"/>
    <cellStyle name="Table  - Style6 2 2 2 2 2 8" xfId="40261"/>
    <cellStyle name="Table  - Style6 2 2 2 2 2 8 2" xfId="40262"/>
    <cellStyle name="Table  - Style6 2 2 2 2 2 9" xfId="40263"/>
    <cellStyle name="Table  - Style6 2 2 2 2 3" xfId="40264"/>
    <cellStyle name="Table  - Style6 2 2 2 2 3 2" xfId="40265"/>
    <cellStyle name="Table  - Style6 2 2 2 2 3 2 2" xfId="40266"/>
    <cellStyle name="Table  - Style6 2 2 2 2 3 2 2 2" xfId="40267"/>
    <cellStyle name="Table  - Style6 2 2 2 2 3 2 3" xfId="40268"/>
    <cellStyle name="Table  - Style6 2 2 2 2 3 3" xfId="40269"/>
    <cellStyle name="Table  - Style6 2 2 2 2 3 3 2" xfId="40270"/>
    <cellStyle name="Table  - Style6 2 2 2 2 3 3 2 2" xfId="40271"/>
    <cellStyle name="Table  - Style6 2 2 2 2 3 3 3" xfId="40272"/>
    <cellStyle name="Table  - Style6 2 2 2 2 3 4" xfId="40273"/>
    <cellStyle name="Table  - Style6 2 2 2 2 3 4 2" xfId="40274"/>
    <cellStyle name="Table  - Style6 2 2 2 2 3 4 2 2" xfId="40275"/>
    <cellStyle name="Table  - Style6 2 2 2 2 3 4 3" xfId="40276"/>
    <cellStyle name="Table  - Style6 2 2 2 2 3 5" xfId="40277"/>
    <cellStyle name="Table  - Style6 2 2 2 2 3 5 2" xfId="40278"/>
    <cellStyle name="Table  - Style6 2 2 2 2 3 6" xfId="40279"/>
    <cellStyle name="Table  - Style6 2 2 2 2 4" xfId="40280"/>
    <cellStyle name="Table  - Style6 2 2 2 2 4 2" xfId="40281"/>
    <cellStyle name="Table  - Style6 2 2 2 2 4 2 2" xfId="40282"/>
    <cellStyle name="Table  - Style6 2 2 2 2 4 3" xfId="40283"/>
    <cellStyle name="Table  - Style6 2 2 2 2 5" xfId="40284"/>
    <cellStyle name="Table  - Style6 2 2 2 2 5 2" xfId="40285"/>
    <cellStyle name="Table  - Style6 2 2 2 2 5 2 2" xfId="40286"/>
    <cellStyle name="Table  - Style6 2 2 2 2 5 3" xfId="40287"/>
    <cellStyle name="Table  - Style6 2 2 2 2 6" xfId="40288"/>
    <cellStyle name="Table  - Style6 2 2 2 2 6 2" xfId="40289"/>
    <cellStyle name="Table  - Style6 2 2 2 2 6 2 2" xfId="40290"/>
    <cellStyle name="Table  - Style6 2 2 2 2 6 3" xfId="40291"/>
    <cellStyle name="Table  - Style6 2 2 2 2 7" xfId="40292"/>
    <cellStyle name="Table  - Style6 2 2 2 2 7 2" xfId="40293"/>
    <cellStyle name="Table  - Style6 2 2 2 2 7 2 2" xfId="40294"/>
    <cellStyle name="Table  - Style6 2 2 2 2 7 3" xfId="40295"/>
    <cellStyle name="Table  - Style6 2 2 2 2 8" xfId="40296"/>
    <cellStyle name="Table  - Style6 2 2 2 2 8 2" xfId="40297"/>
    <cellStyle name="Table  - Style6 2 2 2 2 8 2 2" xfId="40298"/>
    <cellStyle name="Table  - Style6 2 2 2 2 8 3" xfId="40299"/>
    <cellStyle name="Table  - Style6 2 2 2 2 9" xfId="40300"/>
    <cellStyle name="Table  - Style6 2 2 2 2 9 2" xfId="40301"/>
    <cellStyle name="Table  - Style6 2 2 2 3" xfId="40302"/>
    <cellStyle name="Table  - Style6 2 2 2 3 2" xfId="40303"/>
    <cellStyle name="Table  - Style6 2 2 2 3 2 2" xfId="40304"/>
    <cellStyle name="Table  - Style6 2 2 2 3 2 2 2" xfId="40305"/>
    <cellStyle name="Table  - Style6 2 2 2 3 2 2 2 2" xfId="40306"/>
    <cellStyle name="Table  - Style6 2 2 2 3 2 2 3" xfId="40307"/>
    <cellStyle name="Table  - Style6 2 2 2 3 2 3" xfId="40308"/>
    <cellStyle name="Table  - Style6 2 2 2 3 2 3 2" xfId="40309"/>
    <cellStyle name="Table  - Style6 2 2 2 3 2 3 2 2" xfId="40310"/>
    <cellStyle name="Table  - Style6 2 2 2 3 2 3 3" xfId="40311"/>
    <cellStyle name="Table  - Style6 2 2 2 3 2 4" xfId="40312"/>
    <cellStyle name="Table  - Style6 2 2 2 3 2 4 2" xfId="40313"/>
    <cellStyle name="Table  - Style6 2 2 2 3 2 4 2 2" xfId="40314"/>
    <cellStyle name="Table  - Style6 2 2 2 3 2 4 3" xfId="40315"/>
    <cellStyle name="Table  - Style6 2 2 2 3 2 5" xfId="40316"/>
    <cellStyle name="Table  - Style6 2 2 2 3 2 5 2" xfId="40317"/>
    <cellStyle name="Table  - Style6 2 2 2 3 2 6" xfId="40318"/>
    <cellStyle name="Table  - Style6 2 2 2 3 3" xfId="40319"/>
    <cellStyle name="Table  - Style6 2 2 2 3 3 2" xfId="40320"/>
    <cellStyle name="Table  - Style6 2 2 2 3 3 2 2" xfId="40321"/>
    <cellStyle name="Table  - Style6 2 2 2 3 3 3" xfId="40322"/>
    <cellStyle name="Table  - Style6 2 2 2 3 4" xfId="40323"/>
    <cellStyle name="Table  - Style6 2 2 2 3 4 2" xfId="40324"/>
    <cellStyle name="Table  - Style6 2 2 2 3 4 2 2" xfId="40325"/>
    <cellStyle name="Table  - Style6 2 2 2 3 4 3" xfId="40326"/>
    <cellStyle name="Table  - Style6 2 2 2 3 5" xfId="40327"/>
    <cellStyle name="Table  - Style6 2 2 2 3 5 2" xfId="40328"/>
    <cellStyle name="Table  - Style6 2 2 2 3 5 2 2" xfId="40329"/>
    <cellStyle name="Table  - Style6 2 2 2 3 5 3" xfId="40330"/>
    <cellStyle name="Table  - Style6 2 2 2 3 6" xfId="40331"/>
    <cellStyle name="Table  - Style6 2 2 2 3 6 2" xfId="40332"/>
    <cellStyle name="Table  - Style6 2 2 2 3 6 2 2" xfId="40333"/>
    <cellStyle name="Table  - Style6 2 2 2 3 6 3" xfId="40334"/>
    <cellStyle name="Table  - Style6 2 2 2 3 7" xfId="40335"/>
    <cellStyle name="Table  - Style6 2 2 2 3 7 2" xfId="40336"/>
    <cellStyle name="Table  - Style6 2 2 2 3 7 2 2" xfId="40337"/>
    <cellStyle name="Table  - Style6 2 2 2 3 7 3" xfId="40338"/>
    <cellStyle name="Table  - Style6 2 2 2 3 8" xfId="40339"/>
    <cellStyle name="Table  - Style6 2 2 2 3 8 2" xfId="40340"/>
    <cellStyle name="Table  - Style6 2 2 2 3 9" xfId="40341"/>
    <cellStyle name="Table  - Style6 2 2 2 4" xfId="40342"/>
    <cellStyle name="Table  - Style6 2 2 2 4 2" xfId="40343"/>
    <cellStyle name="Table  - Style6 2 2 2 4 2 2" xfId="40344"/>
    <cellStyle name="Table  - Style6 2 2 2 4 2 2 2" xfId="40345"/>
    <cellStyle name="Table  - Style6 2 2 2 4 2 3" xfId="40346"/>
    <cellStyle name="Table  - Style6 2 2 2 4 3" xfId="40347"/>
    <cellStyle name="Table  - Style6 2 2 2 4 3 2" xfId="40348"/>
    <cellStyle name="Table  - Style6 2 2 2 4 3 2 2" xfId="40349"/>
    <cellStyle name="Table  - Style6 2 2 2 4 3 3" xfId="40350"/>
    <cellStyle name="Table  - Style6 2 2 2 4 4" xfId="40351"/>
    <cellStyle name="Table  - Style6 2 2 2 4 4 2" xfId="40352"/>
    <cellStyle name="Table  - Style6 2 2 2 4 4 2 2" xfId="40353"/>
    <cellStyle name="Table  - Style6 2 2 2 4 4 3" xfId="40354"/>
    <cellStyle name="Table  - Style6 2 2 2 4 5" xfId="40355"/>
    <cellStyle name="Table  - Style6 2 2 2 4 5 2" xfId="40356"/>
    <cellStyle name="Table  - Style6 2 2 2 4 6" xfId="40357"/>
    <cellStyle name="Table  - Style6 2 2 2 5" xfId="40358"/>
    <cellStyle name="Table  - Style6 2 2 2 5 2" xfId="40359"/>
    <cellStyle name="Table  - Style6 2 2 2 5 2 2" xfId="40360"/>
    <cellStyle name="Table  - Style6 2 2 2 5 3" xfId="40361"/>
    <cellStyle name="Table  - Style6 2 2 2 6" xfId="40362"/>
    <cellStyle name="Table  - Style6 2 2 2 6 2" xfId="40363"/>
    <cellStyle name="Table  - Style6 2 2 2 6 2 2" xfId="40364"/>
    <cellStyle name="Table  - Style6 2 2 2 6 3" xfId="40365"/>
    <cellStyle name="Table  - Style6 2 2 2 7" xfId="40366"/>
    <cellStyle name="Table  - Style6 2 2 2 7 2" xfId="40367"/>
    <cellStyle name="Table  - Style6 2 2 2 7 2 2" xfId="40368"/>
    <cellStyle name="Table  - Style6 2 2 2 7 3" xfId="40369"/>
    <cellStyle name="Table  - Style6 2 2 2 8" xfId="40370"/>
    <cellStyle name="Table  - Style6 2 2 2 8 2" xfId="40371"/>
    <cellStyle name="Table  - Style6 2 2 2 8 2 2" xfId="40372"/>
    <cellStyle name="Table  - Style6 2 2 2 8 3" xfId="40373"/>
    <cellStyle name="Table  - Style6 2 2 2 9" xfId="40374"/>
    <cellStyle name="Table  - Style6 2 2 2 9 2" xfId="40375"/>
    <cellStyle name="Table  - Style6 2 2 2 9 2 2" xfId="40376"/>
    <cellStyle name="Table  - Style6 2 2 2 9 3" xfId="40377"/>
    <cellStyle name="Table  - Style6 2 2 3" xfId="40378"/>
    <cellStyle name="Table  - Style6 2 2 3 10" xfId="40379"/>
    <cellStyle name="Table  - Style6 2 2 3 10 2" xfId="40380"/>
    <cellStyle name="Table  - Style6 2 2 3 11" xfId="40381"/>
    <cellStyle name="Table  - Style6 2 2 3 2" xfId="40382"/>
    <cellStyle name="Table  - Style6 2 2 3 2 10" xfId="40383"/>
    <cellStyle name="Table  - Style6 2 2 3 2 2" xfId="40384"/>
    <cellStyle name="Table  - Style6 2 2 3 2 2 2" xfId="40385"/>
    <cellStyle name="Table  - Style6 2 2 3 2 2 2 2" xfId="40386"/>
    <cellStyle name="Table  - Style6 2 2 3 2 2 2 2 2" xfId="40387"/>
    <cellStyle name="Table  - Style6 2 2 3 2 2 2 2 2 2" xfId="40388"/>
    <cellStyle name="Table  - Style6 2 2 3 2 2 2 2 3" xfId="40389"/>
    <cellStyle name="Table  - Style6 2 2 3 2 2 2 3" xfId="40390"/>
    <cellStyle name="Table  - Style6 2 2 3 2 2 2 3 2" xfId="40391"/>
    <cellStyle name="Table  - Style6 2 2 3 2 2 2 3 2 2" xfId="40392"/>
    <cellStyle name="Table  - Style6 2 2 3 2 2 2 3 3" xfId="40393"/>
    <cellStyle name="Table  - Style6 2 2 3 2 2 2 4" xfId="40394"/>
    <cellStyle name="Table  - Style6 2 2 3 2 2 2 4 2" xfId="40395"/>
    <cellStyle name="Table  - Style6 2 2 3 2 2 2 4 2 2" xfId="40396"/>
    <cellStyle name="Table  - Style6 2 2 3 2 2 2 4 3" xfId="40397"/>
    <cellStyle name="Table  - Style6 2 2 3 2 2 2 5" xfId="40398"/>
    <cellStyle name="Table  - Style6 2 2 3 2 2 2 5 2" xfId="40399"/>
    <cellStyle name="Table  - Style6 2 2 3 2 2 2 6" xfId="40400"/>
    <cellStyle name="Table  - Style6 2 2 3 2 2 3" xfId="40401"/>
    <cellStyle name="Table  - Style6 2 2 3 2 2 3 2" xfId="40402"/>
    <cellStyle name="Table  - Style6 2 2 3 2 2 3 2 2" xfId="40403"/>
    <cellStyle name="Table  - Style6 2 2 3 2 2 3 3" xfId="40404"/>
    <cellStyle name="Table  - Style6 2 2 3 2 2 4" xfId="40405"/>
    <cellStyle name="Table  - Style6 2 2 3 2 2 4 2" xfId="40406"/>
    <cellStyle name="Table  - Style6 2 2 3 2 2 4 2 2" xfId="40407"/>
    <cellStyle name="Table  - Style6 2 2 3 2 2 4 3" xfId="40408"/>
    <cellStyle name="Table  - Style6 2 2 3 2 2 5" xfId="40409"/>
    <cellStyle name="Table  - Style6 2 2 3 2 2 5 2" xfId="40410"/>
    <cellStyle name="Table  - Style6 2 2 3 2 2 5 2 2" xfId="40411"/>
    <cellStyle name="Table  - Style6 2 2 3 2 2 5 3" xfId="40412"/>
    <cellStyle name="Table  - Style6 2 2 3 2 2 6" xfId="40413"/>
    <cellStyle name="Table  - Style6 2 2 3 2 2 6 2" xfId="40414"/>
    <cellStyle name="Table  - Style6 2 2 3 2 2 6 2 2" xfId="40415"/>
    <cellStyle name="Table  - Style6 2 2 3 2 2 6 3" xfId="40416"/>
    <cellStyle name="Table  - Style6 2 2 3 2 2 7" xfId="40417"/>
    <cellStyle name="Table  - Style6 2 2 3 2 2 7 2" xfId="40418"/>
    <cellStyle name="Table  - Style6 2 2 3 2 2 7 2 2" xfId="40419"/>
    <cellStyle name="Table  - Style6 2 2 3 2 2 7 3" xfId="40420"/>
    <cellStyle name="Table  - Style6 2 2 3 2 2 8" xfId="40421"/>
    <cellStyle name="Table  - Style6 2 2 3 2 2 8 2" xfId="40422"/>
    <cellStyle name="Table  - Style6 2 2 3 2 2 9" xfId="40423"/>
    <cellStyle name="Table  - Style6 2 2 3 2 3" xfId="40424"/>
    <cellStyle name="Table  - Style6 2 2 3 2 3 2" xfId="40425"/>
    <cellStyle name="Table  - Style6 2 2 3 2 3 2 2" xfId="40426"/>
    <cellStyle name="Table  - Style6 2 2 3 2 3 2 2 2" xfId="40427"/>
    <cellStyle name="Table  - Style6 2 2 3 2 3 2 3" xfId="40428"/>
    <cellStyle name="Table  - Style6 2 2 3 2 3 3" xfId="40429"/>
    <cellStyle name="Table  - Style6 2 2 3 2 3 3 2" xfId="40430"/>
    <cellStyle name="Table  - Style6 2 2 3 2 3 3 2 2" xfId="40431"/>
    <cellStyle name="Table  - Style6 2 2 3 2 3 3 3" xfId="40432"/>
    <cellStyle name="Table  - Style6 2 2 3 2 3 4" xfId="40433"/>
    <cellStyle name="Table  - Style6 2 2 3 2 3 4 2" xfId="40434"/>
    <cellStyle name="Table  - Style6 2 2 3 2 3 4 2 2" xfId="40435"/>
    <cellStyle name="Table  - Style6 2 2 3 2 3 4 3" xfId="40436"/>
    <cellStyle name="Table  - Style6 2 2 3 2 3 5" xfId="40437"/>
    <cellStyle name="Table  - Style6 2 2 3 2 3 5 2" xfId="40438"/>
    <cellStyle name="Table  - Style6 2 2 3 2 3 6" xfId="40439"/>
    <cellStyle name="Table  - Style6 2 2 3 2 4" xfId="40440"/>
    <cellStyle name="Table  - Style6 2 2 3 2 4 2" xfId="40441"/>
    <cellStyle name="Table  - Style6 2 2 3 2 4 2 2" xfId="40442"/>
    <cellStyle name="Table  - Style6 2 2 3 2 4 3" xfId="40443"/>
    <cellStyle name="Table  - Style6 2 2 3 2 5" xfId="40444"/>
    <cellStyle name="Table  - Style6 2 2 3 2 5 2" xfId="40445"/>
    <cellStyle name="Table  - Style6 2 2 3 2 5 2 2" xfId="40446"/>
    <cellStyle name="Table  - Style6 2 2 3 2 5 3" xfId="40447"/>
    <cellStyle name="Table  - Style6 2 2 3 2 6" xfId="40448"/>
    <cellStyle name="Table  - Style6 2 2 3 2 6 2" xfId="40449"/>
    <cellStyle name="Table  - Style6 2 2 3 2 6 2 2" xfId="40450"/>
    <cellStyle name="Table  - Style6 2 2 3 2 6 3" xfId="40451"/>
    <cellStyle name="Table  - Style6 2 2 3 2 7" xfId="40452"/>
    <cellStyle name="Table  - Style6 2 2 3 2 7 2" xfId="40453"/>
    <cellStyle name="Table  - Style6 2 2 3 2 7 2 2" xfId="40454"/>
    <cellStyle name="Table  - Style6 2 2 3 2 7 3" xfId="40455"/>
    <cellStyle name="Table  - Style6 2 2 3 2 8" xfId="40456"/>
    <cellStyle name="Table  - Style6 2 2 3 2 8 2" xfId="40457"/>
    <cellStyle name="Table  - Style6 2 2 3 2 8 2 2" xfId="40458"/>
    <cellStyle name="Table  - Style6 2 2 3 2 8 3" xfId="40459"/>
    <cellStyle name="Table  - Style6 2 2 3 2 9" xfId="40460"/>
    <cellStyle name="Table  - Style6 2 2 3 2 9 2" xfId="40461"/>
    <cellStyle name="Table  - Style6 2 2 3 3" xfId="40462"/>
    <cellStyle name="Table  - Style6 2 2 3 3 2" xfId="40463"/>
    <cellStyle name="Table  - Style6 2 2 3 3 2 2" xfId="40464"/>
    <cellStyle name="Table  - Style6 2 2 3 3 2 2 2" xfId="40465"/>
    <cellStyle name="Table  - Style6 2 2 3 3 2 2 2 2" xfId="40466"/>
    <cellStyle name="Table  - Style6 2 2 3 3 2 2 3" xfId="40467"/>
    <cellStyle name="Table  - Style6 2 2 3 3 2 3" xfId="40468"/>
    <cellStyle name="Table  - Style6 2 2 3 3 2 3 2" xfId="40469"/>
    <cellStyle name="Table  - Style6 2 2 3 3 2 3 2 2" xfId="40470"/>
    <cellStyle name="Table  - Style6 2 2 3 3 2 3 3" xfId="40471"/>
    <cellStyle name="Table  - Style6 2 2 3 3 2 4" xfId="40472"/>
    <cellStyle name="Table  - Style6 2 2 3 3 2 4 2" xfId="40473"/>
    <cellStyle name="Table  - Style6 2 2 3 3 2 4 2 2" xfId="40474"/>
    <cellStyle name="Table  - Style6 2 2 3 3 2 4 3" xfId="40475"/>
    <cellStyle name="Table  - Style6 2 2 3 3 2 5" xfId="40476"/>
    <cellStyle name="Table  - Style6 2 2 3 3 2 5 2" xfId="40477"/>
    <cellStyle name="Table  - Style6 2 2 3 3 2 6" xfId="40478"/>
    <cellStyle name="Table  - Style6 2 2 3 3 3" xfId="40479"/>
    <cellStyle name="Table  - Style6 2 2 3 3 3 2" xfId="40480"/>
    <cellStyle name="Table  - Style6 2 2 3 3 3 2 2" xfId="40481"/>
    <cellStyle name="Table  - Style6 2 2 3 3 3 3" xfId="40482"/>
    <cellStyle name="Table  - Style6 2 2 3 3 4" xfId="40483"/>
    <cellStyle name="Table  - Style6 2 2 3 3 4 2" xfId="40484"/>
    <cellStyle name="Table  - Style6 2 2 3 3 4 2 2" xfId="40485"/>
    <cellStyle name="Table  - Style6 2 2 3 3 4 3" xfId="40486"/>
    <cellStyle name="Table  - Style6 2 2 3 3 5" xfId="40487"/>
    <cellStyle name="Table  - Style6 2 2 3 3 5 2" xfId="40488"/>
    <cellStyle name="Table  - Style6 2 2 3 3 5 2 2" xfId="40489"/>
    <cellStyle name="Table  - Style6 2 2 3 3 5 3" xfId="40490"/>
    <cellStyle name="Table  - Style6 2 2 3 3 6" xfId="40491"/>
    <cellStyle name="Table  - Style6 2 2 3 3 6 2" xfId="40492"/>
    <cellStyle name="Table  - Style6 2 2 3 3 6 2 2" xfId="40493"/>
    <cellStyle name="Table  - Style6 2 2 3 3 6 3" xfId="40494"/>
    <cellStyle name="Table  - Style6 2 2 3 3 7" xfId="40495"/>
    <cellStyle name="Table  - Style6 2 2 3 3 7 2" xfId="40496"/>
    <cellStyle name="Table  - Style6 2 2 3 3 7 2 2" xfId="40497"/>
    <cellStyle name="Table  - Style6 2 2 3 3 7 3" xfId="40498"/>
    <cellStyle name="Table  - Style6 2 2 3 3 8" xfId="40499"/>
    <cellStyle name="Table  - Style6 2 2 3 3 8 2" xfId="40500"/>
    <cellStyle name="Table  - Style6 2 2 3 3 9" xfId="40501"/>
    <cellStyle name="Table  - Style6 2 2 3 4" xfId="40502"/>
    <cellStyle name="Table  - Style6 2 2 3 4 2" xfId="40503"/>
    <cellStyle name="Table  - Style6 2 2 3 4 2 2" xfId="40504"/>
    <cellStyle name="Table  - Style6 2 2 3 4 2 2 2" xfId="40505"/>
    <cellStyle name="Table  - Style6 2 2 3 4 2 3" xfId="40506"/>
    <cellStyle name="Table  - Style6 2 2 3 4 3" xfId="40507"/>
    <cellStyle name="Table  - Style6 2 2 3 4 3 2" xfId="40508"/>
    <cellStyle name="Table  - Style6 2 2 3 4 3 2 2" xfId="40509"/>
    <cellStyle name="Table  - Style6 2 2 3 4 3 3" xfId="40510"/>
    <cellStyle name="Table  - Style6 2 2 3 4 4" xfId="40511"/>
    <cellStyle name="Table  - Style6 2 2 3 4 4 2" xfId="40512"/>
    <cellStyle name="Table  - Style6 2 2 3 4 4 2 2" xfId="40513"/>
    <cellStyle name="Table  - Style6 2 2 3 4 4 3" xfId="40514"/>
    <cellStyle name="Table  - Style6 2 2 3 4 5" xfId="40515"/>
    <cellStyle name="Table  - Style6 2 2 3 4 5 2" xfId="40516"/>
    <cellStyle name="Table  - Style6 2 2 3 4 6" xfId="40517"/>
    <cellStyle name="Table  - Style6 2 2 3 5" xfId="40518"/>
    <cellStyle name="Table  - Style6 2 2 3 5 2" xfId="40519"/>
    <cellStyle name="Table  - Style6 2 2 3 5 2 2" xfId="40520"/>
    <cellStyle name="Table  - Style6 2 2 3 5 3" xfId="40521"/>
    <cellStyle name="Table  - Style6 2 2 3 6" xfId="40522"/>
    <cellStyle name="Table  - Style6 2 2 3 6 2" xfId="40523"/>
    <cellStyle name="Table  - Style6 2 2 3 6 2 2" xfId="40524"/>
    <cellStyle name="Table  - Style6 2 2 3 6 3" xfId="40525"/>
    <cellStyle name="Table  - Style6 2 2 3 7" xfId="40526"/>
    <cellStyle name="Table  - Style6 2 2 3 7 2" xfId="40527"/>
    <cellStyle name="Table  - Style6 2 2 3 7 2 2" xfId="40528"/>
    <cellStyle name="Table  - Style6 2 2 3 7 3" xfId="40529"/>
    <cellStyle name="Table  - Style6 2 2 3 8" xfId="40530"/>
    <cellStyle name="Table  - Style6 2 2 3 8 2" xfId="40531"/>
    <cellStyle name="Table  - Style6 2 2 3 8 2 2" xfId="40532"/>
    <cellStyle name="Table  - Style6 2 2 3 8 3" xfId="40533"/>
    <cellStyle name="Table  - Style6 2 2 3 9" xfId="40534"/>
    <cellStyle name="Table  - Style6 2 2 3 9 2" xfId="40535"/>
    <cellStyle name="Table  - Style6 2 2 3 9 2 2" xfId="40536"/>
    <cellStyle name="Table  - Style6 2 2 3 9 3" xfId="40537"/>
    <cellStyle name="Table  - Style6 2 2 4" xfId="40538"/>
    <cellStyle name="Table  - Style6 2 2 4 10" xfId="40539"/>
    <cellStyle name="Table  - Style6 2 2 4 10 2" xfId="40540"/>
    <cellStyle name="Table  - Style6 2 2 4 11" xfId="40541"/>
    <cellStyle name="Table  - Style6 2 2 4 2" xfId="40542"/>
    <cellStyle name="Table  - Style6 2 2 4 2 10" xfId="40543"/>
    <cellStyle name="Table  - Style6 2 2 4 2 2" xfId="40544"/>
    <cellStyle name="Table  - Style6 2 2 4 2 2 2" xfId="40545"/>
    <cellStyle name="Table  - Style6 2 2 4 2 2 2 2" xfId="40546"/>
    <cellStyle name="Table  - Style6 2 2 4 2 2 2 2 2" xfId="40547"/>
    <cellStyle name="Table  - Style6 2 2 4 2 2 2 2 2 2" xfId="40548"/>
    <cellStyle name="Table  - Style6 2 2 4 2 2 2 2 3" xfId="40549"/>
    <cellStyle name="Table  - Style6 2 2 4 2 2 2 3" xfId="40550"/>
    <cellStyle name="Table  - Style6 2 2 4 2 2 2 3 2" xfId="40551"/>
    <cellStyle name="Table  - Style6 2 2 4 2 2 2 3 2 2" xfId="40552"/>
    <cellStyle name="Table  - Style6 2 2 4 2 2 2 3 3" xfId="40553"/>
    <cellStyle name="Table  - Style6 2 2 4 2 2 2 4" xfId="40554"/>
    <cellStyle name="Table  - Style6 2 2 4 2 2 2 4 2" xfId="40555"/>
    <cellStyle name="Table  - Style6 2 2 4 2 2 2 4 2 2" xfId="40556"/>
    <cellStyle name="Table  - Style6 2 2 4 2 2 2 4 3" xfId="40557"/>
    <cellStyle name="Table  - Style6 2 2 4 2 2 2 5" xfId="40558"/>
    <cellStyle name="Table  - Style6 2 2 4 2 2 2 5 2" xfId="40559"/>
    <cellStyle name="Table  - Style6 2 2 4 2 2 2 6" xfId="40560"/>
    <cellStyle name="Table  - Style6 2 2 4 2 2 3" xfId="40561"/>
    <cellStyle name="Table  - Style6 2 2 4 2 2 3 2" xfId="40562"/>
    <cellStyle name="Table  - Style6 2 2 4 2 2 3 2 2" xfId="40563"/>
    <cellStyle name="Table  - Style6 2 2 4 2 2 3 3" xfId="40564"/>
    <cellStyle name="Table  - Style6 2 2 4 2 2 4" xfId="40565"/>
    <cellStyle name="Table  - Style6 2 2 4 2 2 4 2" xfId="40566"/>
    <cellStyle name="Table  - Style6 2 2 4 2 2 4 2 2" xfId="40567"/>
    <cellStyle name="Table  - Style6 2 2 4 2 2 4 3" xfId="40568"/>
    <cellStyle name="Table  - Style6 2 2 4 2 2 5" xfId="40569"/>
    <cellStyle name="Table  - Style6 2 2 4 2 2 5 2" xfId="40570"/>
    <cellStyle name="Table  - Style6 2 2 4 2 2 5 2 2" xfId="40571"/>
    <cellStyle name="Table  - Style6 2 2 4 2 2 5 3" xfId="40572"/>
    <cellStyle name="Table  - Style6 2 2 4 2 2 6" xfId="40573"/>
    <cellStyle name="Table  - Style6 2 2 4 2 2 6 2" xfId="40574"/>
    <cellStyle name="Table  - Style6 2 2 4 2 2 6 2 2" xfId="40575"/>
    <cellStyle name="Table  - Style6 2 2 4 2 2 6 3" xfId="40576"/>
    <cellStyle name="Table  - Style6 2 2 4 2 2 7" xfId="40577"/>
    <cellStyle name="Table  - Style6 2 2 4 2 2 7 2" xfId="40578"/>
    <cellStyle name="Table  - Style6 2 2 4 2 2 7 2 2" xfId="40579"/>
    <cellStyle name="Table  - Style6 2 2 4 2 2 7 3" xfId="40580"/>
    <cellStyle name="Table  - Style6 2 2 4 2 2 8" xfId="40581"/>
    <cellStyle name="Table  - Style6 2 2 4 2 2 8 2" xfId="40582"/>
    <cellStyle name="Table  - Style6 2 2 4 2 2 9" xfId="40583"/>
    <cellStyle name="Table  - Style6 2 2 4 2 3" xfId="40584"/>
    <cellStyle name="Table  - Style6 2 2 4 2 3 2" xfId="40585"/>
    <cellStyle name="Table  - Style6 2 2 4 2 3 2 2" xfId="40586"/>
    <cellStyle name="Table  - Style6 2 2 4 2 3 2 2 2" xfId="40587"/>
    <cellStyle name="Table  - Style6 2 2 4 2 3 2 3" xfId="40588"/>
    <cellStyle name="Table  - Style6 2 2 4 2 3 3" xfId="40589"/>
    <cellStyle name="Table  - Style6 2 2 4 2 3 3 2" xfId="40590"/>
    <cellStyle name="Table  - Style6 2 2 4 2 3 3 2 2" xfId="40591"/>
    <cellStyle name="Table  - Style6 2 2 4 2 3 3 3" xfId="40592"/>
    <cellStyle name="Table  - Style6 2 2 4 2 3 4" xfId="40593"/>
    <cellStyle name="Table  - Style6 2 2 4 2 3 4 2" xfId="40594"/>
    <cellStyle name="Table  - Style6 2 2 4 2 3 4 2 2" xfId="40595"/>
    <cellStyle name="Table  - Style6 2 2 4 2 3 4 3" xfId="40596"/>
    <cellStyle name="Table  - Style6 2 2 4 2 3 5" xfId="40597"/>
    <cellStyle name="Table  - Style6 2 2 4 2 3 5 2" xfId="40598"/>
    <cellStyle name="Table  - Style6 2 2 4 2 3 6" xfId="40599"/>
    <cellStyle name="Table  - Style6 2 2 4 2 4" xfId="40600"/>
    <cellStyle name="Table  - Style6 2 2 4 2 4 2" xfId="40601"/>
    <cellStyle name="Table  - Style6 2 2 4 2 4 2 2" xfId="40602"/>
    <cellStyle name="Table  - Style6 2 2 4 2 4 3" xfId="40603"/>
    <cellStyle name="Table  - Style6 2 2 4 2 5" xfId="40604"/>
    <cellStyle name="Table  - Style6 2 2 4 2 5 2" xfId="40605"/>
    <cellStyle name="Table  - Style6 2 2 4 2 5 2 2" xfId="40606"/>
    <cellStyle name="Table  - Style6 2 2 4 2 5 3" xfId="40607"/>
    <cellStyle name="Table  - Style6 2 2 4 2 6" xfId="40608"/>
    <cellStyle name="Table  - Style6 2 2 4 2 6 2" xfId="40609"/>
    <cellStyle name="Table  - Style6 2 2 4 2 6 2 2" xfId="40610"/>
    <cellStyle name="Table  - Style6 2 2 4 2 6 3" xfId="40611"/>
    <cellStyle name="Table  - Style6 2 2 4 2 7" xfId="40612"/>
    <cellStyle name="Table  - Style6 2 2 4 2 7 2" xfId="40613"/>
    <cellStyle name="Table  - Style6 2 2 4 2 7 2 2" xfId="40614"/>
    <cellStyle name="Table  - Style6 2 2 4 2 7 3" xfId="40615"/>
    <cellStyle name="Table  - Style6 2 2 4 2 8" xfId="40616"/>
    <cellStyle name="Table  - Style6 2 2 4 2 8 2" xfId="40617"/>
    <cellStyle name="Table  - Style6 2 2 4 2 8 2 2" xfId="40618"/>
    <cellStyle name="Table  - Style6 2 2 4 2 8 3" xfId="40619"/>
    <cellStyle name="Table  - Style6 2 2 4 2 9" xfId="40620"/>
    <cellStyle name="Table  - Style6 2 2 4 2 9 2" xfId="40621"/>
    <cellStyle name="Table  - Style6 2 2 4 3" xfId="40622"/>
    <cellStyle name="Table  - Style6 2 2 4 3 2" xfId="40623"/>
    <cellStyle name="Table  - Style6 2 2 4 3 2 2" xfId="40624"/>
    <cellStyle name="Table  - Style6 2 2 4 3 2 2 2" xfId="40625"/>
    <cellStyle name="Table  - Style6 2 2 4 3 2 2 2 2" xfId="40626"/>
    <cellStyle name="Table  - Style6 2 2 4 3 2 2 3" xfId="40627"/>
    <cellStyle name="Table  - Style6 2 2 4 3 2 3" xfId="40628"/>
    <cellStyle name="Table  - Style6 2 2 4 3 2 3 2" xfId="40629"/>
    <cellStyle name="Table  - Style6 2 2 4 3 2 3 2 2" xfId="40630"/>
    <cellStyle name="Table  - Style6 2 2 4 3 2 3 3" xfId="40631"/>
    <cellStyle name="Table  - Style6 2 2 4 3 2 4" xfId="40632"/>
    <cellStyle name="Table  - Style6 2 2 4 3 2 4 2" xfId="40633"/>
    <cellStyle name="Table  - Style6 2 2 4 3 2 4 2 2" xfId="40634"/>
    <cellStyle name="Table  - Style6 2 2 4 3 2 4 3" xfId="40635"/>
    <cellStyle name="Table  - Style6 2 2 4 3 2 5" xfId="40636"/>
    <cellStyle name="Table  - Style6 2 2 4 3 2 5 2" xfId="40637"/>
    <cellStyle name="Table  - Style6 2 2 4 3 2 6" xfId="40638"/>
    <cellStyle name="Table  - Style6 2 2 4 3 3" xfId="40639"/>
    <cellStyle name="Table  - Style6 2 2 4 3 3 2" xfId="40640"/>
    <cellStyle name="Table  - Style6 2 2 4 3 3 2 2" xfId="40641"/>
    <cellStyle name="Table  - Style6 2 2 4 3 3 3" xfId="40642"/>
    <cellStyle name="Table  - Style6 2 2 4 3 4" xfId="40643"/>
    <cellStyle name="Table  - Style6 2 2 4 3 4 2" xfId="40644"/>
    <cellStyle name="Table  - Style6 2 2 4 3 4 2 2" xfId="40645"/>
    <cellStyle name="Table  - Style6 2 2 4 3 4 3" xfId="40646"/>
    <cellStyle name="Table  - Style6 2 2 4 3 5" xfId="40647"/>
    <cellStyle name="Table  - Style6 2 2 4 3 5 2" xfId="40648"/>
    <cellStyle name="Table  - Style6 2 2 4 3 5 2 2" xfId="40649"/>
    <cellStyle name="Table  - Style6 2 2 4 3 5 3" xfId="40650"/>
    <cellStyle name="Table  - Style6 2 2 4 3 6" xfId="40651"/>
    <cellStyle name="Table  - Style6 2 2 4 3 6 2" xfId="40652"/>
    <cellStyle name="Table  - Style6 2 2 4 3 6 2 2" xfId="40653"/>
    <cellStyle name="Table  - Style6 2 2 4 3 6 3" xfId="40654"/>
    <cellStyle name="Table  - Style6 2 2 4 3 7" xfId="40655"/>
    <cellStyle name="Table  - Style6 2 2 4 3 7 2" xfId="40656"/>
    <cellStyle name="Table  - Style6 2 2 4 3 7 2 2" xfId="40657"/>
    <cellStyle name="Table  - Style6 2 2 4 3 7 3" xfId="40658"/>
    <cellStyle name="Table  - Style6 2 2 4 3 8" xfId="40659"/>
    <cellStyle name="Table  - Style6 2 2 4 3 8 2" xfId="40660"/>
    <cellStyle name="Table  - Style6 2 2 4 3 9" xfId="40661"/>
    <cellStyle name="Table  - Style6 2 2 4 4" xfId="40662"/>
    <cellStyle name="Table  - Style6 2 2 4 4 2" xfId="40663"/>
    <cellStyle name="Table  - Style6 2 2 4 4 2 2" xfId="40664"/>
    <cellStyle name="Table  - Style6 2 2 4 4 2 2 2" xfId="40665"/>
    <cellStyle name="Table  - Style6 2 2 4 4 2 3" xfId="40666"/>
    <cellStyle name="Table  - Style6 2 2 4 4 3" xfId="40667"/>
    <cellStyle name="Table  - Style6 2 2 4 4 3 2" xfId="40668"/>
    <cellStyle name="Table  - Style6 2 2 4 4 3 2 2" xfId="40669"/>
    <cellStyle name="Table  - Style6 2 2 4 4 3 3" xfId="40670"/>
    <cellStyle name="Table  - Style6 2 2 4 4 4" xfId="40671"/>
    <cellStyle name="Table  - Style6 2 2 4 4 4 2" xfId="40672"/>
    <cellStyle name="Table  - Style6 2 2 4 4 4 2 2" xfId="40673"/>
    <cellStyle name="Table  - Style6 2 2 4 4 4 3" xfId="40674"/>
    <cellStyle name="Table  - Style6 2 2 4 4 5" xfId="40675"/>
    <cellStyle name="Table  - Style6 2 2 4 4 5 2" xfId="40676"/>
    <cellStyle name="Table  - Style6 2 2 4 4 6" xfId="40677"/>
    <cellStyle name="Table  - Style6 2 2 4 5" xfId="40678"/>
    <cellStyle name="Table  - Style6 2 2 4 5 2" xfId="40679"/>
    <cellStyle name="Table  - Style6 2 2 4 5 2 2" xfId="40680"/>
    <cellStyle name="Table  - Style6 2 2 4 5 3" xfId="40681"/>
    <cellStyle name="Table  - Style6 2 2 4 6" xfId="40682"/>
    <cellStyle name="Table  - Style6 2 2 4 6 2" xfId="40683"/>
    <cellStyle name="Table  - Style6 2 2 4 6 2 2" xfId="40684"/>
    <cellStyle name="Table  - Style6 2 2 4 6 3" xfId="40685"/>
    <cellStyle name="Table  - Style6 2 2 4 7" xfId="40686"/>
    <cellStyle name="Table  - Style6 2 2 4 7 2" xfId="40687"/>
    <cellStyle name="Table  - Style6 2 2 4 7 2 2" xfId="40688"/>
    <cellStyle name="Table  - Style6 2 2 4 7 3" xfId="40689"/>
    <cellStyle name="Table  - Style6 2 2 4 8" xfId="40690"/>
    <cellStyle name="Table  - Style6 2 2 4 8 2" xfId="40691"/>
    <cellStyle name="Table  - Style6 2 2 4 8 2 2" xfId="40692"/>
    <cellStyle name="Table  - Style6 2 2 4 8 3" xfId="40693"/>
    <cellStyle name="Table  - Style6 2 2 4 9" xfId="40694"/>
    <cellStyle name="Table  - Style6 2 2 4 9 2" xfId="40695"/>
    <cellStyle name="Table  - Style6 2 2 4 9 2 2" xfId="40696"/>
    <cellStyle name="Table  - Style6 2 2 4 9 3" xfId="40697"/>
    <cellStyle name="Table  - Style6 2 2 5" xfId="40698"/>
    <cellStyle name="Table  - Style6 2 2 5 10" xfId="40699"/>
    <cellStyle name="Table  - Style6 2 2 5 2" xfId="40700"/>
    <cellStyle name="Table  - Style6 2 2 5 2 2" xfId="40701"/>
    <cellStyle name="Table  - Style6 2 2 5 2 2 2" xfId="40702"/>
    <cellStyle name="Table  - Style6 2 2 5 2 2 2 2" xfId="40703"/>
    <cellStyle name="Table  - Style6 2 2 5 2 2 2 2 2" xfId="40704"/>
    <cellStyle name="Table  - Style6 2 2 5 2 2 2 3" xfId="40705"/>
    <cellStyle name="Table  - Style6 2 2 5 2 2 3" xfId="40706"/>
    <cellStyle name="Table  - Style6 2 2 5 2 2 3 2" xfId="40707"/>
    <cellStyle name="Table  - Style6 2 2 5 2 2 3 2 2" xfId="40708"/>
    <cellStyle name="Table  - Style6 2 2 5 2 2 3 3" xfId="40709"/>
    <cellStyle name="Table  - Style6 2 2 5 2 2 4" xfId="40710"/>
    <cellStyle name="Table  - Style6 2 2 5 2 2 4 2" xfId="40711"/>
    <cellStyle name="Table  - Style6 2 2 5 2 2 4 2 2" xfId="40712"/>
    <cellStyle name="Table  - Style6 2 2 5 2 2 4 3" xfId="40713"/>
    <cellStyle name="Table  - Style6 2 2 5 2 2 5" xfId="40714"/>
    <cellStyle name="Table  - Style6 2 2 5 2 2 5 2" xfId="40715"/>
    <cellStyle name="Table  - Style6 2 2 5 2 2 6" xfId="40716"/>
    <cellStyle name="Table  - Style6 2 2 5 2 3" xfId="40717"/>
    <cellStyle name="Table  - Style6 2 2 5 2 3 2" xfId="40718"/>
    <cellStyle name="Table  - Style6 2 2 5 2 3 2 2" xfId="40719"/>
    <cellStyle name="Table  - Style6 2 2 5 2 3 3" xfId="40720"/>
    <cellStyle name="Table  - Style6 2 2 5 2 4" xfId="40721"/>
    <cellStyle name="Table  - Style6 2 2 5 2 4 2" xfId="40722"/>
    <cellStyle name="Table  - Style6 2 2 5 2 4 2 2" xfId="40723"/>
    <cellStyle name="Table  - Style6 2 2 5 2 4 3" xfId="40724"/>
    <cellStyle name="Table  - Style6 2 2 5 2 5" xfId="40725"/>
    <cellStyle name="Table  - Style6 2 2 5 2 5 2" xfId="40726"/>
    <cellStyle name="Table  - Style6 2 2 5 2 5 2 2" xfId="40727"/>
    <cellStyle name="Table  - Style6 2 2 5 2 5 3" xfId="40728"/>
    <cellStyle name="Table  - Style6 2 2 5 2 6" xfId="40729"/>
    <cellStyle name="Table  - Style6 2 2 5 2 6 2" xfId="40730"/>
    <cellStyle name="Table  - Style6 2 2 5 2 6 2 2" xfId="40731"/>
    <cellStyle name="Table  - Style6 2 2 5 2 6 3" xfId="40732"/>
    <cellStyle name="Table  - Style6 2 2 5 2 7" xfId="40733"/>
    <cellStyle name="Table  - Style6 2 2 5 2 7 2" xfId="40734"/>
    <cellStyle name="Table  - Style6 2 2 5 2 7 2 2" xfId="40735"/>
    <cellStyle name="Table  - Style6 2 2 5 2 7 3" xfId="40736"/>
    <cellStyle name="Table  - Style6 2 2 5 2 8" xfId="40737"/>
    <cellStyle name="Table  - Style6 2 2 5 2 8 2" xfId="40738"/>
    <cellStyle name="Table  - Style6 2 2 5 2 9" xfId="40739"/>
    <cellStyle name="Table  - Style6 2 2 5 3" xfId="40740"/>
    <cellStyle name="Table  - Style6 2 2 5 3 2" xfId="40741"/>
    <cellStyle name="Table  - Style6 2 2 5 3 2 2" xfId="40742"/>
    <cellStyle name="Table  - Style6 2 2 5 3 2 2 2" xfId="40743"/>
    <cellStyle name="Table  - Style6 2 2 5 3 2 3" xfId="40744"/>
    <cellStyle name="Table  - Style6 2 2 5 3 3" xfId="40745"/>
    <cellStyle name="Table  - Style6 2 2 5 3 3 2" xfId="40746"/>
    <cellStyle name="Table  - Style6 2 2 5 3 3 2 2" xfId="40747"/>
    <cellStyle name="Table  - Style6 2 2 5 3 3 3" xfId="40748"/>
    <cellStyle name="Table  - Style6 2 2 5 3 4" xfId="40749"/>
    <cellStyle name="Table  - Style6 2 2 5 3 4 2" xfId="40750"/>
    <cellStyle name="Table  - Style6 2 2 5 3 4 2 2" xfId="40751"/>
    <cellStyle name="Table  - Style6 2 2 5 3 4 3" xfId="40752"/>
    <cellStyle name="Table  - Style6 2 2 5 3 5" xfId="40753"/>
    <cellStyle name="Table  - Style6 2 2 5 3 5 2" xfId="40754"/>
    <cellStyle name="Table  - Style6 2 2 5 3 6" xfId="40755"/>
    <cellStyle name="Table  - Style6 2 2 5 4" xfId="40756"/>
    <cellStyle name="Table  - Style6 2 2 5 4 2" xfId="40757"/>
    <cellStyle name="Table  - Style6 2 2 5 4 2 2" xfId="40758"/>
    <cellStyle name="Table  - Style6 2 2 5 4 3" xfId="40759"/>
    <cellStyle name="Table  - Style6 2 2 5 5" xfId="40760"/>
    <cellStyle name="Table  - Style6 2 2 5 5 2" xfId="40761"/>
    <cellStyle name="Table  - Style6 2 2 5 5 2 2" xfId="40762"/>
    <cellStyle name="Table  - Style6 2 2 5 5 3" xfId="40763"/>
    <cellStyle name="Table  - Style6 2 2 5 6" xfId="40764"/>
    <cellStyle name="Table  - Style6 2 2 5 6 2" xfId="40765"/>
    <cellStyle name="Table  - Style6 2 2 5 6 2 2" xfId="40766"/>
    <cellStyle name="Table  - Style6 2 2 5 6 3" xfId="40767"/>
    <cellStyle name="Table  - Style6 2 2 5 7" xfId="40768"/>
    <cellStyle name="Table  - Style6 2 2 5 7 2" xfId="40769"/>
    <cellStyle name="Table  - Style6 2 2 5 7 2 2" xfId="40770"/>
    <cellStyle name="Table  - Style6 2 2 5 7 3" xfId="40771"/>
    <cellStyle name="Table  - Style6 2 2 5 8" xfId="40772"/>
    <cellStyle name="Table  - Style6 2 2 5 8 2" xfId="40773"/>
    <cellStyle name="Table  - Style6 2 2 5 8 2 2" xfId="40774"/>
    <cellStyle name="Table  - Style6 2 2 5 8 3" xfId="40775"/>
    <cellStyle name="Table  - Style6 2 2 5 9" xfId="40776"/>
    <cellStyle name="Table  - Style6 2 2 5 9 2" xfId="40777"/>
    <cellStyle name="Table  - Style6 2 2 6" xfId="40778"/>
    <cellStyle name="Table  - Style6 2 2 6 2" xfId="40779"/>
    <cellStyle name="Table  - Style6 2 2 6 2 2" xfId="40780"/>
    <cellStyle name="Table  - Style6 2 2 6 2 2 2" xfId="40781"/>
    <cellStyle name="Table  - Style6 2 2 6 2 2 2 2" xfId="40782"/>
    <cellStyle name="Table  - Style6 2 2 6 2 2 3" xfId="40783"/>
    <cellStyle name="Table  - Style6 2 2 6 2 3" xfId="40784"/>
    <cellStyle name="Table  - Style6 2 2 6 2 3 2" xfId="40785"/>
    <cellStyle name="Table  - Style6 2 2 6 2 3 2 2" xfId="40786"/>
    <cellStyle name="Table  - Style6 2 2 6 2 3 3" xfId="40787"/>
    <cellStyle name="Table  - Style6 2 2 6 2 4" xfId="40788"/>
    <cellStyle name="Table  - Style6 2 2 6 2 4 2" xfId="40789"/>
    <cellStyle name="Table  - Style6 2 2 6 2 4 2 2" xfId="40790"/>
    <cellStyle name="Table  - Style6 2 2 6 2 4 3" xfId="40791"/>
    <cellStyle name="Table  - Style6 2 2 6 2 5" xfId="40792"/>
    <cellStyle name="Table  - Style6 2 2 6 2 5 2" xfId="40793"/>
    <cellStyle name="Table  - Style6 2 2 6 2 6" xfId="40794"/>
    <cellStyle name="Table  - Style6 2 2 6 3" xfId="40795"/>
    <cellStyle name="Table  - Style6 2 2 6 3 2" xfId="40796"/>
    <cellStyle name="Table  - Style6 2 2 6 3 2 2" xfId="40797"/>
    <cellStyle name="Table  - Style6 2 2 6 3 3" xfId="40798"/>
    <cellStyle name="Table  - Style6 2 2 6 4" xfId="40799"/>
    <cellStyle name="Table  - Style6 2 2 6 4 2" xfId="40800"/>
    <cellStyle name="Table  - Style6 2 2 6 4 2 2" xfId="40801"/>
    <cellStyle name="Table  - Style6 2 2 6 4 3" xfId="40802"/>
    <cellStyle name="Table  - Style6 2 2 6 5" xfId="40803"/>
    <cellStyle name="Table  - Style6 2 2 6 5 2" xfId="40804"/>
    <cellStyle name="Table  - Style6 2 2 6 5 2 2" xfId="40805"/>
    <cellStyle name="Table  - Style6 2 2 6 5 3" xfId="40806"/>
    <cellStyle name="Table  - Style6 2 2 6 6" xfId="40807"/>
    <cellStyle name="Table  - Style6 2 2 6 6 2" xfId="40808"/>
    <cellStyle name="Table  - Style6 2 2 6 6 2 2" xfId="40809"/>
    <cellStyle name="Table  - Style6 2 2 6 6 3" xfId="40810"/>
    <cellStyle name="Table  - Style6 2 2 6 7" xfId="40811"/>
    <cellStyle name="Table  - Style6 2 2 6 7 2" xfId="40812"/>
    <cellStyle name="Table  - Style6 2 2 6 7 2 2" xfId="40813"/>
    <cellStyle name="Table  - Style6 2 2 6 7 3" xfId="40814"/>
    <cellStyle name="Table  - Style6 2 2 6 8" xfId="40815"/>
    <cellStyle name="Table  - Style6 2 2 6 8 2" xfId="40816"/>
    <cellStyle name="Table  - Style6 2 2 6 9" xfId="40817"/>
    <cellStyle name="Table  - Style6 2 2 7" xfId="40818"/>
    <cellStyle name="Table  - Style6 2 2 7 2" xfId="40819"/>
    <cellStyle name="Table  - Style6 2 2 7 2 2" xfId="40820"/>
    <cellStyle name="Table  - Style6 2 2 7 2 2 2" xfId="40821"/>
    <cellStyle name="Table  - Style6 2 2 7 2 3" xfId="40822"/>
    <cellStyle name="Table  - Style6 2 2 7 3" xfId="40823"/>
    <cellStyle name="Table  - Style6 2 2 7 3 2" xfId="40824"/>
    <cellStyle name="Table  - Style6 2 2 7 3 2 2" xfId="40825"/>
    <cellStyle name="Table  - Style6 2 2 7 3 3" xfId="40826"/>
    <cellStyle name="Table  - Style6 2 2 7 4" xfId="40827"/>
    <cellStyle name="Table  - Style6 2 2 7 4 2" xfId="40828"/>
    <cellStyle name="Table  - Style6 2 2 7 4 2 2" xfId="40829"/>
    <cellStyle name="Table  - Style6 2 2 7 4 3" xfId="40830"/>
    <cellStyle name="Table  - Style6 2 2 7 5" xfId="40831"/>
    <cellStyle name="Table  - Style6 2 2 7 5 2" xfId="40832"/>
    <cellStyle name="Table  - Style6 2 2 7 6" xfId="40833"/>
    <cellStyle name="Table  - Style6 2 2 8" xfId="40834"/>
    <cellStyle name="Table  - Style6 2 2 8 2" xfId="40835"/>
    <cellStyle name="Table  - Style6 2 2 8 2 2" xfId="40836"/>
    <cellStyle name="Table  - Style6 2 2 8 3" xfId="40837"/>
    <cellStyle name="Table  - Style6 2 2 9" xfId="40838"/>
    <cellStyle name="Table  - Style6 2 2 9 2" xfId="40839"/>
    <cellStyle name="Table  - Style6 2 2 9 2 2" xfId="40840"/>
    <cellStyle name="Table  - Style6 2 2 9 3" xfId="40841"/>
    <cellStyle name="Table  - Style6 2 3" xfId="40842"/>
    <cellStyle name="Table  - Style6 2 3 10" xfId="40843"/>
    <cellStyle name="Table  - Style6 2 3 10 2" xfId="40844"/>
    <cellStyle name="Table  - Style6 2 3 10 2 2" xfId="40845"/>
    <cellStyle name="Table  - Style6 2 3 10 3" xfId="40846"/>
    <cellStyle name="Table  - Style6 2 3 11" xfId="40847"/>
    <cellStyle name="Table  - Style6 2 3 11 2" xfId="40848"/>
    <cellStyle name="Table  - Style6 2 3 11 2 2" xfId="40849"/>
    <cellStyle name="Table  - Style6 2 3 11 3" xfId="40850"/>
    <cellStyle name="Table  - Style6 2 3 12" xfId="40851"/>
    <cellStyle name="Table  - Style6 2 3 12 2" xfId="40852"/>
    <cellStyle name="Table  - Style6 2 3 13" xfId="40853"/>
    <cellStyle name="Table  - Style6 2 3 2" xfId="40854"/>
    <cellStyle name="Table  - Style6 2 3 2 10" xfId="40855"/>
    <cellStyle name="Table  - Style6 2 3 2 10 2" xfId="40856"/>
    <cellStyle name="Table  - Style6 2 3 2 11" xfId="40857"/>
    <cellStyle name="Table  - Style6 2 3 2 2" xfId="40858"/>
    <cellStyle name="Table  - Style6 2 3 2 2 10" xfId="40859"/>
    <cellStyle name="Table  - Style6 2 3 2 2 2" xfId="40860"/>
    <cellStyle name="Table  - Style6 2 3 2 2 2 2" xfId="40861"/>
    <cellStyle name="Table  - Style6 2 3 2 2 2 2 2" xfId="40862"/>
    <cellStyle name="Table  - Style6 2 3 2 2 2 2 2 2" xfId="40863"/>
    <cellStyle name="Table  - Style6 2 3 2 2 2 2 2 2 2" xfId="40864"/>
    <cellStyle name="Table  - Style6 2 3 2 2 2 2 2 3" xfId="40865"/>
    <cellStyle name="Table  - Style6 2 3 2 2 2 2 3" xfId="40866"/>
    <cellStyle name="Table  - Style6 2 3 2 2 2 2 3 2" xfId="40867"/>
    <cellStyle name="Table  - Style6 2 3 2 2 2 2 3 2 2" xfId="40868"/>
    <cellStyle name="Table  - Style6 2 3 2 2 2 2 3 3" xfId="40869"/>
    <cellStyle name="Table  - Style6 2 3 2 2 2 2 4" xfId="40870"/>
    <cellStyle name="Table  - Style6 2 3 2 2 2 2 4 2" xfId="40871"/>
    <cellStyle name="Table  - Style6 2 3 2 2 2 2 4 2 2" xfId="40872"/>
    <cellStyle name="Table  - Style6 2 3 2 2 2 2 4 3" xfId="40873"/>
    <cellStyle name="Table  - Style6 2 3 2 2 2 2 5" xfId="40874"/>
    <cellStyle name="Table  - Style6 2 3 2 2 2 2 5 2" xfId="40875"/>
    <cellStyle name="Table  - Style6 2 3 2 2 2 2 6" xfId="40876"/>
    <cellStyle name="Table  - Style6 2 3 2 2 2 3" xfId="40877"/>
    <cellStyle name="Table  - Style6 2 3 2 2 2 3 2" xfId="40878"/>
    <cellStyle name="Table  - Style6 2 3 2 2 2 3 2 2" xfId="40879"/>
    <cellStyle name="Table  - Style6 2 3 2 2 2 3 3" xfId="40880"/>
    <cellStyle name="Table  - Style6 2 3 2 2 2 4" xfId="40881"/>
    <cellStyle name="Table  - Style6 2 3 2 2 2 4 2" xfId="40882"/>
    <cellStyle name="Table  - Style6 2 3 2 2 2 4 2 2" xfId="40883"/>
    <cellStyle name="Table  - Style6 2 3 2 2 2 4 3" xfId="40884"/>
    <cellStyle name="Table  - Style6 2 3 2 2 2 5" xfId="40885"/>
    <cellStyle name="Table  - Style6 2 3 2 2 2 5 2" xfId="40886"/>
    <cellStyle name="Table  - Style6 2 3 2 2 2 5 2 2" xfId="40887"/>
    <cellStyle name="Table  - Style6 2 3 2 2 2 5 3" xfId="40888"/>
    <cellStyle name="Table  - Style6 2 3 2 2 2 6" xfId="40889"/>
    <cellStyle name="Table  - Style6 2 3 2 2 2 6 2" xfId="40890"/>
    <cellStyle name="Table  - Style6 2 3 2 2 2 6 2 2" xfId="40891"/>
    <cellStyle name="Table  - Style6 2 3 2 2 2 6 3" xfId="40892"/>
    <cellStyle name="Table  - Style6 2 3 2 2 2 7" xfId="40893"/>
    <cellStyle name="Table  - Style6 2 3 2 2 2 7 2" xfId="40894"/>
    <cellStyle name="Table  - Style6 2 3 2 2 2 7 2 2" xfId="40895"/>
    <cellStyle name="Table  - Style6 2 3 2 2 2 7 3" xfId="40896"/>
    <cellStyle name="Table  - Style6 2 3 2 2 2 8" xfId="40897"/>
    <cellStyle name="Table  - Style6 2 3 2 2 2 8 2" xfId="40898"/>
    <cellStyle name="Table  - Style6 2 3 2 2 2 9" xfId="40899"/>
    <cellStyle name="Table  - Style6 2 3 2 2 3" xfId="40900"/>
    <cellStyle name="Table  - Style6 2 3 2 2 3 2" xfId="40901"/>
    <cellStyle name="Table  - Style6 2 3 2 2 3 2 2" xfId="40902"/>
    <cellStyle name="Table  - Style6 2 3 2 2 3 2 2 2" xfId="40903"/>
    <cellStyle name="Table  - Style6 2 3 2 2 3 2 3" xfId="40904"/>
    <cellStyle name="Table  - Style6 2 3 2 2 3 3" xfId="40905"/>
    <cellStyle name="Table  - Style6 2 3 2 2 3 3 2" xfId="40906"/>
    <cellStyle name="Table  - Style6 2 3 2 2 3 3 2 2" xfId="40907"/>
    <cellStyle name="Table  - Style6 2 3 2 2 3 3 3" xfId="40908"/>
    <cellStyle name="Table  - Style6 2 3 2 2 3 4" xfId="40909"/>
    <cellStyle name="Table  - Style6 2 3 2 2 3 4 2" xfId="40910"/>
    <cellStyle name="Table  - Style6 2 3 2 2 3 4 2 2" xfId="40911"/>
    <cellStyle name="Table  - Style6 2 3 2 2 3 4 3" xfId="40912"/>
    <cellStyle name="Table  - Style6 2 3 2 2 3 5" xfId="40913"/>
    <cellStyle name="Table  - Style6 2 3 2 2 3 5 2" xfId="40914"/>
    <cellStyle name="Table  - Style6 2 3 2 2 3 6" xfId="40915"/>
    <cellStyle name="Table  - Style6 2 3 2 2 4" xfId="40916"/>
    <cellStyle name="Table  - Style6 2 3 2 2 4 2" xfId="40917"/>
    <cellStyle name="Table  - Style6 2 3 2 2 4 2 2" xfId="40918"/>
    <cellStyle name="Table  - Style6 2 3 2 2 4 3" xfId="40919"/>
    <cellStyle name="Table  - Style6 2 3 2 2 5" xfId="40920"/>
    <cellStyle name="Table  - Style6 2 3 2 2 5 2" xfId="40921"/>
    <cellStyle name="Table  - Style6 2 3 2 2 5 2 2" xfId="40922"/>
    <cellStyle name="Table  - Style6 2 3 2 2 5 3" xfId="40923"/>
    <cellStyle name="Table  - Style6 2 3 2 2 6" xfId="40924"/>
    <cellStyle name="Table  - Style6 2 3 2 2 6 2" xfId="40925"/>
    <cellStyle name="Table  - Style6 2 3 2 2 6 2 2" xfId="40926"/>
    <cellStyle name="Table  - Style6 2 3 2 2 6 3" xfId="40927"/>
    <cellStyle name="Table  - Style6 2 3 2 2 7" xfId="40928"/>
    <cellStyle name="Table  - Style6 2 3 2 2 7 2" xfId="40929"/>
    <cellStyle name="Table  - Style6 2 3 2 2 7 2 2" xfId="40930"/>
    <cellStyle name="Table  - Style6 2 3 2 2 7 3" xfId="40931"/>
    <cellStyle name="Table  - Style6 2 3 2 2 8" xfId="40932"/>
    <cellStyle name="Table  - Style6 2 3 2 2 8 2" xfId="40933"/>
    <cellStyle name="Table  - Style6 2 3 2 2 8 2 2" xfId="40934"/>
    <cellStyle name="Table  - Style6 2 3 2 2 8 3" xfId="40935"/>
    <cellStyle name="Table  - Style6 2 3 2 2 9" xfId="40936"/>
    <cellStyle name="Table  - Style6 2 3 2 2 9 2" xfId="40937"/>
    <cellStyle name="Table  - Style6 2 3 2 3" xfId="40938"/>
    <cellStyle name="Table  - Style6 2 3 2 3 2" xfId="40939"/>
    <cellStyle name="Table  - Style6 2 3 2 3 2 2" xfId="40940"/>
    <cellStyle name="Table  - Style6 2 3 2 3 2 2 2" xfId="40941"/>
    <cellStyle name="Table  - Style6 2 3 2 3 2 2 2 2" xfId="40942"/>
    <cellStyle name="Table  - Style6 2 3 2 3 2 2 3" xfId="40943"/>
    <cellStyle name="Table  - Style6 2 3 2 3 2 3" xfId="40944"/>
    <cellStyle name="Table  - Style6 2 3 2 3 2 3 2" xfId="40945"/>
    <cellStyle name="Table  - Style6 2 3 2 3 2 3 2 2" xfId="40946"/>
    <cellStyle name="Table  - Style6 2 3 2 3 2 3 3" xfId="40947"/>
    <cellStyle name="Table  - Style6 2 3 2 3 2 4" xfId="40948"/>
    <cellStyle name="Table  - Style6 2 3 2 3 2 4 2" xfId="40949"/>
    <cellStyle name="Table  - Style6 2 3 2 3 2 4 2 2" xfId="40950"/>
    <cellStyle name="Table  - Style6 2 3 2 3 2 4 3" xfId="40951"/>
    <cellStyle name="Table  - Style6 2 3 2 3 2 5" xfId="40952"/>
    <cellStyle name="Table  - Style6 2 3 2 3 2 5 2" xfId="40953"/>
    <cellStyle name="Table  - Style6 2 3 2 3 2 6" xfId="40954"/>
    <cellStyle name="Table  - Style6 2 3 2 3 3" xfId="40955"/>
    <cellStyle name="Table  - Style6 2 3 2 3 3 2" xfId="40956"/>
    <cellStyle name="Table  - Style6 2 3 2 3 3 2 2" xfId="40957"/>
    <cellStyle name="Table  - Style6 2 3 2 3 3 3" xfId="40958"/>
    <cellStyle name="Table  - Style6 2 3 2 3 4" xfId="40959"/>
    <cellStyle name="Table  - Style6 2 3 2 3 4 2" xfId="40960"/>
    <cellStyle name="Table  - Style6 2 3 2 3 4 2 2" xfId="40961"/>
    <cellStyle name="Table  - Style6 2 3 2 3 4 3" xfId="40962"/>
    <cellStyle name="Table  - Style6 2 3 2 3 5" xfId="40963"/>
    <cellStyle name="Table  - Style6 2 3 2 3 5 2" xfId="40964"/>
    <cellStyle name="Table  - Style6 2 3 2 3 5 2 2" xfId="40965"/>
    <cellStyle name="Table  - Style6 2 3 2 3 5 3" xfId="40966"/>
    <cellStyle name="Table  - Style6 2 3 2 3 6" xfId="40967"/>
    <cellStyle name="Table  - Style6 2 3 2 3 6 2" xfId="40968"/>
    <cellStyle name="Table  - Style6 2 3 2 3 6 2 2" xfId="40969"/>
    <cellStyle name="Table  - Style6 2 3 2 3 6 3" xfId="40970"/>
    <cellStyle name="Table  - Style6 2 3 2 3 7" xfId="40971"/>
    <cellStyle name="Table  - Style6 2 3 2 3 7 2" xfId="40972"/>
    <cellStyle name="Table  - Style6 2 3 2 3 7 2 2" xfId="40973"/>
    <cellStyle name="Table  - Style6 2 3 2 3 7 3" xfId="40974"/>
    <cellStyle name="Table  - Style6 2 3 2 3 8" xfId="40975"/>
    <cellStyle name="Table  - Style6 2 3 2 3 8 2" xfId="40976"/>
    <cellStyle name="Table  - Style6 2 3 2 3 9" xfId="40977"/>
    <cellStyle name="Table  - Style6 2 3 2 4" xfId="40978"/>
    <cellStyle name="Table  - Style6 2 3 2 4 2" xfId="40979"/>
    <cellStyle name="Table  - Style6 2 3 2 4 2 2" xfId="40980"/>
    <cellStyle name="Table  - Style6 2 3 2 4 2 2 2" xfId="40981"/>
    <cellStyle name="Table  - Style6 2 3 2 4 2 3" xfId="40982"/>
    <cellStyle name="Table  - Style6 2 3 2 4 3" xfId="40983"/>
    <cellStyle name="Table  - Style6 2 3 2 4 3 2" xfId="40984"/>
    <cellStyle name="Table  - Style6 2 3 2 4 3 2 2" xfId="40985"/>
    <cellStyle name="Table  - Style6 2 3 2 4 3 3" xfId="40986"/>
    <cellStyle name="Table  - Style6 2 3 2 4 4" xfId="40987"/>
    <cellStyle name="Table  - Style6 2 3 2 4 4 2" xfId="40988"/>
    <cellStyle name="Table  - Style6 2 3 2 4 4 2 2" xfId="40989"/>
    <cellStyle name="Table  - Style6 2 3 2 4 4 3" xfId="40990"/>
    <cellStyle name="Table  - Style6 2 3 2 4 5" xfId="40991"/>
    <cellStyle name="Table  - Style6 2 3 2 4 5 2" xfId="40992"/>
    <cellStyle name="Table  - Style6 2 3 2 4 6" xfId="40993"/>
    <cellStyle name="Table  - Style6 2 3 2 5" xfId="40994"/>
    <cellStyle name="Table  - Style6 2 3 2 5 2" xfId="40995"/>
    <cellStyle name="Table  - Style6 2 3 2 5 2 2" xfId="40996"/>
    <cellStyle name="Table  - Style6 2 3 2 5 3" xfId="40997"/>
    <cellStyle name="Table  - Style6 2 3 2 6" xfId="40998"/>
    <cellStyle name="Table  - Style6 2 3 2 6 2" xfId="40999"/>
    <cellStyle name="Table  - Style6 2 3 2 6 2 2" xfId="41000"/>
    <cellStyle name="Table  - Style6 2 3 2 6 3" xfId="41001"/>
    <cellStyle name="Table  - Style6 2 3 2 7" xfId="41002"/>
    <cellStyle name="Table  - Style6 2 3 2 7 2" xfId="41003"/>
    <cellStyle name="Table  - Style6 2 3 2 7 2 2" xfId="41004"/>
    <cellStyle name="Table  - Style6 2 3 2 7 3" xfId="41005"/>
    <cellStyle name="Table  - Style6 2 3 2 8" xfId="41006"/>
    <cellStyle name="Table  - Style6 2 3 2 8 2" xfId="41007"/>
    <cellStyle name="Table  - Style6 2 3 2 8 2 2" xfId="41008"/>
    <cellStyle name="Table  - Style6 2 3 2 8 3" xfId="41009"/>
    <cellStyle name="Table  - Style6 2 3 2 9" xfId="41010"/>
    <cellStyle name="Table  - Style6 2 3 2 9 2" xfId="41011"/>
    <cellStyle name="Table  - Style6 2 3 2 9 2 2" xfId="41012"/>
    <cellStyle name="Table  - Style6 2 3 2 9 3" xfId="41013"/>
    <cellStyle name="Table  - Style6 2 3 3" xfId="41014"/>
    <cellStyle name="Table  - Style6 2 3 3 10" xfId="41015"/>
    <cellStyle name="Table  - Style6 2 3 3 10 2" xfId="41016"/>
    <cellStyle name="Table  - Style6 2 3 3 11" xfId="41017"/>
    <cellStyle name="Table  - Style6 2 3 3 2" xfId="41018"/>
    <cellStyle name="Table  - Style6 2 3 3 2 10" xfId="41019"/>
    <cellStyle name="Table  - Style6 2 3 3 2 2" xfId="41020"/>
    <cellStyle name="Table  - Style6 2 3 3 2 2 2" xfId="41021"/>
    <cellStyle name="Table  - Style6 2 3 3 2 2 2 2" xfId="41022"/>
    <cellStyle name="Table  - Style6 2 3 3 2 2 2 2 2" xfId="41023"/>
    <cellStyle name="Table  - Style6 2 3 3 2 2 2 2 2 2" xfId="41024"/>
    <cellStyle name="Table  - Style6 2 3 3 2 2 2 2 3" xfId="41025"/>
    <cellStyle name="Table  - Style6 2 3 3 2 2 2 3" xfId="41026"/>
    <cellStyle name="Table  - Style6 2 3 3 2 2 2 3 2" xfId="41027"/>
    <cellStyle name="Table  - Style6 2 3 3 2 2 2 3 2 2" xfId="41028"/>
    <cellStyle name="Table  - Style6 2 3 3 2 2 2 3 3" xfId="41029"/>
    <cellStyle name="Table  - Style6 2 3 3 2 2 2 4" xfId="41030"/>
    <cellStyle name="Table  - Style6 2 3 3 2 2 2 4 2" xfId="41031"/>
    <cellStyle name="Table  - Style6 2 3 3 2 2 2 4 2 2" xfId="41032"/>
    <cellStyle name="Table  - Style6 2 3 3 2 2 2 4 3" xfId="41033"/>
    <cellStyle name="Table  - Style6 2 3 3 2 2 2 5" xfId="41034"/>
    <cellStyle name="Table  - Style6 2 3 3 2 2 2 5 2" xfId="41035"/>
    <cellStyle name="Table  - Style6 2 3 3 2 2 2 6" xfId="41036"/>
    <cellStyle name="Table  - Style6 2 3 3 2 2 3" xfId="41037"/>
    <cellStyle name="Table  - Style6 2 3 3 2 2 3 2" xfId="41038"/>
    <cellStyle name="Table  - Style6 2 3 3 2 2 3 2 2" xfId="41039"/>
    <cellStyle name="Table  - Style6 2 3 3 2 2 3 3" xfId="41040"/>
    <cellStyle name="Table  - Style6 2 3 3 2 2 4" xfId="41041"/>
    <cellStyle name="Table  - Style6 2 3 3 2 2 4 2" xfId="41042"/>
    <cellStyle name="Table  - Style6 2 3 3 2 2 4 2 2" xfId="41043"/>
    <cellStyle name="Table  - Style6 2 3 3 2 2 4 3" xfId="41044"/>
    <cellStyle name="Table  - Style6 2 3 3 2 2 5" xfId="41045"/>
    <cellStyle name="Table  - Style6 2 3 3 2 2 5 2" xfId="41046"/>
    <cellStyle name="Table  - Style6 2 3 3 2 2 5 2 2" xfId="41047"/>
    <cellStyle name="Table  - Style6 2 3 3 2 2 5 3" xfId="41048"/>
    <cellStyle name="Table  - Style6 2 3 3 2 2 6" xfId="41049"/>
    <cellStyle name="Table  - Style6 2 3 3 2 2 6 2" xfId="41050"/>
    <cellStyle name="Table  - Style6 2 3 3 2 2 6 2 2" xfId="41051"/>
    <cellStyle name="Table  - Style6 2 3 3 2 2 6 3" xfId="41052"/>
    <cellStyle name="Table  - Style6 2 3 3 2 2 7" xfId="41053"/>
    <cellStyle name="Table  - Style6 2 3 3 2 2 7 2" xfId="41054"/>
    <cellStyle name="Table  - Style6 2 3 3 2 2 7 2 2" xfId="41055"/>
    <cellStyle name="Table  - Style6 2 3 3 2 2 7 3" xfId="41056"/>
    <cellStyle name="Table  - Style6 2 3 3 2 2 8" xfId="41057"/>
    <cellStyle name="Table  - Style6 2 3 3 2 2 8 2" xfId="41058"/>
    <cellStyle name="Table  - Style6 2 3 3 2 2 9" xfId="41059"/>
    <cellStyle name="Table  - Style6 2 3 3 2 3" xfId="41060"/>
    <cellStyle name="Table  - Style6 2 3 3 2 3 2" xfId="41061"/>
    <cellStyle name="Table  - Style6 2 3 3 2 3 2 2" xfId="41062"/>
    <cellStyle name="Table  - Style6 2 3 3 2 3 2 2 2" xfId="41063"/>
    <cellStyle name="Table  - Style6 2 3 3 2 3 2 3" xfId="41064"/>
    <cellStyle name="Table  - Style6 2 3 3 2 3 3" xfId="41065"/>
    <cellStyle name="Table  - Style6 2 3 3 2 3 3 2" xfId="41066"/>
    <cellStyle name="Table  - Style6 2 3 3 2 3 3 2 2" xfId="41067"/>
    <cellStyle name="Table  - Style6 2 3 3 2 3 3 3" xfId="41068"/>
    <cellStyle name="Table  - Style6 2 3 3 2 3 4" xfId="41069"/>
    <cellStyle name="Table  - Style6 2 3 3 2 3 4 2" xfId="41070"/>
    <cellStyle name="Table  - Style6 2 3 3 2 3 4 2 2" xfId="41071"/>
    <cellStyle name="Table  - Style6 2 3 3 2 3 4 3" xfId="41072"/>
    <cellStyle name="Table  - Style6 2 3 3 2 3 5" xfId="41073"/>
    <cellStyle name="Table  - Style6 2 3 3 2 3 5 2" xfId="41074"/>
    <cellStyle name="Table  - Style6 2 3 3 2 3 6" xfId="41075"/>
    <cellStyle name="Table  - Style6 2 3 3 2 4" xfId="41076"/>
    <cellStyle name="Table  - Style6 2 3 3 2 4 2" xfId="41077"/>
    <cellStyle name="Table  - Style6 2 3 3 2 4 2 2" xfId="41078"/>
    <cellStyle name="Table  - Style6 2 3 3 2 4 3" xfId="41079"/>
    <cellStyle name="Table  - Style6 2 3 3 2 5" xfId="41080"/>
    <cellStyle name="Table  - Style6 2 3 3 2 5 2" xfId="41081"/>
    <cellStyle name="Table  - Style6 2 3 3 2 5 2 2" xfId="41082"/>
    <cellStyle name="Table  - Style6 2 3 3 2 5 3" xfId="41083"/>
    <cellStyle name="Table  - Style6 2 3 3 2 6" xfId="41084"/>
    <cellStyle name="Table  - Style6 2 3 3 2 6 2" xfId="41085"/>
    <cellStyle name="Table  - Style6 2 3 3 2 6 2 2" xfId="41086"/>
    <cellStyle name="Table  - Style6 2 3 3 2 6 3" xfId="41087"/>
    <cellStyle name="Table  - Style6 2 3 3 2 7" xfId="41088"/>
    <cellStyle name="Table  - Style6 2 3 3 2 7 2" xfId="41089"/>
    <cellStyle name="Table  - Style6 2 3 3 2 7 2 2" xfId="41090"/>
    <cellStyle name="Table  - Style6 2 3 3 2 7 3" xfId="41091"/>
    <cellStyle name="Table  - Style6 2 3 3 2 8" xfId="41092"/>
    <cellStyle name="Table  - Style6 2 3 3 2 8 2" xfId="41093"/>
    <cellStyle name="Table  - Style6 2 3 3 2 8 2 2" xfId="41094"/>
    <cellStyle name="Table  - Style6 2 3 3 2 8 3" xfId="41095"/>
    <cellStyle name="Table  - Style6 2 3 3 2 9" xfId="41096"/>
    <cellStyle name="Table  - Style6 2 3 3 2 9 2" xfId="41097"/>
    <cellStyle name="Table  - Style6 2 3 3 3" xfId="41098"/>
    <cellStyle name="Table  - Style6 2 3 3 3 2" xfId="41099"/>
    <cellStyle name="Table  - Style6 2 3 3 3 2 2" xfId="41100"/>
    <cellStyle name="Table  - Style6 2 3 3 3 2 2 2" xfId="41101"/>
    <cellStyle name="Table  - Style6 2 3 3 3 2 2 2 2" xfId="41102"/>
    <cellStyle name="Table  - Style6 2 3 3 3 2 2 3" xfId="41103"/>
    <cellStyle name="Table  - Style6 2 3 3 3 2 3" xfId="41104"/>
    <cellStyle name="Table  - Style6 2 3 3 3 2 3 2" xfId="41105"/>
    <cellStyle name="Table  - Style6 2 3 3 3 2 3 2 2" xfId="41106"/>
    <cellStyle name="Table  - Style6 2 3 3 3 2 3 3" xfId="41107"/>
    <cellStyle name="Table  - Style6 2 3 3 3 2 4" xfId="41108"/>
    <cellStyle name="Table  - Style6 2 3 3 3 2 4 2" xfId="41109"/>
    <cellStyle name="Table  - Style6 2 3 3 3 2 4 2 2" xfId="41110"/>
    <cellStyle name="Table  - Style6 2 3 3 3 2 4 3" xfId="41111"/>
    <cellStyle name="Table  - Style6 2 3 3 3 2 5" xfId="41112"/>
    <cellStyle name="Table  - Style6 2 3 3 3 2 5 2" xfId="41113"/>
    <cellStyle name="Table  - Style6 2 3 3 3 2 6" xfId="41114"/>
    <cellStyle name="Table  - Style6 2 3 3 3 3" xfId="41115"/>
    <cellStyle name="Table  - Style6 2 3 3 3 3 2" xfId="41116"/>
    <cellStyle name="Table  - Style6 2 3 3 3 3 2 2" xfId="41117"/>
    <cellStyle name="Table  - Style6 2 3 3 3 3 3" xfId="41118"/>
    <cellStyle name="Table  - Style6 2 3 3 3 4" xfId="41119"/>
    <cellStyle name="Table  - Style6 2 3 3 3 4 2" xfId="41120"/>
    <cellStyle name="Table  - Style6 2 3 3 3 4 2 2" xfId="41121"/>
    <cellStyle name="Table  - Style6 2 3 3 3 4 3" xfId="41122"/>
    <cellStyle name="Table  - Style6 2 3 3 3 5" xfId="41123"/>
    <cellStyle name="Table  - Style6 2 3 3 3 5 2" xfId="41124"/>
    <cellStyle name="Table  - Style6 2 3 3 3 5 2 2" xfId="41125"/>
    <cellStyle name="Table  - Style6 2 3 3 3 5 3" xfId="41126"/>
    <cellStyle name="Table  - Style6 2 3 3 3 6" xfId="41127"/>
    <cellStyle name="Table  - Style6 2 3 3 3 6 2" xfId="41128"/>
    <cellStyle name="Table  - Style6 2 3 3 3 6 2 2" xfId="41129"/>
    <cellStyle name="Table  - Style6 2 3 3 3 6 3" xfId="41130"/>
    <cellStyle name="Table  - Style6 2 3 3 3 7" xfId="41131"/>
    <cellStyle name="Table  - Style6 2 3 3 3 7 2" xfId="41132"/>
    <cellStyle name="Table  - Style6 2 3 3 3 7 2 2" xfId="41133"/>
    <cellStyle name="Table  - Style6 2 3 3 3 7 3" xfId="41134"/>
    <cellStyle name="Table  - Style6 2 3 3 3 8" xfId="41135"/>
    <cellStyle name="Table  - Style6 2 3 3 3 8 2" xfId="41136"/>
    <cellStyle name="Table  - Style6 2 3 3 3 9" xfId="41137"/>
    <cellStyle name="Table  - Style6 2 3 3 4" xfId="41138"/>
    <cellStyle name="Table  - Style6 2 3 3 4 2" xfId="41139"/>
    <cellStyle name="Table  - Style6 2 3 3 4 2 2" xfId="41140"/>
    <cellStyle name="Table  - Style6 2 3 3 4 2 2 2" xfId="41141"/>
    <cellStyle name="Table  - Style6 2 3 3 4 2 3" xfId="41142"/>
    <cellStyle name="Table  - Style6 2 3 3 4 3" xfId="41143"/>
    <cellStyle name="Table  - Style6 2 3 3 4 3 2" xfId="41144"/>
    <cellStyle name="Table  - Style6 2 3 3 4 3 2 2" xfId="41145"/>
    <cellStyle name="Table  - Style6 2 3 3 4 3 3" xfId="41146"/>
    <cellStyle name="Table  - Style6 2 3 3 4 4" xfId="41147"/>
    <cellStyle name="Table  - Style6 2 3 3 4 4 2" xfId="41148"/>
    <cellStyle name="Table  - Style6 2 3 3 4 4 2 2" xfId="41149"/>
    <cellStyle name="Table  - Style6 2 3 3 4 4 3" xfId="41150"/>
    <cellStyle name="Table  - Style6 2 3 3 4 5" xfId="41151"/>
    <cellStyle name="Table  - Style6 2 3 3 4 5 2" xfId="41152"/>
    <cellStyle name="Table  - Style6 2 3 3 4 6" xfId="41153"/>
    <cellStyle name="Table  - Style6 2 3 3 5" xfId="41154"/>
    <cellStyle name="Table  - Style6 2 3 3 5 2" xfId="41155"/>
    <cellStyle name="Table  - Style6 2 3 3 5 2 2" xfId="41156"/>
    <cellStyle name="Table  - Style6 2 3 3 5 3" xfId="41157"/>
    <cellStyle name="Table  - Style6 2 3 3 6" xfId="41158"/>
    <cellStyle name="Table  - Style6 2 3 3 6 2" xfId="41159"/>
    <cellStyle name="Table  - Style6 2 3 3 6 2 2" xfId="41160"/>
    <cellStyle name="Table  - Style6 2 3 3 6 3" xfId="41161"/>
    <cellStyle name="Table  - Style6 2 3 3 7" xfId="41162"/>
    <cellStyle name="Table  - Style6 2 3 3 7 2" xfId="41163"/>
    <cellStyle name="Table  - Style6 2 3 3 7 2 2" xfId="41164"/>
    <cellStyle name="Table  - Style6 2 3 3 7 3" xfId="41165"/>
    <cellStyle name="Table  - Style6 2 3 3 8" xfId="41166"/>
    <cellStyle name="Table  - Style6 2 3 3 8 2" xfId="41167"/>
    <cellStyle name="Table  - Style6 2 3 3 8 2 2" xfId="41168"/>
    <cellStyle name="Table  - Style6 2 3 3 8 3" xfId="41169"/>
    <cellStyle name="Table  - Style6 2 3 3 9" xfId="41170"/>
    <cellStyle name="Table  - Style6 2 3 3 9 2" xfId="41171"/>
    <cellStyle name="Table  - Style6 2 3 3 9 2 2" xfId="41172"/>
    <cellStyle name="Table  - Style6 2 3 3 9 3" xfId="41173"/>
    <cellStyle name="Table  - Style6 2 3 4" xfId="41174"/>
    <cellStyle name="Table  - Style6 2 3 4 10" xfId="41175"/>
    <cellStyle name="Table  - Style6 2 3 4 2" xfId="41176"/>
    <cellStyle name="Table  - Style6 2 3 4 2 2" xfId="41177"/>
    <cellStyle name="Table  - Style6 2 3 4 2 2 2" xfId="41178"/>
    <cellStyle name="Table  - Style6 2 3 4 2 2 2 2" xfId="41179"/>
    <cellStyle name="Table  - Style6 2 3 4 2 2 2 2 2" xfId="41180"/>
    <cellStyle name="Table  - Style6 2 3 4 2 2 2 3" xfId="41181"/>
    <cellStyle name="Table  - Style6 2 3 4 2 2 3" xfId="41182"/>
    <cellStyle name="Table  - Style6 2 3 4 2 2 3 2" xfId="41183"/>
    <cellStyle name="Table  - Style6 2 3 4 2 2 3 2 2" xfId="41184"/>
    <cellStyle name="Table  - Style6 2 3 4 2 2 3 3" xfId="41185"/>
    <cellStyle name="Table  - Style6 2 3 4 2 2 4" xfId="41186"/>
    <cellStyle name="Table  - Style6 2 3 4 2 2 4 2" xfId="41187"/>
    <cellStyle name="Table  - Style6 2 3 4 2 2 4 2 2" xfId="41188"/>
    <cellStyle name="Table  - Style6 2 3 4 2 2 4 3" xfId="41189"/>
    <cellStyle name="Table  - Style6 2 3 4 2 2 5" xfId="41190"/>
    <cellStyle name="Table  - Style6 2 3 4 2 2 5 2" xfId="41191"/>
    <cellStyle name="Table  - Style6 2 3 4 2 2 6" xfId="41192"/>
    <cellStyle name="Table  - Style6 2 3 4 2 3" xfId="41193"/>
    <cellStyle name="Table  - Style6 2 3 4 2 3 2" xfId="41194"/>
    <cellStyle name="Table  - Style6 2 3 4 2 3 2 2" xfId="41195"/>
    <cellStyle name="Table  - Style6 2 3 4 2 3 3" xfId="41196"/>
    <cellStyle name="Table  - Style6 2 3 4 2 4" xfId="41197"/>
    <cellStyle name="Table  - Style6 2 3 4 2 4 2" xfId="41198"/>
    <cellStyle name="Table  - Style6 2 3 4 2 4 2 2" xfId="41199"/>
    <cellStyle name="Table  - Style6 2 3 4 2 4 3" xfId="41200"/>
    <cellStyle name="Table  - Style6 2 3 4 2 5" xfId="41201"/>
    <cellStyle name="Table  - Style6 2 3 4 2 5 2" xfId="41202"/>
    <cellStyle name="Table  - Style6 2 3 4 2 5 2 2" xfId="41203"/>
    <cellStyle name="Table  - Style6 2 3 4 2 5 3" xfId="41204"/>
    <cellStyle name="Table  - Style6 2 3 4 2 6" xfId="41205"/>
    <cellStyle name="Table  - Style6 2 3 4 2 6 2" xfId="41206"/>
    <cellStyle name="Table  - Style6 2 3 4 2 6 2 2" xfId="41207"/>
    <cellStyle name="Table  - Style6 2 3 4 2 6 3" xfId="41208"/>
    <cellStyle name="Table  - Style6 2 3 4 2 7" xfId="41209"/>
    <cellStyle name="Table  - Style6 2 3 4 2 7 2" xfId="41210"/>
    <cellStyle name="Table  - Style6 2 3 4 2 7 2 2" xfId="41211"/>
    <cellStyle name="Table  - Style6 2 3 4 2 7 3" xfId="41212"/>
    <cellStyle name="Table  - Style6 2 3 4 2 8" xfId="41213"/>
    <cellStyle name="Table  - Style6 2 3 4 2 8 2" xfId="41214"/>
    <cellStyle name="Table  - Style6 2 3 4 2 9" xfId="41215"/>
    <cellStyle name="Table  - Style6 2 3 4 3" xfId="41216"/>
    <cellStyle name="Table  - Style6 2 3 4 3 2" xfId="41217"/>
    <cellStyle name="Table  - Style6 2 3 4 3 2 2" xfId="41218"/>
    <cellStyle name="Table  - Style6 2 3 4 3 2 2 2" xfId="41219"/>
    <cellStyle name="Table  - Style6 2 3 4 3 2 3" xfId="41220"/>
    <cellStyle name="Table  - Style6 2 3 4 3 3" xfId="41221"/>
    <cellStyle name="Table  - Style6 2 3 4 3 3 2" xfId="41222"/>
    <cellStyle name="Table  - Style6 2 3 4 3 3 2 2" xfId="41223"/>
    <cellStyle name="Table  - Style6 2 3 4 3 3 3" xfId="41224"/>
    <cellStyle name="Table  - Style6 2 3 4 3 4" xfId="41225"/>
    <cellStyle name="Table  - Style6 2 3 4 3 4 2" xfId="41226"/>
    <cellStyle name="Table  - Style6 2 3 4 3 4 2 2" xfId="41227"/>
    <cellStyle name="Table  - Style6 2 3 4 3 4 3" xfId="41228"/>
    <cellStyle name="Table  - Style6 2 3 4 3 5" xfId="41229"/>
    <cellStyle name="Table  - Style6 2 3 4 3 5 2" xfId="41230"/>
    <cellStyle name="Table  - Style6 2 3 4 3 6" xfId="41231"/>
    <cellStyle name="Table  - Style6 2 3 4 4" xfId="41232"/>
    <cellStyle name="Table  - Style6 2 3 4 4 2" xfId="41233"/>
    <cellStyle name="Table  - Style6 2 3 4 4 2 2" xfId="41234"/>
    <cellStyle name="Table  - Style6 2 3 4 4 3" xfId="41235"/>
    <cellStyle name="Table  - Style6 2 3 4 5" xfId="41236"/>
    <cellStyle name="Table  - Style6 2 3 4 5 2" xfId="41237"/>
    <cellStyle name="Table  - Style6 2 3 4 5 2 2" xfId="41238"/>
    <cellStyle name="Table  - Style6 2 3 4 5 3" xfId="41239"/>
    <cellStyle name="Table  - Style6 2 3 4 6" xfId="41240"/>
    <cellStyle name="Table  - Style6 2 3 4 6 2" xfId="41241"/>
    <cellStyle name="Table  - Style6 2 3 4 6 2 2" xfId="41242"/>
    <cellStyle name="Table  - Style6 2 3 4 6 3" xfId="41243"/>
    <cellStyle name="Table  - Style6 2 3 4 7" xfId="41244"/>
    <cellStyle name="Table  - Style6 2 3 4 7 2" xfId="41245"/>
    <cellStyle name="Table  - Style6 2 3 4 7 2 2" xfId="41246"/>
    <cellStyle name="Table  - Style6 2 3 4 7 3" xfId="41247"/>
    <cellStyle name="Table  - Style6 2 3 4 8" xfId="41248"/>
    <cellStyle name="Table  - Style6 2 3 4 8 2" xfId="41249"/>
    <cellStyle name="Table  - Style6 2 3 4 8 2 2" xfId="41250"/>
    <cellStyle name="Table  - Style6 2 3 4 8 3" xfId="41251"/>
    <cellStyle name="Table  - Style6 2 3 4 9" xfId="41252"/>
    <cellStyle name="Table  - Style6 2 3 4 9 2" xfId="41253"/>
    <cellStyle name="Table  - Style6 2 3 5" xfId="41254"/>
    <cellStyle name="Table  - Style6 2 3 5 2" xfId="41255"/>
    <cellStyle name="Table  - Style6 2 3 5 2 2" xfId="41256"/>
    <cellStyle name="Table  - Style6 2 3 5 2 2 2" xfId="41257"/>
    <cellStyle name="Table  - Style6 2 3 5 2 2 2 2" xfId="41258"/>
    <cellStyle name="Table  - Style6 2 3 5 2 2 3" xfId="41259"/>
    <cellStyle name="Table  - Style6 2 3 5 2 3" xfId="41260"/>
    <cellStyle name="Table  - Style6 2 3 5 2 3 2" xfId="41261"/>
    <cellStyle name="Table  - Style6 2 3 5 2 3 2 2" xfId="41262"/>
    <cellStyle name="Table  - Style6 2 3 5 2 3 3" xfId="41263"/>
    <cellStyle name="Table  - Style6 2 3 5 2 4" xfId="41264"/>
    <cellStyle name="Table  - Style6 2 3 5 2 4 2" xfId="41265"/>
    <cellStyle name="Table  - Style6 2 3 5 2 4 2 2" xfId="41266"/>
    <cellStyle name="Table  - Style6 2 3 5 2 4 3" xfId="41267"/>
    <cellStyle name="Table  - Style6 2 3 5 2 5" xfId="41268"/>
    <cellStyle name="Table  - Style6 2 3 5 2 5 2" xfId="41269"/>
    <cellStyle name="Table  - Style6 2 3 5 2 6" xfId="41270"/>
    <cellStyle name="Table  - Style6 2 3 5 3" xfId="41271"/>
    <cellStyle name="Table  - Style6 2 3 5 3 2" xfId="41272"/>
    <cellStyle name="Table  - Style6 2 3 5 3 2 2" xfId="41273"/>
    <cellStyle name="Table  - Style6 2 3 5 3 3" xfId="41274"/>
    <cellStyle name="Table  - Style6 2 3 5 4" xfId="41275"/>
    <cellStyle name="Table  - Style6 2 3 5 4 2" xfId="41276"/>
    <cellStyle name="Table  - Style6 2 3 5 4 2 2" xfId="41277"/>
    <cellStyle name="Table  - Style6 2 3 5 4 3" xfId="41278"/>
    <cellStyle name="Table  - Style6 2 3 5 5" xfId="41279"/>
    <cellStyle name="Table  - Style6 2 3 5 5 2" xfId="41280"/>
    <cellStyle name="Table  - Style6 2 3 5 5 2 2" xfId="41281"/>
    <cellStyle name="Table  - Style6 2 3 5 5 3" xfId="41282"/>
    <cellStyle name="Table  - Style6 2 3 5 6" xfId="41283"/>
    <cellStyle name="Table  - Style6 2 3 5 6 2" xfId="41284"/>
    <cellStyle name="Table  - Style6 2 3 5 6 2 2" xfId="41285"/>
    <cellStyle name="Table  - Style6 2 3 5 6 3" xfId="41286"/>
    <cellStyle name="Table  - Style6 2 3 5 7" xfId="41287"/>
    <cellStyle name="Table  - Style6 2 3 5 7 2" xfId="41288"/>
    <cellStyle name="Table  - Style6 2 3 5 7 2 2" xfId="41289"/>
    <cellStyle name="Table  - Style6 2 3 5 7 3" xfId="41290"/>
    <cellStyle name="Table  - Style6 2 3 5 8" xfId="41291"/>
    <cellStyle name="Table  - Style6 2 3 5 8 2" xfId="41292"/>
    <cellStyle name="Table  - Style6 2 3 5 9" xfId="41293"/>
    <cellStyle name="Table  - Style6 2 3 6" xfId="41294"/>
    <cellStyle name="Table  - Style6 2 3 6 2" xfId="41295"/>
    <cellStyle name="Table  - Style6 2 3 6 2 2" xfId="41296"/>
    <cellStyle name="Table  - Style6 2 3 6 2 2 2" xfId="41297"/>
    <cellStyle name="Table  - Style6 2 3 6 2 3" xfId="41298"/>
    <cellStyle name="Table  - Style6 2 3 6 3" xfId="41299"/>
    <cellStyle name="Table  - Style6 2 3 6 3 2" xfId="41300"/>
    <cellStyle name="Table  - Style6 2 3 6 3 2 2" xfId="41301"/>
    <cellStyle name="Table  - Style6 2 3 6 3 3" xfId="41302"/>
    <cellStyle name="Table  - Style6 2 3 6 4" xfId="41303"/>
    <cellStyle name="Table  - Style6 2 3 6 4 2" xfId="41304"/>
    <cellStyle name="Table  - Style6 2 3 6 4 2 2" xfId="41305"/>
    <cellStyle name="Table  - Style6 2 3 6 4 3" xfId="41306"/>
    <cellStyle name="Table  - Style6 2 3 6 5" xfId="41307"/>
    <cellStyle name="Table  - Style6 2 3 6 5 2" xfId="41308"/>
    <cellStyle name="Table  - Style6 2 3 6 6" xfId="41309"/>
    <cellStyle name="Table  - Style6 2 3 7" xfId="41310"/>
    <cellStyle name="Table  - Style6 2 3 7 2" xfId="41311"/>
    <cellStyle name="Table  - Style6 2 3 7 2 2" xfId="41312"/>
    <cellStyle name="Table  - Style6 2 3 7 3" xfId="41313"/>
    <cellStyle name="Table  - Style6 2 3 8" xfId="41314"/>
    <cellStyle name="Table  - Style6 2 3 8 2" xfId="41315"/>
    <cellStyle name="Table  - Style6 2 3 8 2 2" xfId="41316"/>
    <cellStyle name="Table  - Style6 2 3 8 3" xfId="41317"/>
    <cellStyle name="Table  - Style6 2 3 9" xfId="41318"/>
    <cellStyle name="Table  - Style6 2 3 9 2" xfId="41319"/>
    <cellStyle name="Table  - Style6 2 3 9 2 2" xfId="41320"/>
    <cellStyle name="Table  - Style6 2 3 9 3" xfId="41321"/>
    <cellStyle name="Table  - Style6 2 4" xfId="41322"/>
    <cellStyle name="Table  - Style6 2 4 10" xfId="41323"/>
    <cellStyle name="Table  - Style6 2 4 10 2" xfId="41324"/>
    <cellStyle name="Table  - Style6 2 4 10 2 2" xfId="41325"/>
    <cellStyle name="Table  - Style6 2 4 10 3" xfId="41326"/>
    <cellStyle name="Table  - Style6 2 4 11" xfId="41327"/>
    <cellStyle name="Table  - Style6 2 4 11 2" xfId="41328"/>
    <cellStyle name="Table  - Style6 2 4 11 2 2" xfId="41329"/>
    <cellStyle name="Table  - Style6 2 4 11 3" xfId="41330"/>
    <cellStyle name="Table  - Style6 2 4 12" xfId="41331"/>
    <cellStyle name="Table  - Style6 2 4 12 2" xfId="41332"/>
    <cellStyle name="Table  - Style6 2 4 13" xfId="41333"/>
    <cellStyle name="Table  - Style6 2 4 2" xfId="41334"/>
    <cellStyle name="Table  - Style6 2 4 2 10" xfId="41335"/>
    <cellStyle name="Table  - Style6 2 4 2 10 2" xfId="41336"/>
    <cellStyle name="Table  - Style6 2 4 2 11" xfId="41337"/>
    <cellStyle name="Table  - Style6 2 4 2 2" xfId="41338"/>
    <cellStyle name="Table  - Style6 2 4 2 2 10" xfId="41339"/>
    <cellStyle name="Table  - Style6 2 4 2 2 2" xfId="41340"/>
    <cellStyle name="Table  - Style6 2 4 2 2 2 2" xfId="41341"/>
    <cellStyle name="Table  - Style6 2 4 2 2 2 2 2" xfId="41342"/>
    <cellStyle name="Table  - Style6 2 4 2 2 2 2 2 2" xfId="41343"/>
    <cellStyle name="Table  - Style6 2 4 2 2 2 2 2 2 2" xfId="41344"/>
    <cellStyle name="Table  - Style6 2 4 2 2 2 2 2 3" xfId="41345"/>
    <cellStyle name="Table  - Style6 2 4 2 2 2 2 3" xfId="41346"/>
    <cellStyle name="Table  - Style6 2 4 2 2 2 2 3 2" xfId="41347"/>
    <cellStyle name="Table  - Style6 2 4 2 2 2 2 3 2 2" xfId="41348"/>
    <cellStyle name="Table  - Style6 2 4 2 2 2 2 3 3" xfId="41349"/>
    <cellStyle name="Table  - Style6 2 4 2 2 2 2 4" xfId="41350"/>
    <cellStyle name="Table  - Style6 2 4 2 2 2 2 4 2" xfId="41351"/>
    <cellStyle name="Table  - Style6 2 4 2 2 2 2 4 2 2" xfId="41352"/>
    <cellStyle name="Table  - Style6 2 4 2 2 2 2 4 3" xfId="41353"/>
    <cellStyle name="Table  - Style6 2 4 2 2 2 2 5" xfId="41354"/>
    <cellStyle name="Table  - Style6 2 4 2 2 2 2 5 2" xfId="41355"/>
    <cellStyle name="Table  - Style6 2 4 2 2 2 2 6" xfId="41356"/>
    <cellStyle name="Table  - Style6 2 4 2 2 2 3" xfId="41357"/>
    <cellStyle name="Table  - Style6 2 4 2 2 2 3 2" xfId="41358"/>
    <cellStyle name="Table  - Style6 2 4 2 2 2 3 2 2" xfId="41359"/>
    <cellStyle name="Table  - Style6 2 4 2 2 2 3 3" xfId="41360"/>
    <cellStyle name="Table  - Style6 2 4 2 2 2 4" xfId="41361"/>
    <cellStyle name="Table  - Style6 2 4 2 2 2 4 2" xfId="41362"/>
    <cellStyle name="Table  - Style6 2 4 2 2 2 4 2 2" xfId="41363"/>
    <cellStyle name="Table  - Style6 2 4 2 2 2 4 3" xfId="41364"/>
    <cellStyle name="Table  - Style6 2 4 2 2 2 5" xfId="41365"/>
    <cellStyle name="Table  - Style6 2 4 2 2 2 5 2" xfId="41366"/>
    <cellStyle name="Table  - Style6 2 4 2 2 2 5 2 2" xfId="41367"/>
    <cellStyle name="Table  - Style6 2 4 2 2 2 5 3" xfId="41368"/>
    <cellStyle name="Table  - Style6 2 4 2 2 2 6" xfId="41369"/>
    <cellStyle name="Table  - Style6 2 4 2 2 2 6 2" xfId="41370"/>
    <cellStyle name="Table  - Style6 2 4 2 2 2 6 2 2" xfId="41371"/>
    <cellStyle name="Table  - Style6 2 4 2 2 2 6 3" xfId="41372"/>
    <cellStyle name="Table  - Style6 2 4 2 2 2 7" xfId="41373"/>
    <cellStyle name="Table  - Style6 2 4 2 2 2 7 2" xfId="41374"/>
    <cellStyle name="Table  - Style6 2 4 2 2 2 7 2 2" xfId="41375"/>
    <cellStyle name="Table  - Style6 2 4 2 2 2 7 3" xfId="41376"/>
    <cellStyle name="Table  - Style6 2 4 2 2 2 8" xfId="41377"/>
    <cellStyle name="Table  - Style6 2 4 2 2 2 8 2" xfId="41378"/>
    <cellStyle name="Table  - Style6 2 4 2 2 2 9" xfId="41379"/>
    <cellStyle name="Table  - Style6 2 4 2 2 3" xfId="41380"/>
    <cellStyle name="Table  - Style6 2 4 2 2 3 2" xfId="41381"/>
    <cellStyle name="Table  - Style6 2 4 2 2 3 2 2" xfId="41382"/>
    <cellStyle name="Table  - Style6 2 4 2 2 3 2 2 2" xfId="41383"/>
    <cellStyle name="Table  - Style6 2 4 2 2 3 2 3" xfId="41384"/>
    <cellStyle name="Table  - Style6 2 4 2 2 3 3" xfId="41385"/>
    <cellStyle name="Table  - Style6 2 4 2 2 3 3 2" xfId="41386"/>
    <cellStyle name="Table  - Style6 2 4 2 2 3 3 2 2" xfId="41387"/>
    <cellStyle name="Table  - Style6 2 4 2 2 3 3 3" xfId="41388"/>
    <cellStyle name="Table  - Style6 2 4 2 2 3 4" xfId="41389"/>
    <cellStyle name="Table  - Style6 2 4 2 2 3 4 2" xfId="41390"/>
    <cellStyle name="Table  - Style6 2 4 2 2 3 4 2 2" xfId="41391"/>
    <cellStyle name="Table  - Style6 2 4 2 2 3 4 3" xfId="41392"/>
    <cellStyle name="Table  - Style6 2 4 2 2 3 5" xfId="41393"/>
    <cellStyle name="Table  - Style6 2 4 2 2 3 5 2" xfId="41394"/>
    <cellStyle name="Table  - Style6 2 4 2 2 3 6" xfId="41395"/>
    <cellStyle name="Table  - Style6 2 4 2 2 4" xfId="41396"/>
    <cellStyle name="Table  - Style6 2 4 2 2 4 2" xfId="41397"/>
    <cellStyle name="Table  - Style6 2 4 2 2 4 2 2" xfId="41398"/>
    <cellStyle name="Table  - Style6 2 4 2 2 4 3" xfId="41399"/>
    <cellStyle name="Table  - Style6 2 4 2 2 5" xfId="41400"/>
    <cellStyle name="Table  - Style6 2 4 2 2 5 2" xfId="41401"/>
    <cellStyle name="Table  - Style6 2 4 2 2 5 2 2" xfId="41402"/>
    <cellStyle name="Table  - Style6 2 4 2 2 5 3" xfId="41403"/>
    <cellStyle name="Table  - Style6 2 4 2 2 6" xfId="41404"/>
    <cellStyle name="Table  - Style6 2 4 2 2 6 2" xfId="41405"/>
    <cellStyle name="Table  - Style6 2 4 2 2 6 2 2" xfId="41406"/>
    <cellStyle name="Table  - Style6 2 4 2 2 6 3" xfId="41407"/>
    <cellStyle name="Table  - Style6 2 4 2 2 7" xfId="41408"/>
    <cellStyle name="Table  - Style6 2 4 2 2 7 2" xfId="41409"/>
    <cellStyle name="Table  - Style6 2 4 2 2 7 2 2" xfId="41410"/>
    <cellStyle name="Table  - Style6 2 4 2 2 7 3" xfId="41411"/>
    <cellStyle name="Table  - Style6 2 4 2 2 8" xfId="41412"/>
    <cellStyle name="Table  - Style6 2 4 2 2 8 2" xfId="41413"/>
    <cellStyle name="Table  - Style6 2 4 2 2 8 2 2" xfId="41414"/>
    <cellStyle name="Table  - Style6 2 4 2 2 8 3" xfId="41415"/>
    <cellStyle name="Table  - Style6 2 4 2 2 9" xfId="41416"/>
    <cellStyle name="Table  - Style6 2 4 2 2 9 2" xfId="41417"/>
    <cellStyle name="Table  - Style6 2 4 2 3" xfId="41418"/>
    <cellStyle name="Table  - Style6 2 4 2 3 2" xfId="41419"/>
    <cellStyle name="Table  - Style6 2 4 2 3 2 2" xfId="41420"/>
    <cellStyle name="Table  - Style6 2 4 2 3 2 2 2" xfId="41421"/>
    <cellStyle name="Table  - Style6 2 4 2 3 2 2 2 2" xfId="41422"/>
    <cellStyle name="Table  - Style6 2 4 2 3 2 2 3" xfId="41423"/>
    <cellStyle name="Table  - Style6 2 4 2 3 2 3" xfId="41424"/>
    <cellStyle name="Table  - Style6 2 4 2 3 2 3 2" xfId="41425"/>
    <cellStyle name="Table  - Style6 2 4 2 3 2 3 2 2" xfId="41426"/>
    <cellStyle name="Table  - Style6 2 4 2 3 2 3 3" xfId="41427"/>
    <cellStyle name="Table  - Style6 2 4 2 3 2 4" xfId="41428"/>
    <cellStyle name="Table  - Style6 2 4 2 3 2 4 2" xfId="41429"/>
    <cellStyle name="Table  - Style6 2 4 2 3 2 4 2 2" xfId="41430"/>
    <cellStyle name="Table  - Style6 2 4 2 3 2 4 3" xfId="41431"/>
    <cellStyle name="Table  - Style6 2 4 2 3 2 5" xfId="41432"/>
    <cellStyle name="Table  - Style6 2 4 2 3 2 5 2" xfId="41433"/>
    <cellStyle name="Table  - Style6 2 4 2 3 2 6" xfId="41434"/>
    <cellStyle name="Table  - Style6 2 4 2 3 3" xfId="41435"/>
    <cellStyle name="Table  - Style6 2 4 2 3 3 2" xfId="41436"/>
    <cellStyle name="Table  - Style6 2 4 2 3 3 2 2" xfId="41437"/>
    <cellStyle name="Table  - Style6 2 4 2 3 3 3" xfId="41438"/>
    <cellStyle name="Table  - Style6 2 4 2 3 4" xfId="41439"/>
    <cellStyle name="Table  - Style6 2 4 2 3 4 2" xfId="41440"/>
    <cellStyle name="Table  - Style6 2 4 2 3 4 2 2" xfId="41441"/>
    <cellStyle name="Table  - Style6 2 4 2 3 4 3" xfId="41442"/>
    <cellStyle name="Table  - Style6 2 4 2 3 5" xfId="41443"/>
    <cellStyle name="Table  - Style6 2 4 2 3 5 2" xfId="41444"/>
    <cellStyle name="Table  - Style6 2 4 2 3 5 2 2" xfId="41445"/>
    <cellStyle name="Table  - Style6 2 4 2 3 5 3" xfId="41446"/>
    <cellStyle name="Table  - Style6 2 4 2 3 6" xfId="41447"/>
    <cellStyle name="Table  - Style6 2 4 2 3 6 2" xfId="41448"/>
    <cellStyle name="Table  - Style6 2 4 2 3 6 2 2" xfId="41449"/>
    <cellStyle name="Table  - Style6 2 4 2 3 6 3" xfId="41450"/>
    <cellStyle name="Table  - Style6 2 4 2 3 7" xfId="41451"/>
    <cellStyle name="Table  - Style6 2 4 2 3 7 2" xfId="41452"/>
    <cellStyle name="Table  - Style6 2 4 2 3 7 2 2" xfId="41453"/>
    <cellStyle name="Table  - Style6 2 4 2 3 7 3" xfId="41454"/>
    <cellStyle name="Table  - Style6 2 4 2 3 8" xfId="41455"/>
    <cellStyle name="Table  - Style6 2 4 2 3 8 2" xfId="41456"/>
    <cellStyle name="Table  - Style6 2 4 2 3 9" xfId="41457"/>
    <cellStyle name="Table  - Style6 2 4 2 4" xfId="41458"/>
    <cellStyle name="Table  - Style6 2 4 2 4 2" xfId="41459"/>
    <cellStyle name="Table  - Style6 2 4 2 4 2 2" xfId="41460"/>
    <cellStyle name="Table  - Style6 2 4 2 4 2 2 2" xfId="41461"/>
    <cellStyle name="Table  - Style6 2 4 2 4 2 3" xfId="41462"/>
    <cellStyle name="Table  - Style6 2 4 2 4 3" xfId="41463"/>
    <cellStyle name="Table  - Style6 2 4 2 4 3 2" xfId="41464"/>
    <cellStyle name="Table  - Style6 2 4 2 4 3 2 2" xfId="41465"/>
    <cellStyle name="Table  - Style6 2 4 2 4 3 3" xfId="41466"/>
    <cellStyle name="Table  - Style6 2 4 2 4 4" xfId="41467"/>
    <cellStyle name="Table  - Style6 2 4 2 4 4 2" xfId="41468"/>
    <cellStyle name="Table  - Style6 2 4 2 4 4 2 2" xfId="41469"/>
    <cellStyle name="Table  - Style6 2 4 2 4 4 3" xfId="41470"/>
    <cellStyle name="Table  - Style6 2 4 2 4 5" xfId="41471"/>
    <cellStyle name="Table  - Style6 2 4 2 4 5 2" xfId="41472"/>
    <cellStyle name="Table  - Style6 2 4 2 4 6" xfId="41473"/>
    <cellStyle name="Table  - Style6 2 4 2 5" xfId="41474"/>
    <cellStyle name="Table  - Style6 2 4 2 5 2" xfId="41475"/>
    <cellStyle name="Table  - Style6 2 4 2 5 2 2" xfId="41476"/>
    <cellStyle name="Table  - Style6 2 4 2 5 3" xfId="41477"/>
    <cellStyle name="Table  - Style6 2 4 2 6" xfId="41478"/>
    <cellStyle name="Table  - Style6 2 4 2 6 2" xfId="41479"/>
    <cellStyle name="Table  - Style6 2 4 2 6 2 2" xfId="41480"/>
    <cellStyle name="Table  - Style6 2 4 2 6 3" xfId="41481"/>
    <cellStyle name="Table  - Style6 2 4 2 7" xfId="41482"/>
    <cellStyle name="Table  - Style6 2 4 2 7 2" xfId="41483"/>
    <cellStyle name="Table  - Style6 2 4 2 7 2 2" xfId="41484"/>
    <cellStyle name="Table  - Style6 2 4 2 7 3" xfId="41485"/>
    <cellStyle name="Table  - Style6 2 4 2 8" xfId="41486"/>
    <cellStyle name="Table  - Style6 2 4 2 8 2" xfId="41487"/>
    <cellStyle name="Table  - Style6 2 4 2 8 2 2" xfId="41488"/>
    <cellStyle name="Table  - Style6 2 4 2 8 3" xfId="41489"/>
    <cellStyle name="Table  - Style6 2 4 2 9" xfId="41490"/>
    <cellStyle name="Table  - Style6 2 4 2 9 2" xfId="41491"/>
    <cellStyle name="Table  - Style6 2 4 2 9 2 2" xfId="41492"/>
    <cellStyle name="Table  - Style6 2 4 2 9 3" xfId="41493"/>
    <cellStyle name="Table  - Style6 2 4 3" xfId="41494"/>
    <cellStyle name="Table  - Style6 2 4 3 10" xfId="41495"/>
    <cellStyle name="Table  - Style6 2 4 3 10 2" xfId="41496"/>
    <cellStyle name="Table  - Style6 2 4 3 11" xfId="41497"/>
    <cellStyle name="Table  - Style6 2 4 3 2" xfId="41498"/>
    <cellStyle name="Table  - Style6 2 4 3 2 10" xfId="41499"/>
    <cellStyle name="Table  - Style6 2 4 3 2 2" xfId="41500"/>
    <cellStyle name="Table  - Style6 2 4 3 2 2 2" xfId="41501"/>
    <cellStyle name="Table  - Style6 2 4 3 2 2 2 2" xfId="41502"/>
    <cellStyle name="Table  - Style6 2 4 3 2 2 2 2 2" xfId="41503"/>
    <cellStyle name="Table  - Style6 2 4 3 2 2 2 2 2 2" xfId="41504"/>
    <cellStyle name="Table  - Style6 2 4 3 2 2 2 2 3" xfId="41505"/>
    <cellStyle name="Table  - Style6 2 4 3 2 2 2 3" xfId="41506"/>
    <cellStyle name="Table  - Style6 2 4 3 2 2 2 3 2" xfId="41507"/>
    <cellStyle name="Table  - Style6 2 4 3 2 2 2 3 2 2" xfId="41508"/>
    <cellStyle name="Table  - Style6 2 4 3 2 2 2 3 3" xfId="41509"/>
    <cellStyle name="Table  - Style6 2 4 3 2 2 2 4" xfId="41510"/>
    <cellStyle name="Table  - Style6 2 4 3 2 2 2 4 2" xfId="41511"/>
    <cellStyle name="Table  - Style6 2 4 3 2 2 2 4 2 2" xfId="41512"/>
    <cellStyle name="Table  - Style6 2 4 3 2 2 2 4 3" xfId="41513"/>
    <cellStyle name="Table  - Style6 2 4 3 2 2 2 5" xfId="41514"/>
    <cellStyle name="Table  - Style6 2 4 3 2 2 2 5 2" xfId="41515"/>
    <cellStyle name="Table  - Style6 2 4 3 2 2 2 6" xfId="41516"/>
    <cellStyle name="Table  - Style6 2 4 3 2 2 3" xfId="41517"/>
    <cellStyle name="Table  - Style6 2 4 3 2 2 3 2" xfId="41518"/>
    <cellStyle name="Table  - Style6 2 4 3 2 2 3 2 2" xfId="41519"/>
    <cellStyle name="Table  - Style6 2 4 3 2 2 3 3" xfId="41520"/>
    <cellStyle name="Table  - Style6 2 4 3 2 2 4" xfId="41521"/>
    <cellStyle name="Table  - Style6 2 4 3 2 2 4 2" xfId="41522"/>
    <cellStyle name="Table  - Style6 2 4 3 2 2 4 2 2" xfId="41523"/>
    <cellStyle name="Table  - Style6 2 4 3 2 2 4 3" xfId="41524"/>
    <cellStyle name="Table  - Style6 2 4 3 2 2 5" xfId="41525"/>
    <cellStyle name="Table  - Style6 2 4 3 2 2 5 2" xfId="41526"/>
    <cellStyle name="Table  - Style6 2 4 3 2 2 5 2 2" xfId="41527"/>
    <cellStyle name="Table  - Style6 2 4 3 2 2 5 3" xfId="41528"/>
    <cellStyle name="Table  - Style6 2 4 3 2 2 6" xfId="41529"/>
    <cellStyle name="Table  - Style6 2 4 3 2 2 6 2" xfId="41530"/>
    <cellStyle name="Table  - Style6 2 4 3 2 2 6 2 2" xfId="41531"/>
    <cellStyle name="Table  - Style6 2 4 3 2 2 6 3" xfId="41532"/>
    <cellStyle name="Table  - Style6 2 4 3 2 2 7" xfId="41533"/>
    <cellStyle name="Table  - Style6 2 4 3 2 2 7 2" xfId="41534"/>
    <cellStyle name="Table  - Style6 2 4 3 2 2 7 2 2" xfId="41535"/>
    <cellStyle name="Table  - Style6 2 4 3 2 2 7 3" xfId="41536"/>
    <cellStyle name="Table  - Style6 2 4 3 2 2 8" xfId="41537"/>
    <cellStyle name="Table  - Style6 2 4 3 2 2 8 2" xfId="41538"/>
    <cellStyle name="Table  - Style6 2 4 3 2 2 9" xfId="41539"/>
    <cellStyle name="Table  - Style6 2 4 3 2 3" xfId="41540"/>
    <cellStyle name="Table  - Style6 2 4 3 2 3 2" xfId="41541"/>
    <cellStyle name="Table  - Style6 2 4 3 2 3 2 2" xfId="41542"/>
    <cellStyle name="Table  - Style6 2 4 3 2 3 2 2 2" xfId="41543"/>
    <cellStyle name="Table  - Style6 2 4 3 2 3 2 3" xfId="41544"/>
    <cellStyle name="Table  - Style6 2 4 3 2 3 3" xfId="41545"/>
    <cellStyle name="Table  - Style6 2 4 3 2 3 3 2" xfId="41546"/>
    <cellStyle name="Table  - Style6 2 4 3 2 3 3 2 2" xfId="41547"/>
    <cellStyle name="Table  - Style6 2 4 3 2 3 3 3" xfId="41548"/>
    <cellStyle name="Table  - Style6 2 4 3 2 3 4" xfId="41549"/>
    <cellStyle name="Table  - Style6 2 4 3 2 3 4 2" xfId="41550"/>
    <cellStyle name="Table  - Style6 2 4 3 2 3 4 2 2" xfId="41551"/>
    <cellStyle name="Table  - Style6 2 4 3 2 3 4 3" xfId="41552"/>
    <cellStyle name="Table  - Style6 2 4 3 2 3 5" xfId="41553"/>
    <cellStyle name="Table  - Style6 2 4 3 2 3 5 2" xfId="41554"/>
    <cellStyle name="Table  - Style6 2 4 3 2 3 6" xfId="41555"/>
    <cellStyle name="Table  - Style6 2 4 3 2 4" xfId="41556"/>
    <cellStyle name="Table  - Style6 2 4 3 2 4 2" xfId="41557"/>
    <cellStyle name="Table  - Style6 2 4 3 2 4 2 2" xfId="41558"/>
    <cellStyle name="Table  - Style6 2 4 3 2 4 3" xfId="41559"/>
    <cellStyle name="Table  - Style6 2 4 3 2 5" xfId="41560"/>
    <cellStyle name="Table  - Style6 2 4 3 2 5 2" xfId="41561"/>
    <cellStyle name="Table  - Style6 2 4 3 2 5 2 2" xfId="41562"/>
    <cellStyle name="Table  - Style6 2 4 3 2 5 3" xfId="41563"/>
    <cellStyle name="Table  - Style6 2 4 3 2 6" xfId="41564"/>
    <cellStyle name="Table  - Style6 2 4 3 2 6 2" xfId="41565"/>
    <cellStyle name="Table  - Style6 2 4 3 2 6 2 2" xfId="41566"/>
    <cellStyle name="Table  - Style6 2 4 3 2 6 3" xfId="41567"/>
    <cellStyle name="Table  - Style6 2 4 3 2 7" xfId="41568"/>
    <cellStyle name="Table  - Style6 2 4 3 2 7 2" xfId="41569"/>
    <cellStyle name="Table  - Style6 2 4 3 2 7 2 2" xfId="41570"/>
    <cellStyle name="Table  - Style6 2 4 3 2 7 3" xfId="41571"/>
    <cellStyle name="Table  - Style6 2 4 3 2 8" xfId="41572"/>
    <cellStyle name="Table  - Style6 2 4 3 2 8 2" xfId="41573"/>
    <cellStyle name="Table  - Style6 2 4 3 2 8 2 2" xfId="41574"/>
    <cellStyle name="Table  - Style6 2 4 3 2 8 3" xfId="41575"/>
    <cellStyle name="Table  - Style6 2 4 3 2 9" xfId="41576"/>
    <cellStyle name="Table  - Style6 2 4 3 2 9 2" xfId="41577"/>
    <cellStyle name="Table  - Style6 2 4 3 3" xfId="41578"/>
    <cellStyle name="Table  - Style6 2 4 3 3 2" xfId="41579"/>
    <cellStyle name="Table  - Style6 2 4 3 3 2 2" xfId="41580"/>
    <cellStyle name="Table  - Style6 2 4 3 3 2 2 2" xfId="41581"/>
    <cellStyle name="Table  - Style6 2 4 3 3 2 2 2 2" xfId="41582"/>
    <cellStyle name="Table  - Style6 2 4 3 3 2 2 3" xfId="41583"/>
    <cellStyle name="Table  - Style6 2 4 3 3 2 3" xfId="41584"/>
    <cellStyle name="Table  - Style6 2 4 3 3 2 3 2" xfId="41585"/>
    <cellStyle name="Table  - Style6 2 4 3 3 2 3 2 2" xfId="41586"/>
    <cellStyle name="Table  - Style6 2 4 3 3 2 3 3" xfId="41587"/>
    <cellStyle name="Table  - Style6 2 4 3 3 2 4" xfId="41588"/>
    <cellStyle name="Table  - Style6 2 4 3 3 2 4 2" xfId="41589"/>
    <cellStyle name="Table  - Style6 2 4 3 3 2 4 2 2" xfId="41590"/>
    <cellStyle name="Table  - Style6 2 4 3 3 2 4 3" xfId="41591"/>
    <cellStyle name="Table  - Style6 2 4 3 3 2 5" xfId="41592"/>
    <cellStyle name="Table  - Style6 2 4 3 3 2 5 2" xfId="41593"/>
    <cellStyle name="Table  - Style6 2 4 3 3 2 6" xfId="41594"/>
    <cellStyle name="Table  - Style6 2 4 3 3 3" xfId="41595"/>
    <cellStyle name="Table  - Style6 2 4 3 3 3 2" xfId="41596"/>
    <cellStyle name="Table  - Style6 2 4 3 3 3 2 2" xfId="41597"/>
    <cellStyle name="Table  - Style6 2 4 3 3 3 3" xfId="41598"/>
    <cellStyle name="Table  - Style6 2 4 3 3 4" xfId="41599"/>
    <cellStyle name="Table  - Style6 2 4 3 3 4 2" xfId="41600"/>
    <cellStyle name="Table  - Style6 2 4 3 3 4 2 2" xfId="41601"/>
    <cellStyle name="Table  - Style6 2 4 3 3 4 3" xfId="41602"/>
    <cellStyle name="Table  - Style6 2 4 3 3 5" xfId="41603"/>
    <cellStyle name="Table  - Style6 2 4 3 3 5 2" xfId="41604"/>
    <cellStyle name="Table  - Style6 2 4 3 3 5 2 2" xfId="41605"/>
    <cellStyle name="Table  - Style6 2 4 3 3 5 3" xfId="41606"/>
    <cellStyle name="Table  - Style6 2 4 3 3 6" xfId="41607"/>
    <cellStyle name="Table  - Style6 2 4 3 3 6 2" xfId="41608"/>
    <cellStyle name="Table  - Style6 2 4 3 3 6 2 2" xfId="41609"/>
    <cellStyle name="Table  - Style6 2 4 3 3 6 3" xfId="41610"/>
    <cellStyle name="Table  - Style6 2 4 3 3 7" xfId="41611"/>
    <cellStyle name="Table  - Style6 2 4 3 3 7 2" xfId="41612"/>
    <cellStyle name="Table  - Style6 2 4 3 3 7 2 2" xfId="41613"/>
    <cellStyle name="Table  - Style6 2 4 3 3 7 3" xfId="41614"/>
    <cellStyle name="Table  - Style6 2 4 3 3 8" xfId="41615"/>
    <cellStyle name="Table  - Style6 2 4 3 3 8 2" xfId="41616"/>
    <cellStyle name="Table  - Style6 2 4 3 3 9" xfId="41617"/>
    <cellStyle name="Table  - Style6 2 4 3 4" xfId="41618"/>
    <cellStyle name="Table  - Style6 2 4 3 4 2" xfId="41619"/>
    <cellStyle name="Table  - Style6 2 4 3 4 2 2" xfId="41620"/>
    <cellStyle name="Table  - Style6 2 4 3 4 2 2 2" xfId="41621"/>
    <cellStyle name="Table  - Style6 2 4 3 4 2 3" xfId="41622"/>
    <cellStyle name="Table  - Style6 2 4 3 4 3" xfId="41623"/>
    <cellStyle name="Table  - Style6 2 4 3 4 3 2" xfId="41624"/>
    <cellStyle name="Table  - Style6 2 4 3 4 3 2 2" xfId="41625"/>
    <cellStyle name="Table  - Style6 2 4 3 4 3 3" xfId="41626"/>
    <cellStyle name="Table  - Style6 2 4 3 4 4" xfId="41627"/>
    <cellStyle name="Table  - Style6 2 4 3 4 4 2" xfId="41628"/>
    <cellStyle name="Table  - Style6 2 4 3 4 4 2 2" xfId="41629"/>
    <cellStyle name="Table  - Style6 2 4 3 4 4 3" xfId="41630"/>
    <cellStyle name="Table  - Style6 2 4 3 4 5" xfId="41631"/>
    <cellStyle name="Table  - Style6 2 4 3 4 5 2" xfId="41632"/>
    <cellStyle name="Table  - Style6 2 4 3 4 6" xfId="41633"/>
    <cellStyle name="Table  - Style6 2 4 3 5" xfId="41634"/>
    <cellStyle name="Table  - Style6 2 4 3 5 2" xfId="41635"/>
    <cellStyle name="Table  - Style6 2 4 3 5 2 2" xfId="41636"/>
    <cellStyle name="Table  - Style6 2 4 3 5 3" xfId="41637"/>
    <cellStyle name="Table  - Style6 2 4 3 6" xfId="41638"/>
    <cellStyle name="Table  - Style6 2 4 3 6 2" xfId="41639"/>
    <cellStyle name="Table  - Style6 2 4 3 6 2 2" xfId="41640"/>
    <cellStyle name="Table  - Style6 2 4 3 6 3" xfId="41641"/>
    <cellStyle name="Table  - Style6 2 4 3 7" xfId="41642"/>
    <cellStyle name="Table  - Style6 2 4 3 7 2" xfId="41643"/>
    <cellStyle name="Table  - Style6 2 4 3 7 2 2" xfId="41644"/>
    <cellStyle name="Table  - Style6 2 4 3 7 3" xfId="41645"/>
    <cellStyle name="Table  - Style6 2 4 3 8" xfId="41646"/>
    <cellStyle name="Table  - Style6 2 4 3 8 2" xfId="41647"/>
    <cellStyle name="Table  - Style6 2 4 3 8 2 2" xfId="41648"/>
    <cellStyle name="Table  - Style6 2 4 3 8 3" xfId="41649"/>
    <cellStyle name="Table  - Style6 2 4 3 9" xfId="41650"/>
    <cellStyle name="Table  - Style6 2 4 3 9 2" xfId="41651"/>
    <cellStyle name="Table  - Style6 2 4 3 9 2 2" xfId="41652"/>
    <cellStyle name="Table  - Style6 2 4 3 9 3" xfId="41653"/>
    <cellStyle name="Table  - Style6 2 4 4" xfId="41654"/>
    <cellStyle name="Table  - Style6 2 4 4 10" xfId="41655"/>
    <cellStyle name="Table  - Style6 2 4 4 2" xfId="41656"/>
    <cellStyle name="Table  - Style6 2 4 4 2 2" xfId="41657"/>
    <cellStyle name="Table  - Style6 2 4 4 2 2 2" xfId="41658"/>
    <cellStyle name="Table  - Style6 2 4 4 2 2 2 2" xfId="41659"/>
    <cellStyle name="Table  - Style6 2 4 4 2 2 2 2 2" xfId="41660"/>
    <cellStyle name="Table  - Style6 2 4 4 2 2 2 3" xfId="41661"/>
    <cellStyle name="Table  - Style6 2 4 4 2 2 3" xfId="41662"/>
    <cellStyle name="Table  - Style6 2 4 4 2 2 3 2" xfId="41663"/>
    <cellStyle name="Table  - Style6 2 4 4 2 2 3 2 2" xfId="41664"/>
    <cellStyle name="Table  - Style6 2 4 4 2 2 3 3" xfId="41665"/>
    <cellStyle name="Table  - Style6 2 4 4 2 2 4" xfId="41666"/>
    <cellStyle name="Table  - Style6 2 4 4 2 2 4 2" xfId="41667"/>
    <cellStyle name="Table  - Style6 2 4 4 2 2 4 2 2" xfId="41668"/>
    <cellStyle name="Table  - Style6 2 4 4 2 2 4 3" xfId="41669"/>
    <cellStyle name="Table  - Style6 2 4 4 2 2 5" xfId="41670"/>
    <cellStyle name="Table  - Style6 2 4 4 2 2 5 2" xfId="41671"/>
    <cellStyle name="Table  - Style6 2 4 4 2 2 6" xfId="41672"/>
    <cellStyle name="Table  - Style6 2 4 4 2 3" xfId="41673"/>
    <cellStyle name="Table  - Style6 2 4 4 2 3 2" xfId="41674"/>
    <cellStyle name="Table  - Style6 2 4 4 2 3 2 2" xfId="41675"/>
    <cellStyle name="Table  - Style6 2 4 4 2 3 3" xfId="41676"/>
    <cellStyle name="Table  - Style6 2 4 4 2 4" xfId="41677"/>
    <cellStyle name="Table  - Style6 2 4 4 2 4 2" xfId="41678"/>
    <cellStyle name="Table  - Style6 2 4 4 2 4 2 2" xfId="41679"/>
    <cellStyle name="Table  - Style6 2 4 4 2 4 3" xfId="41680"/>
    <cellStyle name="Table  - Style6 2 4 4 2 5" xfId="41681"/>
    <cellStyle name="Table  - Style6 2 4 4 2 5 2" xfId="41682"/>
    <cellStyle name="Table  - Style6 2 4 4 2 5 2 2" xfId="41683"/>
    <cellStyle name="Table  - Style6 2 4 4 2 5 3" xfId="41684"/>
    <cellStyle name="Table  - Style6 2 4 4 2 6" xfId="41685"/>
    <cellStyle name="Table  - Style6 2 4 4 2 6 2" xfId="41686"/>
    <cellStyle name="Table  - Style6 2 4 4 2 6 2 2" xfId="41687"/>
    <cellStyle name="Table  - Style6 2 4 4 2 6 3" xfId="41688"/>
    <cellStyle name="Table  - Style6 2 4 4 2 7" xfId="41689"/>
    <cellStyle name="Table  - Style6 2 4 4 2 7 2" xfId="41690"/>
    <cellStyle name="Table  - Style6 2 4 4 2 7 2 2" xfId="41691"/>
    <cellStyle name="Table  - Style6 2 4 4 2 7 3" xfId="41692"/>
    <cellStyle name="Table  - Style6 2 4 4 2 8" xfId="41693"/>
    <cellStyle name="Table  - Style6 2 4 4 2 8 2" xfId="41694"/>
    <cellStyle name="Table  - Style6 2 4 4 2 9" xfId="41695"/>
    <cellStyle name="Table  - Style6 2 4 4 3" xfId="41696"/>
    <cellStyle name="Table  - Style6 2 4 4 3 2" xfId="41697"/>
    <cellStyle name="Table  - Style6 2 4 4 3 2 2" xfId="41698"/>
    <cellStyle name="Table  - Style6 2 4 4 3 2 2 2" xfId="41699"/>
    <cellStyle name="Table  - Style6 2 4 4 3 2 3" xfId="41700"/>
    <cellStyle name="Table  - Style6 2 4 4 3 3" xfId="41701"/>
    <cellStyle name="Table  - Style6 2 4 4 3 3 2" xfId="41702"/>
    <cellStyle name="Table  - Style6 2 4 4 3 3 2 2" xfId="41703"/>
    <cellStyle name="Table  - Style6 2 4 4 3 3 3" xfId="41704"/>
    <cellStyle name="Table  - Style6 2 4 4 3 4" xfId="41705"/>
    <cellStyle name="Table  - Style6 2 4 4 3 4 2" xfId="41706"/>
    <cellStyle name="Table  - Style6 2 4 4 3 4 2 2" xfId="41707"/>
    <cellStyle name="Table  - Style6 2 4 4 3 4 3" xfId="41708"/>
    <cellStyle name="Table  - Style6 2 4 4 3 5" xfId="41709"/>
    <cellStyle name="Table  - Style6 2 4 4 3 5 2" xfId="41710"/>
    <cellStyle name="Table  - Style6 2 4 4 3 6" xfId="41711"/>
    <cellStyle name="Table  - Style6 2 4 4 4" xfId="41712"/>
    <cellStyle name="Table  - Style6 2 4 4 4 2" xfId="41713"/>
    <cellStyle name="Table  - Style6 2 4 4 4 2 2" xfId="41714"/>
    <cellStyle name="Table  - Style6 2 4 4 4 3" xfId="41715"/>
    <cellStyle name="Table  - Style6 2 4 4 5" xfId="41716"/>
    <cellStyle name="Table  - Style6 2 4 4 5 2" xfId="41717"/>
    <cellStyle name="Table  - Style6 2 4 4 5 2 2" xfId="41718"/>
    <cellStyle name="Table  - Style6 2 4 4 5 3" xfId="41719"/>
    <cellStyle name="Table  - Style6 2 4 4 6" xfId="41720"/>
    <cellStyle name="Table  - Style6 2 4 4 6 2" xfId="41721"/>
    <cellStyle name="Table  - Style6 2 4 4 6 2 2" xfId="41722"/>
    <cellStyle name="Table  - Style6 2 4 4 6 3" xfId="41723"/>
    <cellStyle name="Table  - Style6 2 4 4 7" xfId="41724"/>
    <cellStyle name="Table  - Style6 2 4 4 7 2" xfId="41725"/>
    <cellStyle name="Table  - Style6 2 4 4 7 2 2" xfId="41726"/>
    <cellStyle name="Table  - Style6 2 4 4 7 3" xfId="41727"/>
    <cellStyle name="Table  - Style6 2 4 4 8" xfId="41728"/>
    <cellStyle name="Table  - Style6 2 4 4 8 2" xfId="41729"/>
    <cellStyle name="Table  - Style6 2 4 4 8 2 2" xfId="41730"/>
    <cellStyle name="Table  - Style6 2 4 4 8 3" xfId="41731"/>
    <cellStyle name="Table  - Style6 2 4 4 9" xfId="41732"/>
    <cellStyle name="Table  - Style6 2 4 4 9 2" xfId="41733"/>
    <cellStyle name="Table  - Style6 2 4 5" xfId="41734"/>
    <cellStyle name="Table  - Style6 2 4 5 2" xfId="41735"/>
    <cellStyle name="Table  - Style6 2 4 5 2 2" xfId="41736"/>
    <cellStyle name="Table  - Style6 2 4 5 2 2 2" xfId="41737"/>
    <cellStyle name="Table  - Style6 2 4 5 2 2 2 2" xfId="41738"/>
    <cellStyle name="Table  - Style6 2 4 5 2 2 3" xfId="41739"/>
    <cellStyle name="Table  - Style6 2 4 5 2 3" xfId="41740"/>
    <cellStyle name="Table  - Style6 2 4 5 2 3 2" xfId="41741"/>
    <cellStyle name="Table  - Style6 2 4 5 2 3 2 2" xfId="41742"/>
    <cellStyle name="Table  - Style6 2 4 5 2 3 3" xfId="41743"/>
    <cellStyle name="Table  - Style6 2 4 5 2 4" xfId="41744"/>
    <cellStyle name="Table  - Style6 2 4 5 2 4 2" xfId="41745"/>
    <cellStyle name="Table  - Style6 2 4 5 2 4 2 2" xfId="41746"/>
    <cellStyle name="Table  - Style6 2 4 5 2 4 3" xfId="41747"/>
    <cellStyle name="Table  - Style6 2 4 5 2 5" xfId="41748"/>
    <cellStyle name="Table  - Style6 2 4 5 2 5 2" xfId="41749"/>
    <cellStyle name="Table  - Style6 2 4 5 2 6" xfId="41750"/>
    <cellStyle name="Table  - Style6 2 4 5 3" xfId="41751"/>
    <cellStyle name="Table  - Style6 2 4 5 3 2" xfId="41752"/>
    <cellStyle name="Table  - Style6 2 4 5 3 2 2" xfId="41753"/>
    <cellStyle name="Table  - Style6 2 4 5 3 3" xfId="41754"/>
    <cellStyle name="Table  - Style6 2 4 5 4" xfId="41755"/>
    <cellStyle name="Table  - Style6 2 4 5 4 2" xfId="41756"/>
    <cellStyle name="Table  - Style6 2 4 5 4 2 2" xfId="41757"/>
    <cellStyle name="Table  - Style6 2 4 5 4 3" xfId="41758"/>
    <cellStyle name="Table  - Style6 2 4 5 5" xfId="41759"/>
    <cellStyle name="Table  - Style6 2 4 5 5 2" xfId="41760"/>
    <cellStyle name="Table  - Style6 2 4 5 5 2 2" xfId="41761"/>
    <cellStyle name="Table  - Style6 2 4 5 5 3" xfId="41762"/>
    <cellStyle name="Table  - Style6 2 4 5 6" xfId="41763"/>
    <cellStyle name="Table  - Style6 2 4 5 6 2" xfId="41764"/>
    <cellStyle name="Table  - Style6 2 4 5 6 2 2" xfId="41765"/>
    <cellStyle name="Table  - Style6 2 4 5 6 3" xfId="41766"/>
    <cellStyle name="Table  - Style6 2 4 5 7" xfId="41767"/>
    <cellStyle name="Table  - Style6 2 4 5 7 2" xfId="41768"/>
    <cellStyle name="Table  - Style6 2 4 5 7 2 2" xfId="41769"/>
    <cellStyle name="Table  - Style6 2 4 5 7 3" xfId="41770"/>
    <cellStyle name="Table  - Style6 2 4 5 8" xfId="41771"/>
    <cellStyle name="Table  - Style6 2 4 5 8 2" xfId="41772"/>
    <cellStyle name="Table  - Style6 2 4 5 9" xfId="41773"/>
    <cellStyle name="Table  - Style6 2 4 6" xfId="41774"/>
    <cellStyle name="Table  - Style6 2 4 6 2" xfId="41775"/>
    <cellStyle name="Table  - Style6 2 4 6 2 2" xfId="41776"/>
    <cellStyle name="Table  - Style6 2 4 6 2 2 2" xfId="41777"/>
    <cellStyle name="Table  - Style6 2 4 6 2 3" xfId="41778"/>
    <cellStyle name="Table  - Style6 2 4 6 3" xfId="41779"/>
    <cellStyle name="Table  - Style6 2 4 6 3 2" xfId="41780"/>
    <cellStyle name="Table  - Style6 2 4 6 3 2 2" xfId="41781"/>
    <cellStyle name="Table  - Style6 2 4 6 3 3" xfId="41782"/>
    <cellStyle name="Table  - Style6 2 4 6 4" xfId="41783"/>
    <cellStyle name="Table  - Style6 2 4 6 4 2" xfId="41784"/>
    <cellStyle name="Table  - Style6 2 4 6 4 2 2" xfId="41785"/>
    <cellStyle name="Table  - Style6 2 4 6 4 3" xfId="41786"/>
    <cellStyle name="Table  - Style6 2 4 6 5" xfId="41787"/>
    <cellStyle name="Table  - Style6 2 4 6 5 2" xfId="41788"/>
    <cellStyle name="Table  - Style6 2 4 6 6" xfId="41789"/>
    <cellStyle name="Table  - Style6 2 4 7" xfId="41790"/>
    <cellStyle name="Table  - Style6 2 4 7 2" xfId="41791"/>
    <cellStyle name="Table  - Style6 2 4 7 2 2" xfId="41792"/>
    <cellStyle name="Table  - Style6 2 4 7 3" xfId="41793"/>
    <cellStyle name="Table  - Style6 2 4 8" xfId="41794"/>
    <cellStyle name="Table  - Style6 2 4 8 2" xfId="41795"/>
    <cellStyle name="Table  - Style6 2 4 8 2 2" xfId="41796"/>
    <cellStyle name="Table  - Style6 2 4 8 3" xfId="41797"/>
    <cellStyle name="Table  - Style6 2 4 9" xfId="41798"/>
    <cellStyle name="Table  - Style6 2 4 9 2" xfId="41799"/>
    <cellStyle name="Table  - Style6 2 4 9 2 2" xfId="41800"/>
    <cellStyle name="Table  - Style6 2 4 9 3" xfId="41801"/>
    <cellStyle name="Table  - Style6 2 5" xfId="41802"/>
    <cellStyle name="Table  - Style6 2 5 10" xfId="41803"/>
    <cellStyle name="Table  - Style6 2 5 10 2" xfId="41804"/>
    <cellStyle name="Table  - Style6 2 5 11" xfId="41805"/>
    <cellStyle name="Table  - Style6 2 5 2" xfId="41806"/>
    <cellStyle name="Table  - Style6 2 5 2 10" xfId="41807"/>
    <cellStyle name="Table  - Style6 2 5 2 2" xfId="41808"/>
    <cellStyle name="Table  - Style6 2 5 2 2 2" xfId="41809"/>
    <cellStyle name="Table  - Style6 2 5 2 2 2 2" xfId="41810"/>
    <cellStyle name="Table  - Style6 2 5 2 2 2 2 2" xfId="41811"/>
    <cellStyle name="Table  - Style6 2 5 2 2 2 2 2 2" xfId="41812"/>
    <cellStyle name="Table  - Style6 2 5 2 2 2 2 3" xfId="41813"/>
    <cellStyle name="Table  - Style6 2 5 2 2 2 3" xfId="41814"/>
    <cellStyle name="Table  - Style6 2 5 2 2 2 3 2" xfId="41815"/>
    <cellStyle name="Table  - Style6 2 5 2 2 2 3 2 2" xfId="41816"/>
    <cellStyle name="Table  - Style6 2 5 2 2 2 3 3" xfId="41817"/>
    <cellStyle name="Table  - Style6 2 5 2 2 2 4" xfId="41818"/>
    <cellStyle name="Table  - Style6 2 5 2 2 2 4 2" xfId="41819"/>
    <cellStyle name="Table  - Style6 2 5 2 2 2 4 2 2" xfId="41820"/>
    <cellStyle name="Table  - Style6 2 5 2 2 2 4 3" xfId="41821"/>
    <cellStyle name="Table  - Style6 2 5 2 2 2 5" xfId="41822"/>
    <cellStyle name="Table  - Style6 2 5 2 2 2 5 2" xfId="41823"/>
    <cellStyle name="Table  - Style6 2 5 2 2 2 6" xfId="41824"/>
    <cellStyle name="Table  - Style6 2 5 2 2 3" xfId="41825"/>
    <cellStyle name="Table  - Style6 2 5 2 2 3 2" xfId="41826"/>
    <cellStyle name="Table  - Style6 2 5 2 2 3 2 2" xfId="41827"/>
    <cellStyle name="Table  - Style6 2 5 2 2 3 3" xfId="41828"/>
    <cellStyle name="Table  - Style6 2 5 2 2 4" xfId="41829"/>
    <cellStyle name="Table  - Style6 2 5 2 2 4 2" xfId="41830"/>
    <cellStyle name="Table  - Style6 2 5 2 2 4 2 2" xfId="41831"/>
    <cellStyle name="Table  - Style6 2 5 2 2 4 3" xfId="41832"/>
    <cellStyle name="Table  - Style6 2 5 2 2 5" xfId="41833"/>
    <cellStyle name="Table  - Style6 2 5 2 2 5 2" xfId="41834"/>
    <cellStyle name="Table  - Style6 2 5 2 2 5 2 2" xfId="41835"/>
    <cellStyle name="Table  - Style6 2 5 2 2 5 3" xfId="41836"/>
    <cellStyle name="Table  - Style6 2 5 2 2 6" xfId="41837"/>
    <cellStyle name="Table  - Style6 2 5 2 2 6 2" xfId="41838"/>
    <cellStyle name="Table  - Style6 2 5 2 2 6 2 2" xfId="41839"/>
    <cellStyle name="Table  - Style6 2 5 2 2 6 3" xfId="41840"/>
    <cellStyle name="Table  - Style6 2 5 2 2 7" xfId="41841"/>
    <cellStyle name="Table  - Style6 2 5 2 2 7 2" xfId="41842"/>
    <cellStyle name="Table  - Style6 2 5 2 2 7 2 2" xfId="41843"/>
    <cellStyle name="Table  - Style6 2 5 2 2 7 3" xfId="41844"/>
    <cellStyle name="Table  - Style6 2 5 2 2 8" xfId="41845"/>
    <cellStyle name="Table  - Style6 2 5 2 2 8 2" xfId="41846"/>
    <cellStyle name="Table  - Style6 2 5 2 2 9" xfId="41847"/>
    <cellStyle name="Table  - Style6 2 5 2 3" xfId="41848"/>
    <cellStyle name="Table  - Style6 2 5 2 3 2" xfId="41849"/>
    <cellStyle name="Table  - Style6 2 5 2 3 2 2" xfId="41850"/>
    <cellStyle name="Table  - Style6 2 5 2 3 2 2 2" xfId="41851"/>
    <cellStyle name="Table  - Style6 2 5 2 3 2 3" xfId="41852"/>
    <cellStyle name="Table  - Style6 2 5 2 3 3" xfId="41853"/>
    <cellStyle name="Table  - Style6 2 5 2 3 3 2" xfId="41854"/>
    <cellStyle name="Table  - Style6 2 5 2 3 3 2 2" xfId="41855"/>
    <cellStyle name="Table  - Style6 2 5 2 3 3 3" xfId="41856"/>
    <cellStyle name="Table  - Style6 2 5 2 3 4" xfId="41857"/>
    <cellStyle name="Table  - Style6 2 5 2 3 4 2" xfId="41858"/>
    <cellStyle name="Table  - Style6 2 5 2 3 4 2 2" xfId="41859"/>
    <cellStyle name="Table  - Style6 2 5 2 3 4 3" xfId="41860"/>
    <cellStyle name="Table  - Style6 2 5 2 3 5" xfId="41861"/>
    <cellStyle name="Table  - Style6 2 5 2 3 5 2" xfId="41862"/>
    <cellStyle name="Table  - Style6 2 5 2 3 6" xfId="41863"/>
    <cellStyle name="Table  - Style6 2 5 2 4" xfId="41864"/>
    <cellStyle name="Table  - Style6 2 5 2 4 2" xfId="41865"/>
    <cellStyle name="Table  - Style6 2 5 2 4 2 2" xfId="41866"/>
    <cellStyle name="Table  - Style6 2 5 2 4 3" xfId="41867"/>
    <cellStyle name="Table  - Style6 2 5 2 5" xfId="41868"/>
    <cellStyle name="Table  - Style6 2 5 2 5 2" xfId="41869"/>
    <cellStyle name="Table  - Style6 2 5 2 5 2 2" xfId="41870"/>
    <cellStyle name="Table  - Style6 2 5 2 5 3" xfId="41871"/>
    <cellStyle name="Table  - Style6 2 5 2 6" xfId="41872"/>
    <cellStyle name="Table  - Style6 2 5 2 6 2" xfId="41873"/>
    <cellStyle name="Table  - Style6 2 5 2 6 2 2" xfId="41874"/>
    <cellStyle name="Table  - Style6 2 5 2 6 3" xfId="41875"/>
    <cellStyle name="Table  - Style6 2 5 2 7" xfId="41876"/>
    <cellStyle name="Table  - Style6 2 5 2 7 2" xfId="41877"/>
    <cellStyle name="Table  - Style6 2 5 2 7 2 2" xfId="41878"/>
    <cellStyle name="Table  - Style6 2 5 2 7 3" xfId="41879"/>
    <cellStyle name="Table  - Style6 2 5 2 8" xfId="41880"/>
    <cellStyle name="Table  - Style6 2 5 2 8 2" xfId="41881"/>
    <cellStyle name="Table  - Style6 2 5 2 8 2 2" xfId="41882"/>
    <cellStyle name="Table  - Style6 2 5 2 8 3" xfId="41883"/>
    <cellStyle name="Table  - Style6 2 5 2 9" xfId="41884"/>
    <cellStyle name="Table  - Style6 2 5 2 9 2" xfId="41885"/>
    <cellStyle name="Table  - Style6 2 5 3" xfId="41886"/>
    <cellStyle name="Table  - Style6 2 5 3 2" xfId="41887"/>
    <cellStyle name="Table  - Style6 2 5 3 2 2" xfId="41888"/>
    <cellStyle name="Table  - Style6 2 5 3 2 2 2" xfId="41889"/>
    <cellStyle name="Table  - Style6 2 5 3 2 2 2 2" xfId="41890"/>
    <cellStyle name="Table  - Style6 2 5 3 2 2 3" xfId="41891"/>
    <cellStyle name="Table  - Style6 2 5 3 2 3" xfId="41892"/>
    <cellStyle name="Table  - Style6 2 5 3 2 3 2" xfId="41893"/>
    <cellStyle name="Table  - Style6 2 5 3 2 3 2 2" xfId="41894"/>
    <cellStyle name="Table  - Style6 2 5 3 2 3 3" xfId="41895"/>
    <cellStyle name="Table  - Style6 2 5 3 2 4" xfId="41896"/>
    <cellStyle name="Table  - Style6 2 5 3 2 4 2" xfId="41897"/>
    <cellStyle name="Table  - Style6 2 5 3 2 4 2 2" xfId="41898"/>
    <cellStyle name="Table  - Style6 2 5 3 2 4 3" xfId="41899"/>
    <cellStyle name="Table  - Style6 2 5 3 2 5" xfId="41900"/>
    <cellStyle name="Table  - Style6 2 5 3 2 5 2" xfId="41901"/>
    <cellStyle name="Table  - Style6 2 5 3 2 6" xfId="41902"/>
    <cellStyle name="Table  - Style6 2 5 3 3" xfId="41903"/>
    <cellStyle name="Table  - Style6 2 5 3 3 2" xfId="41904"/>
    <cellStyle name="Table  - Style6 2 5 3 3 2 2" xfId="41905"/>
    <cellStyle name="Table  - Style6 2 5 3 3 3" xfId="41906"/>
    <cellStyle name="Table  - Style6 2 5 3 4" xfId="41907"/>
    <cellStyle name="Table  - Style6 2 5 3 4 2" xfId="41908"/>
    <cellStyle name="Table  - Style6 2 5 3 4 2 2" xfId="41909"/>
    <cellStyle name="Table  - Style6 2 5 3 4 3" xfId="41910"/>
    <cellStyle name="Table  - Style6 2 5 3 5" xfId="41911"/>
    <cellStyle name="Table  - Style6 2 5 3 5 2" xfId="41912"/>
    <cellStyle name="Table  - Style6 2 5 3 5 2 2" xfId="41913"/>
    <cellStyle name="Table  - Style6 2 5 3 5 3" xfId="41914"/>
    <cellStyle name="Table  - Style6 2 5 3 6" xfId="41915"/>
    <cellStyle name="Table  - Style6 2 5 3 6 2" xfId="41916"/>
    <cellStyle name="Table  - Style6 2 5 3 6 2 2" xfId="41917"/>
    <cellStyle name="Table  - Style6 2 5 3 6 3" xfId="41918"/>
    <cellStyle name="Table  - Style6 2 5 3 7" xfId="41919"/>
    <cellStyle name="Table  - Style6 2 5 3 7 2" xfId="41920"/>
    <cellStyle name="Table  - Style6 2 5 3 7 2 2" xfId="41921"/>
    <cellStyle name="Table  - Style6 2 5 3 7 3" xfId="41922"/>
    <cellStyle name="Table  - Style6 2 5 3 8" xfId="41923"/>
    <cellStyle name="Table  - Style6 2 5 3 8 2" xfId="41924"/>
    <cellStyle name="Table  - Style6 2 5 3 9" xfId="41925"/>
    <cellStyle name="Table  - Style6 2 5 4" xfId="41926"/>
    <cellStyle name="Table  - Style6 2 5 4 2" xfId="41927"/>
    <cellStyle name="Table  - Style6 2 5 4 2 2" xfId="41928"/>
    <cellStyle name="Table  - Style6 2 5 4 2 2 2" xfId="41929"/>
    <cellStyle name="Table  - Style6 2 5 4 2 3" xfId="41930"/>
    <cellStyle name="Table  - Style6 2 5 4 3" xfId="41931"/>
    <cellStyle name="Table  - Style6 2 5 4 3 2" xfId="41932"/>
    <cellStyle name="Table  - Style6 2 5 4 3 2 2" xfId="41933"/>
    <cellStyle name="Table  - Style6 2 5 4 3 3" xfId="41934"/>
    <cellStyle name="Table  - Style6 2 5 4 4" xfId="41935"/>
    <cellStyle name="Table  - Style6 2 5 4 4 2" xfId="41936"/>
    <cellStyle name="Table  - Style6 2 5 4 4 2 2" xfId="41937"/>
    <cellStyle name="Table  - Style6 2 5 4 4 3" xfId="41938"/>
    <cellStyle name="Table  - Style6 2 5 4 5" xfId="41939"/>
    <cellStyle name="Table  - Style6 2 5 4 5 2" xfId="41940"/>
    <cellStyle name="Table  - Style6 2 5 4 6" xfId="41941"/>
    <cellStyle name="Table  - Style6 2 5 5" xfId="41942"/>
    <cellStyle name="Table  - Style6 2 5 5 2" xfId="41943"/>
    <cellStyle name="Table  - Style6 2 5 5 2 2" xfId="41944"/>
    <cellStyle name="Table  - Style6 2 5 5 3" xfId="41945"/>
    <cellStyle name="Table  - Style6 2 5 6" xfId="41946"/>
    <cellStyle name="Table  - Style6 2 5 6 2" xfId="41947"/>
    <cellStyle name="Table  - Style6 2 5 6 2 2" xfId="41948"/>
    <cellStyle name="Table  - Style6 2 5 6 3" xfId="41949"/>
    <cellStyle name="Table  - Style6 2 5 7" xfId="41950"/>
    <cellStyle name="Table  - Style6 2 5 7 2" xfId="41951"/>
    <cellStyle name="Table  - Style6 2 5 7 2 2" xfId="41952"/>
    <cellStyle name="Table  - Style6 2 5 7 3" xfId="41953"/>
    <cellStyle name="Table  - Style6 2 5 8" xfId="41954"/>
    <cellStyle name="Table  - Style6 2 5 8 2" xfId="41955"/>
    <cellStyle name="Table  - Style6 2 5 8 2 2" xfId="41956"/>
    <cellStyle name="Table  - Style6 2 5 8 3" xfId="41957"/>
    <cellStyle name="Table  - Style6 2 5 9" xfId="41958"/>
    <cellStyle name="Table  - Style6 2 5 9 2" xfId="41959"/>
    <cellStyle name="Table  - Style6 2 5 9 2 2" xfId="41960"/>
    <cellStyle name="Table  - Style6 2 5 9 3" xfId="41961"/>
    <cellStyle name="Table  - Style6 2 6" xfId="41962"/>
    <cellStyle name="Table  - Style6 2 6 10" xfId="41963"/>
    <cellStyle name="Table  - Style6 2 6 10 2" xfId="41964"/>
    <cellStyle name="Table  - Style6 2 6 11" xfId="41965"/>
    <cellStyle name="Table  - Style6 2 6 2" xfId="41966"/>
    <cellStyle name="Table  - Style6 2 6 2 10" xfId="41967"/>
    <cellStyle name="Table  - Style6 2 6 2 2" xfId="41968"/>
    <cellStyle name="Table  - Style6 2 6 2 2 2" xfId="41969"/>
    <cellStyle name="Table  - Style6 2 6 2 2 2 2" xfId="41970"/>
    <cellStyle name="Table  - Style6 2 6 2 2 2 2 2" xfId="41971"/>
    <cellStyle name="Table  - Style6 2 6 2 2 2 2 2 2" xfId="41972"/>
    <cellStyle name="Table  - Style6 2 6 2 2 2 2 3" xfId="41973"/>
    <cellStyle name="Table  - Style6 2 6 2 2 2 3" xfId="41974"/>
    <cellStyle name="Table  - Style6 2 6 2 2 2 3 2" xfId="41975"/>
    <cellStyle name="Table  - Style6 2 6 2 2 2 3 2 2" xfId="41976"/>
    <cellStyle name="Table  - Style6 2 6 2 2 2 3 3" xfId="41977"/>
    <cellStyle name="Table  - Style6 2 6 2 2 2 4" xfId="41978"/>
    <cellStyle name="Table  - Style6 2 6 2 2 2 4 2" xfId="41979"/>
    <cellStyle name="Table  - Style6 2 6 2 2 2 4 2 2" xfId="41980"/>
    <cellStyle name="Table  - Style6 2 6 2 2 2 4 3" xfId="41981"/>
    <cellStyle name="Table  - Style6 2 6 2 2 2 5" xfId="41982"/>
    <cellStyle name="Table  - Style6 2 6 2 2 2 5 2" xfId="41983"/>
    <cellStyle name="Table  - Style6 2 6 2 2 2 6" xfId="41984"/>
    <cellStyle name="Table  - Style6 2 6 2 2 3" xfId="41985"/>
    <cellStyle name="Table  - Style6 2 6 2 2 3 2" xfId="41986"/>
    <cellStyle name="Table  - Style6 2 6 2 2 3 2 2" xfId="41987"/>
    <cellStyle name="Table  - Style6 2 6 2 2 3 3" xfId="41988"/>
    <cellStyle name="Table  - Style6 2 6 2 2 4" xfId="41989"/>
    <cellStyle name="Table  - Style6 2 6 2 2 4 2" xfId="41990"/>
    <cellStyle name="Table  - Style6 2 6 2 2 4 2 2" xfId="41991"/>
    <cellStyle name="Table  - Style6 2 6 2 2 4 3" xfId="41992"/>
    <cellStyle name="Table  - Style6 2 6 2 2 5" xfId="41993"/>
    <cellStyle name="Table  - Style6 2 6 2 2 5 2" xfId="41994"/>
    <cellStyle name="Table  - Style6 2 6 2 2 5 2 2" xfId="41995"/>
    <cellStyle name="Table  - Style6 2 6 2 2 5 3" xfId="41996"/>
    <cellStyle name="Table  - Style6 2 6 2 2 6" xfId="41997"/>
    <cellStyle name="Table  - Style6 2 6 2 2 6 2" xfId="41998"/>
    <cellStyle name="Table  - Style6 2 6 2 2 6 2 2" xfId="41999"/>
    <cellStyle name="Table  - Style6 2 6 2 2 6 3" xfId="42000"/>
    <cellStyle name="Table  - Style6 2 6 2 2 7" xfId="42001"/>
    <cellStyle name="Table  - Style6 2 6 2 2 7 2" xfId="42002"/>
    <cellStyle name="Table  - Style6 2 6 2 2 7 2 2" xfId="42003"/>
    <cellStyle name="Table  - Style6 2 6 2 2 7 3" xfId="42004"/>
    <cellStyle name="Table  - Style6 2 6 2 2 8" xfId="42005"/>
    <cellStyle name="Table  - Style6 2 6 2 2 8 2" xfId="42006"/>
    <cellStyle name="Table  - Style6 2 6 2 2 9" xfId="42007"/>
    <cellStyle name="Table  - Style6 2 6 2 3" xfId="42008"/>
    <cellStyle name="Table  - Style6 2 6 2 3 2" xfId="42009"/>
    <cellStyle name="Table  - Style6 2 6 2 3 2 2" xfId="42010"/>
    <cellStyle name="Table  - Style6 2 6 2 3 2 2 2" xfId="42011"/>
    <cellStyle name="Table  - Style6 2 6 2 3 2 3" xfId="42012"/>
    <cellStyle name="Table  - Style6 2 6 2 3 3" xfId="42013"/>
    <cellStyle name="Table  - Style6 2 6 2 3 3 2" xfId="42014"/>
    <cellStyle name="Table  - Style6 2 6 2 3 3 2 2" xfId="42015"/>
    <cellStyle name="Table  - Style6 2 6 2 3 3 3" xfId="42016"/>
    <cellStyle name="Table  - Style6 2 6 2 3 4" xfId="42017"/>
    <cellStyle name="Table  - Style6 2 6 2 3 4 2" xfId="42018"/>
    <cellStyle name="Table  - Style6 2 6 2 3 4 2 2" xfId="42019"/>
    <cellStyle name="Table  - Style6 2 6 2 3 4 3" xfId="42020"/>
    <cellStyle name="Table  - Style6 2 6 2 3 5" xfId="42021"/>
    <cellStyle name="Table  - Style6 2 6 2 3 5 2" xfId="42022"/>
    <cellStyle name="Table  - Style6 2 6 2 3 6" xfId="42023"/>
    <cellStyle name="Table  - Style6 2 6 2 4" xfId="42024"/>
    <cellStyle name="Table  - Style6 2 6 2 4 2" xfId="42025"/>
    <cellStyle name="Table  - Style6 2 6 2 4 2 2" xfId="42026"/>
    <cellStyle name="Table  - Style6 2 6 2 4 3" xfId="42027"/>
    <cellStyle name="Table  - Style6 2 6 2 5" xfId="42028"/>
    <cellStyle name="Table  - Style6 2 6 2 5 2" xfId="42029"/>
    <cellStyle name="Table  - Style6 2 6 2 5 2 2" xfId="42030"/>
    <cellStyle name="Table  - Style6 2 6 2 5 3" xfId="42031"/>
    <cellStyle name="Table  - Style6 2 6 2 6" xfId="42032"/>
    <cellStyle name="Table  - Style6 2 6 2 6 2" xfId="42033"/>
    <cellStyle name="Table  - Style6 2 6 2 6 2 2" xfId="42034"/>
    <cellStyle name="Table  - Style6 2 6 2 6 3" xfId="42035"/>
    <cellStyle name="Table  - Style6 2 6 2 7" xfId="42036"/>
    <cellStyle name="Table  - Style6 2 6 2 7 2" xfId="42037"/>
    <cellStyle name="Table  - Style6 2 6 2 7 2 2" xfId="42038"/>
    <cellStyle name="Table  - Style6 2 6 2 7 3" xfId="42039"/>
    <cellStyle name="Table  - Style6 2 6 2 8" xfId="42040"/>
    <cellStyle name="Table  - Style6 2 6 2 8 2" xfId="42041"/>
    <cellStyle name="Table  - Style6 2 6 2 8 2 2" xfId="42042"/>
    <cellStyle name="Table  - Style6 2 6 2 8 3" xfId="42043"/>
    <cellStyle name="Table  - Style6 2 6 2 9" xfId="42044"/>
    <cellStyle name="Table  - Style6 2 6 2 9 2" xfId="42045"/>
    <cellStyle name="Table  - Style6 2 6 3" xfId="42046"/>
    <cellStyle name="Table  - Style6 2 6 3 2" xfId="42047"/>
    <cellStyle name="Table  - Style6 2 6 3 2 2" xfId="42048"/>
    <cellStyle name="Table  - Style6 2 6 3 2 2 2" xfId="42049"/>
    <cellStyle name="Table  - Style6 2 6 3 2 2 2 2" xfId="42050"/>
    <cellStyle name="Table  - Style6 2 6 3 2 2 3" xfId="42051"/>
    <cellStyle name="Table  - Style6 2 6 3 2 3" xfId="42052"/>
    <cellStyle name="Table  - Style6 2 6 3 2 3 2" xfId="42053"/>
    <cellStyle name="Table  - Style6 2 6 3 2 3 2 2" xfId="42054"/>
    <cellStyle name="Table  - Style6 2 6 3 2 3 3" xfId="42055"/>
    <cellStyle name="Table  - Style6 2 6 3 2 4" xfId="42056"/>
    <cellStyle name="Table  - Style6 2 6 3 2 4 2" xfId="42057"/>
    <cellStyle name="Table  - Style6 2 6 3 2 4 2 2" xfId="42058"/>
    <cellStyle name="Table  - Style6 2 6 3 2 4 3" xfId="42059"/>
    <cellStyle name="Table  - Style6 2 6 3 2 5" xfId="42060"/>
    <cellStyle name="Table  - Style6 2 6 3 2 5 2" xfId="42061"/>
    <cellStyle name="Table  - Style6 2 6 3 2 6" xfId="42062"/>
    <cellStyle name="Table  - Style6 2 6 3 3" xfId="42063"/>
    <cellStyle name="Table  - Style6 2 6 3 3 2" xfId="42064"/>
    <cellStyle name="Table  - Style6 2 6 3 3 2 2" xfId="42065"/>
    <cellStyle name="Table  - Style6 2 6 3 3 3" xfId="42066"/>
    <cellStyle name="Table  - Style6 2 6 3 4" xfId="42067"/>
    <cellStyle name="Table  - Style6 2 6 3 4 2" xfId="42068"/>
    <cellStyle name="Table  - Style6 2 6 3 4 2 2" xfId="42069"/>
    <cellStyle name="Table  - Style6 2 6 3 4 3" xfId="42070"/>
    <cellStyle name="Table  - Style6 2 6 3 5" xfId="42071"/>
    <cellStyle name="Table  - Style6 2 6 3 5 2" xfId="42072"/>
    <cellStyle name="Table  - Style6 2 6 3 5 2 2" xfId="42073"/>
    <cellStyle name="Table  - Style6 2 6 3 5 3" xfId="42074"/>
    <cellStyle name="Table  - Style6 2 6 3 6" xfId="42075"/>
    <cellStyle name="Table  - Style6 2 6 3 6 2" xfId="42076"/>
    <cellStyle name="Table  - Style6 2 6 3 6 2 2" xfId="42077"/>
    <cellStyle name="Table  - Style6 2 6 3 6 3" xfId="42078"/>
    <cellStyle name="Table  - Style6 2 6 3 7" xfId="42079"/>
    <cellStyle name="Table  - Style6 2 6 3 7 2" xfId="42080"/>
    <cellStyle name="Table  - Style6 2 6 3 7 2 2" xfId="42081"/>
    <cellStyle name="Table  - Style6 2 6 3 7 3" xfId="42082"/>
    <cellStyle name="Table  - Style6 2 6 3 8" xfId="42083"/>
    <cellStyle name="Table  - Style6 2 6 3 8 2" xfId="42084"/>
    <cellStyle name="Table  - Style6 2 6 3 9" xfId="42085"/>
    <cellStyle name="Table  - Style6 2 6 4" xfId="42086"/>
    <cellStyle name="Table  - Style6 2 6 4 2" xfId="42087"/>
    <cellStyle name="Table  - Style6 2 6 4 2 2" xfId="42088"/>
    <cellStyle name="Table  - Style6 2 6 4 2 2 2" xfId="42089"/>
    <cellStyle name="Table  - Style6 2 6 4 2 3" xfId="42090"/>
    <cellStyle name="Table  - Style6 2 6 4 3" xfId="42091"/>
    <cellStyle name="Table  - Style6 2 6 4 3 2" xfId="42092"/>
    <cellStyle name="Table  - Style6 2 6 4 3 2 2" xfId="42093"/>
    <cellStyle name="Table  - Style6 2 6 4 3 3" xfId="42094"/>
    <cellStyle name="Table  - Style6 2 6 4 4" xfId="42095"/>
    <cellStyle name="Table  - Style6 2 6 4 4 2" xfId="42096"/>
    <cellStyle name="Table  - Style6 2 6 4 4 2 2" xfId="42097"/>
    <cellStyle name="Table  - Style6 2 6 4 4 3" xfId="42098"/>
    <cellStyle name="Table  - Style6 2 6 4 5" xfId="42099"/>
    <cellStyle name="Table  - Style6 2 6 4 5 2" xfId="42100"/>
    <cellStyle name="Table  - Style6 2 6 4 6" xfId="42101"/>
    <cellStyle name="Table  - Style6 2 6 5" xfId="42102"/>
    <cellStyle name="Table  - Style6 2 6 5 2" xfId="42103"/>
    <cellStyle name="Table  - Style6 2 6 5 2 2" xfId="42104"/>
    <cellStyle name="Table  - Style6 2 6 5 3" xfId="42105"/>
    <cellStyle name="Table  - Style6 2 6 6" xfId="42106"/>
    <cellStyle name="Table  - Style6 2 6 6 2" xfId="42107"/>
    <cellStyle name="Table  - Style6 2 6 6 2 2" xfId="42108"/>
    <cellStyle name="Table  - Style6 2 6 6 3" xfId="42109"/>
    <cellStyle name="Table  - Style6 2 6 7" xfId="42110"/>
    <cellStyle name="Table  - Style6 2 6 7 2" xfId="42111"/>
    <cellStyle name="Table  - Style6 2 6 7 2 2" xfId="42112"/>
    <cellStyle name="Table  - Style6 2 6 7 3" xfId="42113"/>
    <cellStyle name="Table  - Style6 2 6 8" xfId="42114"/>
    <cellStyle name="Table  - Style6 2 6 8 2" xfId="42115"/>
    <cellStyle name="Table  - Style6 2 6 8 2 2" xfId="42116"/>
    <cellStyle name="Table  - Style6 2 6 8 3" xfId="42117"/>
    <cellStyle name="Table  - Style6 2 6 9" xfId="42118"/>
    <cellStyle name="Table  - Style6 2 6 9 2" xfId="42119"/>
    <cellStyle name="Table  - Style6 2 6 9 2 2" xfId="42120"/>
    <cellStyle name="Table  - Style6 2 6 9 3" xfId="42121"/>
    <cellStyle name="Table  - Style6 2 7" xfId="42122"/>
    <cellStyle name="Table  - Style6 2 7 10" xfId="42123"/>
    <cellStyle name="Table  - Style6 2 7 10 2" xfId="42124"/>
    <cellStyle name="Table  - Style6 2 7 11" xfId="42125"/>
    <cellStyle name="Table  - Style6 2 7 2" xfId="42126"/>
    <cellStyle name="Table  - Style6 2 7 2 10" xfId="42127"/>
    <cellStyle name="Table  - Style6 2 7 2 2" xfId="42128"/>
    <cellStyle name="Table  - Style6 2 7 2 2 2" xfId="42129"/>
    <cellStyle name="Table  - Style6 2 7 2 2 2 2" xfId="42130"/>
    <cellStyle name="Table  - Style6 2 7 2 2 2 2 2" xfId="42131"/>
    <cellStyle name="Table  - Style6 2 7 2 2 2 2 2 2" xfId="42132"/>
    <cellStyle name="Table  - Style6 2 7 2 2 2 2 3" xfId="42133"/>
    <cellStyle name="Table  - Style6 2 7 2 2 2 3" xfId="42134"/>
    <cellStyle name="Table  - Style6 2 7 2 2 2 3 2" xfId="42135"/>
    <cellStyle name="Table  - Style6 2 7 2 2 2 3 2 2" xfId="42136"/>
    <cellStyle name="Table  - Style6 2 7 2 2 2 3 3" xfId="42137"/>
    <cellStyle name="Table  - Style6 2 7 2 2 2 4" xfId="42138"/>
    <cellStyle name="Table  - Style6 2 7 2 2 2 4 2" xfId="42139"/>
    <cellStyle name="Table  - Style6 2 7 2 2 2 4 2 2" xfId="42140"/>
    <cellStyle name="Table  - Style6 2 7 2 2 2 4 3" xfId="42141"/>
    <cellStyle name="Table  - Style6 2 7 2 2 2 5" xfId="42142"/>
    <cellStyle name="Table  - Style6 2 7 2 2 2 5 2" xfId="42143"/>
    <cellStyle name="Table  - Style6 2 7 2 2 2 6" xfId="42144"/>
    <cellStyle name="Table  - Style6 2 7 2 2 3" xfId="42145"/>
    <cellStyle name="Table  - Style6 2 7 2 2 3 2" xfId="42146"/>
    <cellStyle name="Table  - Style6 2 7 2 2 3 2 2" xfId="42147"/>
    <cellStyle name="Table  - Style6 2 7 2 2 3 3" xfId="42148"/>
    <cellStyle name="Table  - Style6 2 7 2 2 4" xfId="42149"/>
    <cellStyle name="Table  - Style6 2 7 2 2 4 2" xfId="42150"/>
    <cellStyle name="Table  - Style6 2 7 2 2 4 2 2" xfId="42151"/>
    <cellStyle name="Table  - Style6 2 7 2 2 4 3" xfId="42152"/>
    <cellStyle name="Table  - Style6 2 7 2 2 5" xfId="42153"/>
    <cellStyle name="Table  - Style6 2 7 2 2 5 2" xfId="42154"/>
    <cellStyle name="Table  - Style6 2 7 2 2 5 2 2" xfId="42155"/>
    <cellStyle name="Table  - Style6 2 7 2 2 5 3" xfId="42156"/>
    <cellStyle name="Table  - Style6 2 7 2 2 6" xfId="42157"/>
    <cellStyle name="Table  - Style6 2 7 2 2 6 2" xfId="42158"/>
    <cellStyle name="Table  - Style6 2 7 2 2 6 2 2" xfId="42159"/>
    <cellStyle name="Table  - Style6 2 7 2 2 6 3" xfId="42160"/>
    <cellStyle name="Table  - Style6 2 7 2 2 7" xfId="42161"/>
    <cellStyle name="Table  - Style6 2 7 2 2 7 2" xfId="42162"/>
    <cellStyle name="Table  - Style6 2 7 2 2 7 2 2" xfId="42163"/>
    <cellStyle name="Table  - Style6 2 7 2 2 7 3" xfId="42164"/>
    <cellStyle name="Table  - Style6 2 7 2 2 8" xfId="42165"/>
    <cellStyle name="Table  - Style6 2 7 2 2 8 2" xfId="42166"/>
    <cellStyle name="Table  - Style6 2 7 2 2 9" xfId="42167"/>
    <cellStyle name="Table  - Style6 2 7 2 3" xfId="42168"/>
    <cellStyle name="Table  - Style6 2 7 2 3 2" xfId="42169"/>
    <cellStyle name="Table  - Style6 2 7 2 3 2 2" xfId="42170"/>
    <cellStyle name="Table  - Style6 2 7 2 3 2 2 2" xfId="42171"/>
    <cellStyle name="Table  - Style6 2 7 2 3 2 3" xfId="42172"/>
    <cellStyle name="Table  - Style6 2 7 2 3 3" xfId="42173"/>
    <cellStyle name="Table  - Style6 2 7 2 3 3 2" xfId="42174"/>
    <cellStyle name="Table  - Style6 2 7 2 3 3 2 2" xfId="42175"/>
    <cellStyle name="Table  - Style6 2 7 2 3 3 3" xfId="42176"/>
    <cellStyle name="Table  - Style6 2 7 2 3 4" xfId="42177"/>
    <cellStyle name="Table  - Style6 2 7 2 3 4 2" xfId="42178"/>
    <cellStyle name="Table  - Style6 2 7 2 3 4 2 2" xfId="42179"/>
    <cellStyle name="Table  - Style6 2 7 2 3 4 3" xfId="42180"/>
    <cellStyle name="Table  - Style6 2 7 2 3 5" xfId="42181"/>
    <cellStyle name="Table  - Style6 2 7 2 3 5 2" xfId="42182"/>
    <cellStyle name="Table  - Style6 2 7 2 3 6" xfId="42183"/>
    <cellStyle name="Table  - Style6 2 7 2 4" xfId="42184"/>
    <cellStyle name="Table  - Style6 2 7 2 4 2" xfId="42185"/>
    <cellStyle name="Table  - Style6 2 7 2 4 2 2" xfId="42186"/>
    <cellStyle name="Table  - Style6 2 7 2 4 3" xfId="42187"/>
    <cellStyle name="Table  - Style6 2 7 2 5" xfId="42188"/>
    <cellStyle name="Table  - Style6 2 7 2 5 2" xfId="42189"/>
    <cellStyle name="Table  - Style6 2 7 2 5 2 2" xfId="42190"/>
    <cellStyle name="Table  - Style6 2 7 2 5 3" xfId="42191"/>
    <cellStyle name="Table  - Style6 2 7 2 6" xfId="42192"/>
    <cellStyle name="Table  - Style6 2 7 2 6 2" xfId="42193"/>
    <cellStyle name="Table  - Style6 2 7 2 6 2 2" xfId="42194"/>
    <cellStyle name="Table  - Style6 2 7 2 6 3" xfId="42195"/>
    <cellStyle name="Table  - Style6 2 7 2 7" xfId="42196"/>
    <cellStyle name="Table  - Style6 2 7 2 7 2" xfId="42197"/>
    <cellStyle name="Table  - Style6 2 7 2 7 2 2" xfId="42198"/>
    <cellStyle name="Table  - Style6 2 7 2 7 3" xfId="42199"/>
    <cellStyle name="Table  - Style6 2 7 2 8" xfId="42200"/>
    <cellStyle name="Table  - Style6 2 7 2 8 2" xfId="42201"/>
    <cellStyle name="Table  - Style6 2 7 2 8 2 2" xfId="42202"/>
    <cellStyle name="Table  - Style6 2 7 2 8 3" xfId="42203"/>
    <cellStyle name="Table  - Style6 2 7 2 9" xfId="42204"/>
    <cellStyle name="Table  - Style6 2 7 2 9 2" xfId="42205"/>
    <cellStyle name="Table  - Style6 2 7 3" xfId="42206"/>
    <cellStyle name="Table  - Style6 2 7 3 2" xfId="42207"/>
    <cellStyle name="Table  - Style6 2 7 3 2 2" xfId="42208"/>
    <cellStyle name="Table  - Style6 2 7 3 2 2 2" xfId="42209"/>
    <cellStyle name="Table  - Style6 2 7 3 2 2 2 2" xfId="42210"/>
    <cellStyle name="Table  - Style6 2 7 3 2 2 3" xfId="42211"/>
    <cellStyle name="Table  - Style6 2 7 3 2 3" xfId="42212"/>
    <cellStyle name="Table  - Style6 2 7 3 2 3 2" xfId="42213"/>
    <cellStyle name="Table  - Style6 2 7 3 2 3 2 2" xfId="42214"/>
    <cellStyle name="Table  - Style6 2 7 3 2 3 3" xfId="42215"/>
    <cellStyle name="Table  - Style6 2 7 3 2 4" xfId="42216"/>
    <cellStyle name="Table  - Style6 2 7 3 2 4 2" xfId="42217"/>
    <cellStyle name="Table  - Style6 2 7 3 2 4 2 2" xfId="42218"/>
    <cellStyle name="Table  - Style6 2 7 3 2 4 3" xfId="42219"/>
    <cellStyle name="Table  - Style6 2 7 3 2 5" xfId="42220"/>
    <cellStyle name="Table  - Style6 2 7 3 2 5 2" xfId="42221"/>
    <cellStyle name="Table  - Style6 2 7 3 2 6" xfId="42222"/>
    <cellStyle name="Table  - Style6 2 7 3 3" xfId="42223"/>
    <cellStyle name="Table  - Style6 2 7 3 3 2" xfId="42224"/>
    <cellStyle name="Table  - Style6 2 7 3 3 2 2" xfId="42225"/>
    <cellStyle name="Table  - Style6 2 7 3 3 3" xfId="42226"/>
    <cellStyle name="Table  - Style6 2 7 3 4" xfId="42227"/>
    <cellStyle name="Table  - Style6 2 7 3 4 2" xfId="42228"/>
    <cellStyle name="Table  - Style6 2 7 3 4 2 2" xfId="42229"/>
    <cellStyle name="Table  - Style6 2 7 3 4 3" xfId="42230"/>
    <cellStyle name="Table  - Style6 2 7 3 5" xfId="42231"/>
    <cellStyle name="Table  - Style6 2 7 3 5 2" xfId="42232"/>
    <cellStyle name="Table  - Style6 2 7 3 5 2 2" xfId="42233"/>
    <cellStyle name="Table  - Style6 2 7 3 5 3" xfId="42234"/>
    <cellStyle name="Table  - Style6 2 7 3 6" xfId="42235"/>
    <cellStyle name="Table  - Style6 2 7 3 6 2" xfId="42236"/>
    <cellStyle name="Table  - Style6 2 7 3 6 2 2" xfId="42237"/>
    <cellStyle name="Table  - Style6 2 7 3 6 3" xfId="42238"/>
    <cellStyle name="Table  - Style6 2 7 3 7" xfId="42239"/>
    <cellStyle name="Table  - Style6 2 7 3 7 2" xfId="42240"/>
    <cellStyle name="Table  - Style6 2 7 3 7 2 2" xfId="42241"/>
    <cellStyle name="Table  - Style6 2 7 3 7 3" xfId="42242"/>
    <cellStyle name="Table  - Style6 2 7 3 8" xfId="42243"/>
    <cellStyle name="Table  - Style6 2 7 3 8 2" xfId="42244"/>
    <cellStyle name="Table  - Style6 2 7 3 9" xfId="42245"/>
    <cellStyle name="Table  - Style6 2 7 4" xfId="42246"/>
    <cellStyle name="Table  - Style6 2 7 4 2" xfId="42247"/>
    <cellStyle name="Table  - Style6 2 7 4 2 2" xfId="42248"/>
    <cellStyle name="Table  - Style6 2 7 4 2 2 2" xfId="42249"/>
    <cellStyle name="Table  - Style6 2 7 4 2 3" xfId="42250"/>
    <cellStyle name="Table  - Style6 2 7 4 3" xfId="42251"/>
    <cellStyle name="Table  - Style6 2 7 4 3 2" xfId="42252"/>
    <cellStyle name="Table  - Style6 2 7 4 3 2 2" xfId="42253"/>
    <cellStyle name="Table  - Style6 2 7 4 3 3" xfId="42254"/>
    <cellStyle name="Table  - Style6 2 7 4 4" xfId="42255"/>
    <cellStyle name="Table  - Style6 2 7 4 4 2" xfId="42256"/>
    <cellStyle name="Table  - Style6 2 7 4 4 2 2" xfId="42257"/>
    <cellStyle name="Table  - Style6 2 7 4 4 3" xfId="42258"/>
    <cellStyle name="Table  - Style6 2 7 4 5" xfId="42259"/>
    <cellStyle name="Table  - Style6 2 7 4 5 2" xfId="42260"/>
    <cellStyle name="Table  - Style6 2 7 4 6" xfId="42261"/>
    <cellStyle name="Table  - Style6 2 7 5" xfId="42262"/>
    <cellStyle name="Table  - Style6 2 7 5 2" xfId="42263"/>
    <cellStyle name="Table  - Style6 2 7 5 2 2" xfId="42264"/>
    <cellStyle name="Table  - Style6 2 7 5 3" xfId="42265"/>
    <cellStyle name="Table  - Style6 2 7 6" xfId="42266"/>
    <cellStyle name="Table  - Style6 2 7 6 2" xfId="42267"/>
    <cellStyle name="Table  - Style6 2 7 6 2 2" xfId="42268"/>
    <cellStyle name="Table  - Style6 2 7 6 3" xfId="42269"/>
    <cellStyle name="Table  - Style6 2 7 7" xfId="42270"/>
    <cellStyle name="Table  - Style6 2 7 7 2" xfId="42271"/>
    <cellStyle name="Table  - Style6 2 7 7 2 2" xfId="42272"/>
    <cellStyle name="Table  - Style6 2 7 7 3" xfId="42273"/>
    <cellStyle name="Table  - Style6 2 7 8" xfId="42274"/>
    <cellStyle name="Table  - Style6 2 7 8 2" xfId="42275"/>
    <cellStyle name="Table  - Style6 2 7 8 2 2" xfId="42276"/>
    <cellStyle name="Table  - Style6 2 7 8 3" xfId="42277"/>
    <cellStyle name="Table  - Style6 2 7 9" xfId="42278"/>
    <cellStyle name="Table  - Style6 2 7 9 2" xfId="42279"/>
    <cellStyle name="Table  - Style6 2 7 9 2 2" xfId="42280"/>
    <cellStyle name="Table  - Style6 2 7 9 3" xfId="42281"/>
    <cellStyle name="Table  - Style6 2 8" xfId="42282"/>
    <cellStyle name="Table  - Style6 2 8 10" xfId="42283"/>
    <cellStyle name="Table  - Style6 2 8 10 2" xfId="42284"/>
    <cellStyle name="Table  - Style6 2 8 11" xfId="42285"/>
    <cellStyle name="Table  - Style6 2 8 2" xfId="42286"/>
    <cellStyle name="Table  - Style6 2 8 2 10" xfId="42287"/>
    <cellStyle name="Table  - Style6 2 8 2 2" xfId="42288"/>
    <cellStyle name="Table  - Style6 2 8 2 2 2" xfId="42289"/>
    <cellStyle name="Table  - Style6 2 8 2 2 2 2" xfId="42290"/>
    <cellStyle name="Table  - Style6 2 8 2 2 2 2 2" xfId="42291"/>
    <cellStyle name="Table  - Style6 2 8 2 2 2 2 2 2" xfId="42292"/>
    <cellStyle name="Table  - Style6 2 8 2 2 2 2 3" xfId="42293"/>
    <cellStyle name="Table  - Style6 2 8 2 2 2 3" xfId="42294"/>
    <cellStyle name="Table  - Style6 2 8 2 2 2 3 2" xfId="42295"/>
    <cellStyle name="Table  - Style6 2 8 2 2 2 3 2 2" xfId="42296"/>
    <cellStyle name="Table  - Style6 2 8 2 2 2 3 3" xfId="42297"/>
    <cellStyle name="Table  - Style6 2 8 2 2 2 4" xfId="42298"/>
    <cellStyle name="Table  - Style6 2 8 2 2 2 4 2" xfId="42299"/>
    <cellStyle name="Table  - Style6 2 8 2 2 2 4 2 2" xfId="42300"/>
    <cellStyle name="Table  - Style6 2 8 2 2 2 4 3" xfId="42301"/>
    <cellStyle name="Table  - Style6 2 8 2 2 2 5" xfId="42302"/>
    <cellStyle name="Table  - Style6 2 8 2 2 2 5 2" xfId="42303"/>
    <cellStyle name="Table  - Style6 2 8 2 2 2 6" xfId="42304"/>
    <cellStyle name="Table  - Style6 2 8 2 2 3" xfId="42305"/>
    <cellStyle name="Table  - Style6 2 8 2 2 3 2" xfId="42306"/>
    <cellStyle name="Table  - Style6 2 8 2 2 3 2 2" xfId="42307"/>
    <cellStyle name="Table  - Style6 2 8 2 2 3 3" xfId="42308"/>
    <cellStyle name="Table  - Style6 2 8 2 2 4" xfId="42309"/>
    <cellStyle name="Table  - Style6 2 8 2 2 4 2" xfId="42310"/>
    <cellStyle name="Table  - Style6 2 8 2 2 4 2 2" xfId="42311"/>
    <cellStyle name="Table  - Style6 2 8 2 2 4 3" xfId="42312"/>
    <cellStyle name="Table  - Style6 2 8 2 2 5" xfId="42313"/>
    <cellStyle name="Table  - Style6 2 8 2 2 5 2" xfId="42314"/>
    <cellStyle name="Table  - Style6 2 8 2 2 5 2 2" xfId="42315"/>
    <cellStyle name="Table  - Style6 2 8 2 2 5 3" xfId="42316"/>
    <cellStyle name="Table  - Style6 2 8 2 2 6" xfId="42317"/>
    <cellStyle name="Table  - Style6 2 8 2 2 6 2" xfId="42318"/>
    <cellStyle name="Table  - Style6 2 8 2 2 6 2 2" xfId="42319"/>
    <cellStyle name="Table  - Style6 2 8 2 2 6 3" xfId="42320"/>
    <cellStyle name="Table  - Style6 2 8 2 2 7" xfId="42321"/>
    <cellStyle name="Table  - Style6 2 8 2 2 7 2" xfId="42322"/>
    <cellStyle name="Table  - Style6 2 8 2 2 7 2 2" xfId="42323"/>
    <cellStyle name="Table  - Style6 2 8 2 2 7 3" xfId="42324"/>
    <cellStyle name="Table  - Style6 2 8 2 2 8" xfId="42325"/>
    <cellStyle name="Table  - Style6 2 8 2 2 8 2" xfId="42326"/>
    <cellStyle name="Table  - Style6 2 8 2 2 9" xfId="42327"/>
    <cellStyle name="Table  - Style6 2 8 2 3" xfId="42328"/>
    <cellStyle name="Table  - Style6 2 8 2 3 2" xfId="42329"/>
    <cellStyle name="Table  - Style6 2 8 2 3 2 2" xfId="42330"/>
    <cellStyle name="Table  - Style6 2 8 2 3 2 2 2" xfId="42331"/>
    <cellStyle name="Table  - Style6 2 8 2 3 2 3" xfId="42332"/>
    <cellStyle name="Table  - Style6 2 8 2 3 3" xfId="42333"/>
    <cellStyle name="Table  - Style6 2 8 2 3 3 2" xfId="42334"/>
    <cellStyle name="Table  - Style6 2 8 2 3 3 2 2" xfId="42335"/>
    <cellStyle name="Table  - Style6 2 8 2 3 3 3" xfId="42336"/>
    <cellStyle name="Table  - Style6 2 8 2 3 4" xfId="42337"/>
    <cellStyle name="Table  - Style6 2 8 2 3 4 2" xfId="42338"/>
    <cellStyle name="Table  - Style6 2 8 2 3 4 2 2" xfId="42339"/>
    <cellStyle name="Table  - Style6 2 8 2 3 4 3" xfId="42340"/>
    <cellStyle name="Table  - Style6 2 8 2 3 5" xfId="42341"/>
    <cellStyle name="Table  - Style6 2 8 2 3 5 2" xfId="42342"/>
    <cellStyle name="Table  - Style6 2 8 2 3 6" xfId="42343"/>
    <cellStyle name="Table  - Style6 2 8 2 4" xfId="42344"/>
    <cellStyle name="Table  - Style6 2 8 2 4 2" xfId="42345"/>
    <cellStyle name="Table  - Style6 2 8 2 4 2 2" xfId="42346"/>
    <cellStyle name="Table  - Style6 2 8 2 4 3" xfId="42347"/>
    <cellStyle name="Table  - Style6 2 8 2 5" xfId="42348"/>
    <cellStyle name="Table  - Style6 2 8 2 5 2" xfId="42349"/>
    <cellStyle name="Table  - Style6 2 8 2 5 2 2" xfId="42350"/>
    <cellStyle name="Table  - Style6 2 8 2 5 3" xfId="42351"/>
    <cellStyle name="Table  - Style6 2 8 2 6" xfId="42352"/>
    <cellStyle name="Table  - Style6 2 8 2 6 2" xfId="42353"/>
    <cellStyle name="Table  - Style6 2 8 2 6 2 2" xfId="42354"/>
    <cellStyle name="Table  - Style6 2 8 2 6 3" xfId="42355"/>
    <cellStyle name="Table  - Style6 2 8 2 7" xfId="42356"/>
    <cellStyle name="Table  - Style6 2 8 2 7 2" xfId="42357"/>
    <cellStyle name="Table  - Style6 2 8 2 7 2 2" xfId="42358"/>
    <cellStyle name="Table  - Style6 2 8 2 7 3" xfId="42359"/>
    <cellStyle name="Table  - Style6 2 8 2 8" xfId="42360"/>
    <cellStyle name="Table  - Style6 2 8 2 8 2" xfId="42361"/>
    <cellStyle name="Table  - Style6 2 8 2 8 2 2" xfId="42362"/>
    <cellStyle name="Table  - Style6 2 8 2 8 3" xfId="42363"/>
    <cellStyle name="Table  - Style6 2 8 2 9" xfId="42364"/>
    <cellStyle name="Table  - Style6 2 8 2 9 2" xfId="42365"/>
    <cellStyle name="Table  - Style6 2 8 3" xfId="42366"/>
    <cellStyle name="Table  - Style6 2 8 3 2" xfId="42367"/>
    <cellStyle name="Table  - Style6 2 8 3 2 2" xfId="42368"/>
    <cellStyle name="Table  - Style6 2 8 3 2 2 2" xfId="42369"/>
    <cellStyle name="Table  - Style6 2 8 3 2 2 2 2" xfId="42370"/>
    <cellStyle name="Table  - Style6 2 8 3 2 2 3" xfId="42371"/>
    <cellStyle name="Table  - Style6 2 8 3 2 3" xfId="42372"/>
    <cellStyle name="Table  - Style6 2 8 3 2 3 2" xfId="42373"/>
    <cellStyle name="Table  - Style6 2 8 3 2 3 2 2" xfId="42374"/>
    <cellStyle name="Table  - Style6 2 8 3 2 3 3" xfId="42375"/>
    <cellStyle name="Table  - Style6 2 8 3 2 4" xfId="42376"/>
    <cellStyle name="Table  - Style6 2 8 3 2 4 2" xfId="42377"/>
    <cellStyle name="Table  - Style6 2 8 3 2 4 2 2" xfId="42378"/>
    <cellStyle name="Table  - Style6 2 8 3 2 4 3" xfId="42379"/>
    <cellStyle name="Table  - Style6 2 8 3 2 5" xfId="42380"/>
    <cellStyle name="Table  - Style6 2 8 3 2 5 2" xfId="42381"/>
    <cellStyle name="Table  - Style6 2 8 3 2 6" xfId="42382"/>
    <cellStyle name="Table  - Style6 2 8 3 3" xfId="42383"/>
    <cellStyle name="Table  - Style6 2 8 3 3 2" xfId="42384"/>
    <cellStyle name="Table  - Style6 2 8 3 3 2 2" xfId="42385"/>
    <cellStyle name="Table  - Style6 2 8 3 3 3" xfId="42386"/>
    <cellStyle name="Table  - Style6 2 8 3 4" xfId="42387"/>
    <cellStyle name="Table  - Style6 2 8 3 4 2" xfId="42388"/>
    <cellStyle name="Table  - Style6 2 8 3 4 2 2" xfId="42389"/>
    <cellStyle name="Table  - Style6 2 8 3 4 3" xfId="42390"/>
    <cellStyle name="Table  - Style6 2 8 3 5" xfId="42391"/>
    <cellStyle name="Table  - Style6 2 8 3 5 2" xfId="42392"/>
    <cellStyle name="Table  - Style6 2 8 3 5 2 2" xfId="42393"/>
    <cellStyle name="Table  - Style6 2 8 3 5 3" xfId="42394"/>
    <cellStyle name="Table  - Style6 2 8 3 6" xfId="42395"/>
    <cellStyle name="Table  - Style6 2 8 3 6 2" xfId="42396"/>
    <cellStyle name="Table  - Style6 2 8 3 6 2 2" xfId="42397"/>
    <cellStyle name="Table  - Style6 2 8 3 6 3" xfId="42398"/>
    <cellStyle name="Table  - Style6 2 8 3 7" xfId="42399"/>
    <cellStyle name="Table  - Style6 2 8 3 7 2" xfId="42400"/>
    <cellStyle name="Table  - Style6 2 8 3 7 2 2" xfId="42401"/>
    <cellStyle name="Table  - Style6 2 8 3 7 3" xfId="42402"/>
    <cellStyle name="Table  - Style6 2 8 3 8" xfId="42403"/>
    <cellStyle name="Table  - Style6 2 8 3 8 2" xfId="42404"/>
    <cellStyle name="Table  - Style6 2 8 3 9" xfId="42405"/>
    <cellStyle name="Table  - Style6 2 8 4" xfId="42406"/>
    <cellStyle name="Table  - Style6 2 8 4 2" xfId="42407"/>
    <cellStyle name="Table  - Style6 2 8 4 2 2" xfId="42408"/>
    <cellStyle name="Table  - Style6 2 8 4 2 2 2" xfId="42409"/>
    <cellStyle name="Table  - Style6 2 8 4 2 3" xfId="42410"/>
    <cellStyle name="Table  - Style6 2 8 4 3" xfId="42411"/>
    <cellStyle name="Table  - Style6 2 8 4 3 2" xfId="42412"/>
    <cellStyle name="Table  - Style6 2 8 4 3 2 2" xfId="42413"/>
    <cellStyle name="Table  - Style6 2 8 4 3 3" xfId="42414"/>
    <cellStyle name="Table  - Style6 2 8 4 4" xfId="42415"/>
    <cellStyle name="Table  - Style6 2 8 4 4 2" xfId="42416"/>
    <cellStyle name="Table  - Style6 2 8 4 4 2 2" xfId="42417"/>
    <cellStyle name="Table  - Style6 2 8 4 4 3" xfId="42418"/>
    <cellStyle name="Table  - Style6 2 8 4 5" xfId="42419"/>
    <cellStyle name="Table  - Style6 2 8 4 5 2" xfId="42420"/>
    <cellStyle name="Table  - Style6 2 8 4 6" xfId="42421"/>
    <cellStyle name="Table  - Style6 2 8 5" xfId="42422"/>
    <cellStyle name="Table  - Style6 2 8 5 2" xfId="42423"/>
    <cellStyle name="Table  - Style6 2 8 5 2 2" xfId="42424"/>
    <cellStyle name="Table  - Style6 2 8 5 3" xfId="42425"/>
    <cellStyle name="Table  - Style6 2 8 6" xfId="42426"/>
    <cellStyle name="Table  - Style6 2 8 6 2" xfId="42427"/>
    <cellStyle name="Table  - Style6 2 8 6 2 2" xfId="42428"/>
    <cellStyle name="Table  - Style6 2 8 6 3" xfId="42429"/>
    <cellStyle name="Table  - Style6 2 8 7" xfId="42430"/>
    <cellStyle name="Table  - Style6 2 8 7 2" xfId="42431"/>
    <cellStyle name="Table  - Style6 2 8 7 2 2" xfId="42432"/>
    <cellStyle name="Table  - Style6 2 8 7 3" xfId="42433"/>
    <cellStyle name="Table  - Style6 2 8 8" xfId="42434"/>
    <cellStyle name="Table  - Style6 2 8 8 2" xfId="42435"/>
    <cellStyle name="Table  - Style6 2 8 8 2 2" xfId="42436"/>
    <cellStyle name="Table  - Style6 2 8 8 3" xfId="42437"/>
    <cellStyle name="Table  - Style6 2 8 9" xfId="42438"/>
    <cellStyle name="Table  - Style6 2 8 9 2" xfId="42439"/>
    <cellStyle name="Table  - Style6 2 8 9 2 2" xfId="42440"/>
    <cellStyle name="Table  - Style6 2 8 9 3" xfId="42441"/>
    <cellStyle name="Table  - Style6 2 9" xfId="42442"/>
    <cellStyle name="Table  - Style6 2 9 10" xfId="42443"/>
    <cellStyle name="Table  - Style6 2 9 2" xfId="42444"/>
    <cellStyle name="Table  - Style6 2 9 2 2" xfId="42445"/>
    <cellStyle name="Table  - Style6 2 9 2 2 2" xfId="42446"/>
    <cellStyle name="Table  - Style6 2 9 2 2 2 2" xfId="42447"/>
    <cellStyle name="Table  - Style6 2 9 2 2 2 2 2" xfId="42448"/>
    <cellStyle name="Table  - Style6 2 9 2 2 2 3" xfId="42449"/>
    <cellStyle name="Table  - Style6 2 9 2 2 3" xfId="42450"/>
    <cellStyle name="Table  - Style6 2 9 2 2 3 2" xfId="42451"/>
    <cellStyle name="Table  - Style6 2 9 2 2 3 2 2" xfId="42452"/>
    <cellStyle name="Table  - Style6 2 9 2 2 3 3" xfId="42453"/>
    <cellStyle name="Table  - Style6 2 9 2 2 4" xfId="42454"/>
    <cellStyle name="Table  - Style6 2 9 2 2 4 2" xfId="42455"/>
    <cellStyle name="Table  - Style6 2 9 2 2 4 2 2" xfId="42456"/>
    <cellStyle name="Table  - Style6 2 9 2 2 4 3" xfId="42457"/>
    <cellStyle name="Table  - Style6 2 9 2 2 5" xfId="42458"/>
    <cellStyle name="Table  - Style6 2 9 2 2 5 2" xfId="42459"/>
    <cellStyle name="Table  - Style6 2 9 2 2 6" xfId="42460"/>
    <cellStyle name="Table  - Style6 2 9 2 3" xfId="42461"/>
    <cellStyle name="Table  - Style6 2 9 2 3 2" xfId="42462"/>
    <cellStyle name="Table  - Style6 2 9 2 3 2 2" xfId="42463"/>
    <cellStyle name="Table  - Style6 2 9 2 3 3" xfId="42464"/>
    <cellStyle name="Table  - Style6 2 9 2 4" xfId="42465"/>
    <cellStyle name="Table  - Style6 2 9 2 4 2" xfId="42466"/>
    <cellStyle name="Table  - Style6 2 9 2 4 2 2" xfId="42467"/>
    <cellStyle name="Table  - Style6 2 9 2 4 3" xfId="42468"/>
    <cellStyle name="Table  - Style6 2 9 2 5" xfId="42469"/>
    <cellStyle name="Table  - Style6 2 9 2 5 2" xfId="42470"/>
    <cellStyle name="Table  - Style6 2 9 2 5 2 2" xfId="42471"/>
    <cellStyle name="Table  - Style6 2 9 2 5 3" xfId="42472"/>
    <cellStyle name="Table  - Style6 2 9 2 6" xfId="42473"/>
    <cellStyle name="Table  - Style6 2 9 2 6 2" xfId="42474"/>
    <cellStyle name="Table  - Style6 2 9 2 6 2 2" xfId="42475"/>
    <cellStyle name="Table  - Style6 2 9 2 6 3" xfId="42476"/>
    <cellStyle name="Table  - Style6 2 9 2 7" xfId="42477"/>
    <cellStyle name="Table  - Style6 2 9 2 7 2" xfId="42478"/>
    <cellStyle name="Table  - Style6 2 9 2 7 2 2" xfId="42479"/>
    <cellStyle name="Table  - Style6 2 9 2 7 3" xfId="42480"/>
    <cellStyle name="Table  - Style6 2 9 2 8" xfId="42481"/>
    <cellStyle name="Table  - Style6 2 9 2 8 2" xfId="42482"/>
    <cellStyle name="Table  - Style6 2 9 2 9" xfId="42483"/>
    <cellStyle name="Table  - Style6 2 9 3" xfId="42484"/>
    <cellStyle name="Table  - Style6 2 9 3 2" xfId="42485"/>
    <cellStyle name="Table  - Style6 2 9 3 2 2" xfId="42486"/>
    <cellStyle name="Table  - Style6 2 9 3 2 2 2" xfId="42487"/>
    <cellStyle name="Table  - Style6 2 9 3 2 3" xfId="42488"/>
    <cellStyle name="Table  - Style6 2 9 3 3" xfId="42489"/>
    <cellStyle name="Table  - Style6 2 9 3 3 2" xfId="42490"/>
    <cellStyle name="Table  - Style6 2 9 3 3 2 2" xfId="42491"/>
    <cellStyle name="Table  - Style6 2 9 3 3 3" xfId="42492"/>
    <cellStyle name="Table  - Style6 2 9 3 4" xfId="42493"/>
    <cellStyle name="Table  - Style6 2 9 3 4 2" xfId="42494"/>
    <cellStyle name="Table  - Style6 2 9 3 4 2 2" xfId="42495"/>
    <cellStyle name="Table  - Style6 2 9 3 4 3" xfId="42496"/>
    <cellStyle name="Table  - Style6 2 9 3 5" xfId="42497"/>
    <cellStyle name="Table  - Style6 2 9 3 5 2" xfId="42498"/>
    <cellStyle name="Table  - Style6 2 9 3 6" xfId="42499"/>
    <cellStyle name="Table  - Style6 2 9 4" xfId="42500"/>
    <cellStyle name="Table  - Style6 2 9 4 2" xfId="42501"/>
    <cellStyle name="Table  - Style6 2 9 4 2 2" xfId="42502"/>
    <cellStyle name="Table  - Style6 2 9 4 3" xfId="42503"/>
    <cellStyle name="Table  - Style6 2 9 5" xfId="42504"/>
    <cellStyle name="Table  - Style6 2 9 5 2" xfId="42505"/>
    <cellStyle name="Table  - Style6 2 9 5 2 2" xfId="42506"/>
    <cellStyle name="Table  - Style6 2 9 5 3" xfId="42507"/>
    <cellStyle name="Table  - Style6 2 9 6" xfId="42508"/>
    <cellStyle name="Table  - Style6 2 9 6 2" xfId="42509"/>
    <cellStyle name="Table  - Style6 2 9 6 2 2" xfId="42510"/>
    <cellStyle name="Table  - Style6 2 9 6 3" xfId="42511"/>
    <cellStyle name="Table  - Style6 2 9 7" xfId="42512"/>
    <cellStyle name="Table  - Style6 2 9 7 2" xfId="42513"/>
    <cellStyle name="Table  - Style6 2 9 7 2 2" xfId="42514"/>
    <cellStyle name="Table  - Style6 2 9 7 3" xfId="42515"/>
    <cellStyle name="Table  - Style6 2 9 8" xfId="42516"/>
    <cellStyle name="Table  - Style6 2 9 8 2" xfId="42517"/>
    <cellStyle name="Table  - Style6 2 9 8 2 2" xfId="42518"/>
    <cellStyle name="Table  - Style6 2 9 8 3" xfId="42519"/>
    <cellStyle name="Table  - Style6 2 9 9" xfId="42520"/>
    <cellStyle name="Table  - Style6 2 9 9 2" xfId="42521"/>
    <cellStyle name="Table  - Style6 20" xfId="42522"/>
    <cellStyle name="Table  - Style6 20 2" xfId="42523"/>
    <cellStyle name="Table  - Style6 21" xfId="42524"/>
    <cellStyle name="Table  - Style6 3" xfId="42525"/>
    <cellStyle name="Table  - Style6 3 10" xfId="42526"/>
    <cellStyle name="Table  - Style6 3 10 2" xfId="42527"/>
    <cellStyle name="Table  - Style6 3 10 2 2" xfId="42528"/>
    <cellStyle name="Table  - Style6 3 10 3" xfId="42529"/>
    <cellStyle name="Table  - Style6 3 11" xfId="42530"/>
    <cellStyle name="Table  - Style6 3 11 2" xfId="42531"/>
    <cellStyle name="Table  - Style6 3 11 2 2" xfId="42532"/>
    <cellStyle name="Table  - Style6 3 11 3" xfId="42533"/>
    <cellStyle name="Table  - Style6 3 12" xfId="42534"/>
    <cellStyle name="Table  - Style6 3 12 2" xfId="42535"/>
    <cellStyle name="Table  - Style6 3 13" xfId="42536"/>
    <cellStyle name="Table  - Style6 3 2" xfId="42537"/>
    <cellStyle name="Table  - Style6 3 2 10" xfId="42538"/>
    <cellStyle name="Table  - Style6 3 2 10 2" xfId="42539"/>
    <cellStyle name="Table  - Style6 3 2 11" xfId="42540"/>
    <cellStyle name="Table  - Style6 3 2 2" xfId="42541"/>
    <cellStyle name="Table  - Style6 3 2 2 10" xfId="42542"/>
    <cellStyle name="Table  - Style6 3 2 2 2" xfId="42543"/>
    <cellStyle name="Table  - Style6 3 2 2 2 2" xfId="42544"/>
    <cellStyle name="Table  - Style6 3 2 2 2 2 2" xfId="42545"/>
    <cellStyle name="Table  - Style6 3 2 2 2 2 2 2" xfId="42546"/>
    <cellStyle name="Table  - Style6 3 2 2 2 2 2 2 2" xfId="42547"/>
    <cellStyle name="Table  - Style6 3 2 2 2 2 2 3" xfId="42548"/>
    <cellStyle name="Table  - Style6 3 2 2 2 2 3" xfId="42549"/>
    <cellStyle name="Table  - Style6 3 2 2 2 2 3 2" xfId="42550"/>
    <cellStyle name="Table  - Style6 3 2 2 2 2 3 2 2" xfId="42551"/>
    <cellStyle name="Table  - Style6 3 2 2 2 2 3 3" xfId="42552"/>
    <cellStyle name="Table  - Style6 3 2 2 2 2 4" xfId="42553"/>
    <cellStyle name="Table  - Style6 3 2 2 2 2 4 2" xfId="42554"/>
    <cellStyle name="Table  - Style6 3 2 2 2 2 4 2 2" xfId="42555"/>
    <cellStyle name="Table  - Style6 3 2 2 2 2 4 3" xfId="42556"/>
    <cellStyle name="Table  - Style6 3 2 2 2 2 5" xfId="42557"/>
    <cellStyle name="Table  - Style6 3 2 2 2 2 5 2" xfId="42558"/>
    <cellStyle name="Table  - Style6 3 2 2 2 2 6" xfId="42559"/>
    <cellStyle name="Table  - Style6 3 2 2 2 3" xfId="42560"/>
    <cellStyle name="Table  - Style6 3 2 2 2 3 2" xfId="42561"/>
    <cellStyle name="Table  - Style6 3 2 2 2 3 2 2" xfId="42562"/>
    <cellStyle name="Table  - Style6 3 2 2 2 3 3" xfId="42563"/>
    <cellStyle name="Table  - Style6 3 2 2 2 4" xfId="42564"/>
    <cellStyle name="Table  - Style6 3 2 2 2 4 2" xfId="42565"/>
    <cellStyle name="Table  - Style6 3 2 2 2 4 2 2" xfId="42566"/>
    <cellStyle name="Table  - Style6 3 2 2 2 4 3" xfId="42567"/>
    <cellStyle name="Table  - Style6 3 2 2 2 5" xfId="42568"/>
    <cellStyle name="Table  - Style6 3 2 2 2 5 2" xfId="42569"/>
    <cellStyle name="Table  - Style6 3 2 2 2 5 2 2" xfId="42570"/>
    <cellStyle name="Table  - Style6 3 2 2 2 5 3" xfId="42571"/>
    <cellStyle name="Table  - Style6 3 2 2 2 6" xfId="42572"/>
    <cellStyle name="Table  - Style6 3 2 2 2 6 2" xfId="42573"/>
    <cellStyle name="Table  - Style6 3 2 2 2 6 2 2" xfId="42574"/>
    <cellStyle name="Table  - Style6 3 2 2 2 6 3" xfId="42575"/>
    <cellStyle name="Table  - Style6 3 2 2 2 7" xfId="42576"/>
    <cellStyle name="Table  - Style6 3 2 2 2 7 2" xfId="42577"/>
    <cellStyle name="Table  - Style6 3 2 2 2 7 2 2" xfId="42578"/>
    <cellStyle name="Table  - Style6 3 2 2 2 7 3" xfId="42579"/>
    <cellStyle name="Table  - Style6 3 2 2 2 8" xfId="42580"/>
    <cellStyle name="Table  - Style6 3 2 2 2 8 2" xfId="42581"/>
    <cellStyle name="Table  - Style6 3 2 2 2 9" xfId="42582"/>
    <cellStyle name="Table  - Style6 3 2 2 3" xfId="42583"/>
    <cellStyle name="Table  - Style6 3 2 2 3 2" xfId="42584"/>
    <cellStyle name="Table  - Style6 3 2 2 3 2 2" xfId="42585"/>
    <cellStyle name="Table  - Style6 3 2 2 3 2 2 2" xfId="42586"/>
    <cellStyle name="Table  - Style6 3 2 2 3 2 3" xfId="42587"/>
    <cellStyle name="Table  - Style6 3 2 2 3 3" xfId="42588"/>
    <cellStyle name="Table  - Style6 3 2 2 3 3 2" xfId="42589"/>
    <cellStyle name="Table  - Style6 3 2 2 3 3 2 2" xfId="42590"/>
    <cellStyle name="Table  - Style6 3 2 2 3 3 3" xfId="42591"/>
    <cellStyle name="Table  - Style6 3 2 2 3 4" xfId="42592"/>
    <cellStyle name="Table  - Style6 3 2 2 3 4 2" xfId="42593"/>
    <cellStyle name="Table  - Style6 3 2 2 3 4 2 2" xfId="42594"/>
    <cellStyle name="Table  - Style6 3 2 2 3 4 3" xfId="42595"/>
    <cellStyle name="Table  - Style6 3 2 2 3 5" xfId="42596"/>
    <cellStyle name="Table  - Style6 3 2 2 3 5 2" xfId="42597"/>
    <cellStyle name="Table  - Style6 3 2 2 3 6" xfId="42598"/>
    <cellStyle name="Table  - Style6 3 2 2 4" xfId="42599"/>
    <cellStyle name="Table  - Style6 3 2 2 4 2" xfId="42600"/>
    <cellStyle name="Table  - Style6 3 2 2 4 2 2" xfId="42601"/>
    <cellStyle name="Table  - Style6 3 2 2 4 3" xfId="42602"/>
    <cellStyle name="Table  - Style6 3 2 2 5" xfId="42603"/>
    <cellStyle name="Table  - Style6 3 2 2 5 2" xfId="42604"/>
    <cellStyle name="Table  - Style6 3 2 2 5 2 2" xfId="42605"/>
    <cellStyle name="Table  - Style6 3 2 2 5 3" xfId="42606"/>
    <cellStyle name="Table  - Style6 3 2 2 6" xfId="42607"/>
    <cellStyle name="Table  - Style6 3 2 2 6 2" xfId="42608"/>
    <cellStyle name="Table  - Style6 3 2 2 6 2 2" xfId="42609"/>
    <cellStyle name="Table  - Style6 3 2 2 6 3" xfId="42610"/>
    <cellStyle name="Table  - Style6 3 2 2 7" xfId="42611"/>
    <cellStyle name="Table  - Style6 3 2 2 7 2" xfId="42612"/>
    <cellStyle name="Table  - Style6 3 2 2 7 2 2" xfId="42613"/>
    <cellStyle name="Table  - Style6 3 2 2 7 3" xfId="42614"/>
    <cellStyle name="Table  - Style6 3 2 2 8" xfId="42615"/>
    <cellStyle name="Table  - Style6 3 2 2 8 2" xfId="42616"/>
    <cellStyle name="Table  - Style6 3 2 2 8 2 2" xfId="42617"/>
    <cellStyle name="Table  - Style6 3 2 2 8 3" xfId="42618"/>
    <cellStyle name="Table  - Style6 3 2 2 9" xfId="42619"/>
    <cellStyle name="Table  - Style6 3 2 2 9 2" xfId="42620"/>
    <cellStyle name="Table  - Style6 3 2 3" xfId="42621"/>
    <cellStyle name="Table  - Style6 3 2 3 2" xfId="42622"/>
    <cellStyle name="Table  - Style6 3 2 3 2 2" xfId="42623"/>
    <cellStyle name="Table  - Style6 3 2 3 2 2 2" xfId="42624"/>
    <cellStyle name="Table  - Style6 3 2 3 2 2 2 2" xfId="42625"/>
    <cellStyle name="Table  - Style6 3 2 3 2 2 3" xfId="42626"/>
    <cellStyle name="Table  - Style6 3 2 3 2 3" xfId="42627"/>
    <cellStyle name="Table  - Style6 3 2 3 2 3 2" xfId="42628"/>
    <cellStyle name="Table  - Style6 3 2 3 2 3 2 2" xfId="42629"/>
    <cellStyle name="Table  - Style6 3 2 3 2 3 3" xfId="42630"/>
    <cellStyle name="Table  - Style6 3 2 3 2 4" xfId="42631"/>
    <cellStyle name="Table  - Style6 3 2 3 2 4 2" xfId="42632"/>
    <cellStyle name="Table  - Style6 3 2 3 2 4 2 2" xfId="42633"/>
    <cellStyle name="Table  - Style6 3 2 3 2 4 3" xfId="42634"/>
    <cellStyle name="Table  - Style6 3 2 3 2 5" xfId="42635"/>
    <cellStyle name="Table  - Style6 3 2 3 2 5 2" xfId="42636"/>
    <cellStyle name="Table  - Style6 3 2 3 2 6" xfId="42637"/>
    <cellStyle name="Table  - Style6 3 2 3 3" xfId="42638"/>
    <cellStyle name="Table  - Style6 3 2 3 3 2" xfId="42639"/>
    <cellStyle name="Table  - Style6 3 2 3 3 2 2" xfId="42640"/>
    <cellStyle name="Table  - Style6 3 2 3 3 3" xfId="42641"/>
    <cellStyle name="Table  - Style6 3 2 3 4" xfId="42642"/>
    <cellStyle name="Table  - Style6 3 2 3 4 2" xfId="42643"/>
    <cellStyle name="Table  - Style6 3 2 3 4 2 2" xfId="42644"/>
    <cellStyle name="Table  - Style6 3 2 3 4 3" xfId="42645"/>
    <cellStyle name="Table  - Style6 3 2 3 5" xfId="42646"/>
    <cellStyle name="Table  - Style6 3 2 3 5 2" xfId="42647"/>
    <cellStyle name="Table  - Style6 3 2 3 5 2 2" xfId="42648"/>
    <cellStyle name="Table  - Style6 3 2 3 5 3" xfId="42649"/>
    <cellStyle name="Table  - Style6 3 2 3 6" xfId="42650"/>
    <cellStyle name="Table  - Style6 3 2 3 6 2" xfId="42651"/>
    <cellStyle name="Table  - Style6 3 2 3 6 2 2" xfId="42652"/>
    <cellStyle name="Table  - Style6 3 2 3 6 3" xfId="42653"/>
    <cellStyle name="Table  - Style6 3 2 3 7" xfId="42654"/>
    <cellStyle name="Table  - Style6 3 2 3 7 2" xfId="42655"/>
    <cellStyle name="Table  - Style6 3 2 3 7 2 2" xfId="42656"/>
    <cellStyle name="Table  - Style6 3 2 3 7 3" xfId="42657"/>
    <cellStyle name="Table  - Style6 3 2 3 8" xfId="42658"/>
    <cellStyle name="Table  - Style6 3 2 3 8 2" xfId="42659"/>
    <cellStyle name="Table  - Style6 3 2 3 9" xfId="42660"/>
    <cellStyle name="Table  - Style6 3 2 4" xfId="42661"/>
    <cellStyle name="Table  - Style6 3 2 4 2" xfId="42662"/>
    <cellStyle name="Table  - Style6 3 2 4 2 2" xfId="42663"/>
    <cellStyle name="Table  - Style6 3 2 4 2 2 2" xfId="42664"/>
    <cellStyle name="Table  - Style6 3 2 4 2 3" xfId="42665"/>
    <cellStyle name="Table  - Style6 3 2 4 3" xfId="42666"/>
    <cellStyle name="Table  - Style6 3 2 4 3 2" xfId="42667"/>
    <cellStyle name="Table  - Style6 3 2 4 3 2 2" xfId="42668"/>
    <cellStyle name="Table  - Style6 3 2 4 3 3" xfId="42669"/>
    <cellStyle name="Table  - Style6 3 2 4 4" xfId="42670"/>
    <cellStyle name="Table  - Style6 3 2 4 4 2" xfId="42671"/>
    <cellStyle name="Table  - Style6 3 2 4 4 2 2" xfId="42672"/>
    <cellStyle name="Table  - Style6 3 2 4 4 3" xfId="42673"/>
    <cellStyle name="Table  - Style6 3 2 4 5" xfId="42674"/>
    <cellStyle name="Table  - Style6 3 2 4 5 2" xfId="42675"/>
    <cellStyle name="Table  - Style6 3 2 4 6" xfId="42676"/>
    <cellStyle name="Table  - Style6 3 2 5" xfId="42677"/>
    <cellStyle name="Table  - Style6 3 2 5 2" xfId="42678"/>
    <cellStyle name="Table  - Style6 3 2 5 2 2" xfId="42679"/>
    <cellStyle name="Table  - Style6 3 2 5 3" xfId="42680"/>
    <cellStyle name="Table  - Style6 3 2 6" xfId="42681"/>
    <cellStyle name="Table  - Style6 3 2 6 2" xfId="42682"/>
    <cellStyle name="Table  - Style6 3 2 6 2 2" xfId="42683"/>
    <cellStyle name="Table  - Style6 3 2 6 3" xfId="42684"/>
    <cellStyle name="Table  - Style6 3 2 7" xfId="42685"/>
    <cellStyle name="Table  - Style6 3 2 7 2" xfId="42686"/>
    <cellStyle name="Table  - Style6 3 2 7 2 2" xfId="42687"/>
    <cellStyle name="Table  - Style6 3 2 7 3" xfId="42688"/>
    <cellStyle name="Table  - Style6 3 2 8" xfId="42689"/>
    <cellStyle name="Table  - Style6 3 2 8 2" xfId="42690"/>
    <cellStyle name="Table  - Style6 3 2 8 2 2" xfId="42691"/>
    <cellStyle name="Table  - Style6 3 2 8 3" xfId="42692"/>
    <cellStyle name="Table  - Style6 3 2 9" xfId="42693"/>
    <cellStyle name="Table  - Style6 3 2 9 2" xfId="42694"/>
    <cellStyle name="Table  - Style6 3 2 9 2 2" xfId="42695"/>
    <cellStyle name="Table  - Style6 3 2 9 3" xfId="42696"/>
    <cellStyle name="Table  - Style6 3 3" xfId="42697"/>
    <cellStyle name="Table  - Style6 3 3 10" xfId="42698"/>
    <cellStyle name="Table  - Style6 3 3 10 2" xfId="42699"/>
    <cellStyle name="Table  - Style6 3 3 11" xfId="42700"/>
    <cellStyle name="Table  - Style6 3 3 2" xfId="42701"/>
    <cellStyle name="Table  - Style6 3 3 2 10" xfId="42702"/>
    <cellStyle name="Table  - Style6 3 3 2 2" xfId="42703"/>
    <cellStyle name="Table  - Style6 3 3 2 2 2" xfId="42704"/>
    <cellStyle name="Table  - Style6 3 3 2 2 2 2" xfId="42705"/>
    <cellStyle name="Table  - Style6 3 3 2 2 2 2 2" xfId="42706"/>
    <cellStyle name="Table  - Style6 3 3 2 2 2 2 2 2" xfId="42707"/>
    <cellStyle name="Table  - Style6 3 3 2 2 2 2 3" xfId="42708"/>
    <cellStyle name="Table  - Style6 3 3 2 2 2 3" xfId="42709"/>
    <cellStyle name="Table  - Style6 3 3 2 2 2 3 2" xfId="42710"/>
    <cellStyle name="Table  - Style6 3 3 2 2 2 3 2 2" xfId="42711"/>
    <cellStyle name="Table  - Style6 3 3 2 2 2 3 3" xfId="42712"/>
    <cellStyle name="Table  - Style6 3 3 2 2 2 4" xfId="42713"/>
    <cellStyle name="Table  - Style6 3 3 2 2 2 4 2" xfId="42714"/>
    <cellStyle name="Table  - Style6 3 3 2 2 2 4 2 2" xfId="42715"/>
    <cellStyle name="Table  - Style6 3 3 2 2 2 4 3" xfId="42716"/>
    <cellStyle name="Table  - Style6 3 3 2 2 2 5" xfId="42717"/>
    <cellStyle name="Table  - Style6 3 3 2 2 2 5 2" xfId="42718"/>
    <cellStyle name="Table  - Style6 3 3 2 2 2 6" xfId="42719"/>
    <cellStyle name="Table  - Style6 3 3 2 2 3" xfId="42720"/>
    <cellStyle name="Table  - Style6 3 3 2 2 3 2" xfId="42721"/>
    <cellStyle name="Table  - Style6 3 3 2 2 3 2 2" xfId="42722"/>
    <cellStyle name="Table  - Style6 3 3 2 2 3 3" xfId="42723"/>
    <cellStyle name="Table  - Style6 3 3 2 2 4" xfId="42724"/>
    <cellStyle name="Table  - Style6 3 3 2 2 4 2" xfId="42725"/>
    <cellStyle name="Table  - Style6 3 3 2 2 4 2 2" xfId="42726"/>
    <cellStyle name="Table  - Style6 3 3 2 2 4 3" xfId="42727"/>
    <cellStyle name="Table  - Style6 3 3 2 2 5" xfId="42728"/>
    <cellStyle name="Table  - Style6 3 3 2 2 5 2" xfId="42729"/>
    <cellStyle name="Table  - Style6 3 3 2 2 5 2 2" xfId="42730"/>
    <cellStyle name="Table  - Style6 3 3 2 2 5 3" xfId="42731"/>
    <cellStyle name="Table  - Style6 3 3 2 2 6" xfId="42732"/>
    <cellStyle name="Table  - Style6 3 3 2 2 6 2" xfId="42733"/>
    <cellStyle name="Table  - Style6 3 3 2 2 6 2 2" xfId="42734"/>
    <cellStyle name="Table  - Style6 3 3 2 2 6 3" xfId="42735"/>
    <cellStyle name="Table  - Style6 3 3 2 2 7" xfId="42736"/>
    <cellStyle name="Table  - Style6 3 3 2 2 7 2" xfId="42737"/>
    <cellStyle name="Table  - Style6 3 3 2 2 7 2 2" xfId="42738"/>
    <cellStyle name="Table  - Style6 3 3 2 2 7 3" xfId="42739"/>
    <cellStyle name="Table  - Style6 3 3 2 2 8" xfId="42740"/>
    <cellStyle name="Table  - Style6 3 3 2 2 8 2" xfId="42741"/>
    <cellStyle name="Table  - Style6 3 3 2 2 9" xfId="42742"/>
    <cellStyle name="Table  - Style6 3 3 2 3" xfId="42743"/>
    <cellStyle name="Table  - Style6 3 3 2 3 2" xfId="42744"/>
    <cellStyle name="Table  - Style6 3 3 2 3 2 2" xfId="42745"/>
    <cellStyle name="Table  - Style6 3 3 2 3 2 2 2" xfId="42746"/>
    <cellStyle name="Table  - Style6 3 3 2 3 2 3" xfId="42747"/>
    <cellStyle name="Table  - Style6 3 3 2 3 3" xfId="42748"/>
    <cellStyle name="Table  - Style6 3 3 2 3 3 2" xfId="42749"/>
    <cellStyle name="Table  - Style6 3 3 2 3 3 2 2" xfId="42750"/>
    <cellStyle name="Table  - Style6 3 3 2 3 3 3" xfId="42751"/>
    <cellStyle name="Table  - Style6 3 3 2 3 4" xfId="42752"/>
    <cellStyle name="Table  - Style6 3 3 2 3 4 2" xfId="42753"/>
    <cellStyle name="Table  - Style6 3 3 2 3 4 2 2" xfId="42754"/>
    <cellStyle name="Table  - Style6 3 3 2 3 4 3" xfId="42755"/>
    <cellStyle name="Table  - Style6 3 3 2 3 5" xfId="42756"/>
    <cellStyle name="Table  - Style6 3 3 2 3 5 2" xfId="42757"/>
    <cellStyle name="Table  - Style6 3 3 2 3 6" xfId="42758"/>
    <cellStyle name="Table  - Style6 3 3 2 4" xfId="42759"/>
    <cellStyle name="Table  - Style6 3 3 2 4 2" xfId="42760"/>
    <cellStyle name="Table  - Style6 3 3 2 4 2 2" xfId="42761"/>
    <cellStyle name="Table  - Style6 3 3 2 4 3" xfId="42762"/>
    <cellStyle name="Table  - Style6 3 3 2 5" xfId="42763"/>
    <cellStyle name="Table  - Style6 3 3 2 5 2" xfId="42764"/>
    <cellStyle name="Table  - Style6 3 3 2 5 2 2" xfId="42765"/>
    <cellStyle name="Table  - Style6 3 3 2 5 3" xfId="42766"/>
    <cellStyle name="Table  - Style6 3 3 2 6" xfId="42767"/>
    <cellStyle name="Table  - Style6 3 3 2 6 2" xfId="42768"/>
    <cellStyle name="Table  - Style6 3 3 2 6 2 2" xfId="42769"/>
    <cellStyle name="Table  - Style6 3 3 2 6 3" xfId="42770"/>
    <cellStyle name="Table  - Style6 3 3 2 7" xfId="42771"/>
    <cellStyle name="Table  - Style6 3 3 2 7 2" xfId="42772"/>
    <cellStyle name="Table  - Style6 3 3 2 7 2 2" xfId="42773"/>
    <cellStyle name="Table  - Style6 3 3 2 7 3" xfId="42774"/>
    <cellStyle name="Table  - Style6 3 3 2 8" xfId="42775"/>
    <cellStyle name="Table  - Style6 3 3 2 8 2" xfId="42776"/>
    <cellStyle name="Table  - Style6 3 3 2 8 2 2" xfId="42777"/>
    <cellStyle name="Table  - Style6 3 3 2 8 3" xfId="42778"/>
    <cellStyle name="Table  - Style6 3 3 2 9" xfId="42779"/>
    <cellStyle name="Table  - Style6 3 3 2 9 2" xfId="42780"/>
    <cellStyle name="Table  - Style6 3 3 3" xfId="42781"/>
    <cellStyle name="Table  - Style6 3 3 3 2" xfId="42782"/>
    <cellStyle name="Table  - Style6 3 3 3 2 2" xfId="42783"/>
    <cellStyle name="Table  - Style6 3 3 3 2 2 2" xfId="42784"/>
    <cellStyle name="Table  - Style6 3 3 3 2 2 2 2" xfId="42785"/>
    <cellStyle name="Table  - Style6 3 3 3 2 2 3" xfId="42786"/>
    <cellStyle name="Table  - Style6 3 3 3 2 3" xfId="42787"/>
    <cellStyle name="Table  - Style6 3 3 3 2 3 2" xfId="42788"/>
    <cellStyle name="Table  - Style6 3 3 3 2 3 2 2" xfId="42789"/>
    <cellStyle name="Table  - Style6 3 3 3 2 3 3" xfId="42790"/>
    <cellStyle name="Table  - Style6 3 3 3 2 4" xfId="42791"/>
    <cellStyle name="Table  - Style6 3 3 3 2 4 2" xfId="42792"/>
    <cellStyle name="Table  - Style6 3 3 3 2 4 2 2" xfId="42793"/>
    <cellStyle name="Table  - Style6 3 3 3 2 4 3" xfId="42794"/>
    <cellStyle name="Table  - Style6 3 3 3 2 5" xfId="42795"/>
    <cellStyle name="Table  - Style6 3 3 3 2 5 2" xfId="42796"/>
    <cellStyle name="Table  - Style6 3 3 3 2 6" xfId="42797"/>
    <cellStyle name="Table  - Style6 3 3 3 3" xfId="42798"/>
    <cellStyle name="Table  - Style6 3 3 3 3 2" xfId="42799"/>
    <cellStyle name="Table  - Style6 3 3 3 3 2 2" xfId="42800"/>
    <cellStyle name="Table  - Style6 3 3 3 3 3" xfId="42801"/>
    <cellStyle name="Table  - Style6 3 3 3 4" xfId="42802"/>
    <cellStyle name="Table  - Style6 3 3 3 4 2" xfId="42803"/>
    <cellStyle name="Table  - Style6 3 3 3 4 2 2" xfId="42804"/>
    <cellStyle name="Table  - Style6 3 3 3 4 3" xfId="42805"/>
    <cellStyle name="Table  - Style6 3 3 3 5" xfId="42806"/>
    <cellStyle name="Table  - Style6 3 3 3 5 2" xfId="42807"/>
    <cellStyle name="Table  - Style6 3 3 3 5 2 2" xfId="42808"/>
    <cellStyle name="Table  - Style6 3 3 3 5 3" xfId="42809"/>
    <cellStyle name="Table  - Style6 3 3 3 6" xfId="42810"/>
    <cellStyle name="Table  - Style6 3 3 3 6 2" xfId="42811"/>
    <cellStyle name="Table  - Style6 3 3 3 6 2 2" xfId="42812"/>
    <cellStyle name="Table  - Style6 3 3 3 6 3" xfId="42813"/>
    <cellStyle name="Table  - Style6 3 3 3 7" xfId="42814"/>
    <cellStyle name="Table  - Style6 3 3 3 7 2" xfId="42815"/>
    <cellStyle name="Table  - Style6 3 3 3 7 2 2" xfId="42816"/>
    <cellStyle name="Table  - Style6 3 3 3 7 3" xfId="42817"/>
    <cellStyle name="Table  - Style6 3 3 3 8" xfId="42818"/>
    <cellStyle name="Table  - Style6 3 3 3 8 2" xfId="42819"/>
    <cellStyle name="Table  - Style6 3 3 3 9" xfId="42820"/>
    <cellStyle name="Table  - Style6 3 3 4" xfId="42821"/>
    <cellStyle name="Table  - Style6 3 3 4 2" xfId="42822"/>
    <cellStyle name="Table  - Style6 3 3 4 2 2" xfId="42823"/>
    <cellStyle name="Table  - Style6 3 3 4 2 2 2" xfId="42824"/>
    <cellStyle name="Table  - Style6 3 3 4 2 3" xfId="42825"/>
    <cellStyle name="Table  - Style6 3 3 4 3" xfId="42826"/>
    <cellStyle name="Table  - Style6 3 3 4 3 2" xfId="42827"/>
    <cellStyle name="Table  - Style6 3 3 4 3 2 2" xfId="42828"/>
    <cellStyle name="Table  - Style6 3 3 4 3 3" xfId="42829"/>
    <cellStyle name="Table  - Style6 3 3 4 4" xfId="42830"/>
    <cellStyle name="Table  - Style6 3 3 4 4 2" xfId="42831"/>
    <cellStyle name="Table  - Style6 3 3 4 4 2 2" xfId="42832"/>
    <cellStyle name="Table  - Style6 3 3 4 4 3" xfId="42833"/>
    <cellStyle name="Table  - Style6 3 3 4 5" xfId="42834"/>
    <cellStyle name="Table  - Style6 3 3 4 5 2" xfId="42835"/>
    <cellStyle name="Table  - Style6 3 3 4 6" xfId="42836"/>
    <cellStyle name="Table  - Style6 3 3 5" xfId="42837"/>
    <cellStyle name="Table  - Style6 3 3 5 2" xfId="42838"/>
    <cellStyle name="Table  - Style6 3 3 5 2 2" xfId="42839"/>
    <cellStyle name="Table  - Style6 3 3 5 3" xfId="42840"/>
    <cellStyle name="Table  - Style6 3 3 6" xfId="42841"/>
    <cellStyle name="Table  - Style6 3 3 6 2" xfId="42842"/>
    <cellStyle name="Table  - Style6 3 3 6 2 2" xfId="42843"/>
    <cellStyle name="Table  - Style6 3 3 6 3" xfId="42844"/>
    <cellStyle name="Table  - Style6 3 3 7" xfId="42845"/>
    <cellStyle name="Table  - Style6 3 3 7 2" xfId="42846"/>
    <cellStyle name="Table  - Style6 3 3 7 2 2" xfId="42847"/>
    <cellStyle name="Table  - Style6 3 3 7 3" xfId="42848"/>
    <cellStyle name="Table  - Style6 3 3 8" xfId="42849"/>
    <cellStyle name="Table  - Style6 3 3 8 2" xfId="42850"/>
    <cellStyle name="Table  - Style6 3 3 8 2 2" xfId="42851"/>
    <cellStyle name="Table  - Style6 3 3 8 3" xfId="42852"/>
    <cellStyle name="Table  - Style6 3 3 9" xfId="42853"/>
    <cellStyle name="Table  - Style6 3 3 9 2" xfId="42854"/>
    <cellStyle name="Table  - Style6 3 3 9 2 2" xfId="42855"/>
    <cellStyle name="Table  - Style6 3 3 9 3" xfId="42856"/>
    <cellStyle name="Table  - Style6 3 4" xfId="42857"/>
    <cellStyle name="Table  - Style6 3 4 10" xfId="42858"/>
    <cellStyle name="Table  - Style6 3 4 10 2" xfId="42859"/>
    <cellStyle name="Table  - Style6 3 4 11" xfId="42860"/>
    <cellStyle name="Table  - Style6 3 4 2" xfId="42861"/>
    <cellStyle name="Table  - Style6 3 4 2 10" xfId="42862"/>
    <cellStyle name="Table  - Style6 3 4 2 2" xfId="42863"/>
    <cellStyle name="Table  - Style6 3 4 2 2 2" xfId="42864"/>
    <cellStyle name="Table  - Style6 3 4 2 2 2 2" xfId="42865"/>
    <cellStyle name="Table  - Style6 3 4 2 2 2 2 2" xfId="42866"/>
    <cellStyle name="Table  - Style6 3 4 2 2 2 2 2 2" xfId="42867"/>
    <cellStyle name="Table  - Style6 3 4 2 2 2 2 3" xfId="42868"/>
    <cellStyle name="Table  - Style6 3 4 2 2 2 3" xfId="42869"/>
    <cellStyle name="Table  - Style6 3 4 2 2 2 3 2" xfId="42870"/>
    <cellStyle name="Table  - Style6 3 4 2 2 2 3 2 2" xfId="42871"/>
    <cellStyle name="Table  - Style6 3 4 2 2 2 3 3" xfId="42872"/>
    <cellStyle name="Table  - Style6 3 4 2 2 2 4" xfId="42873"/>
    <cellStyle name="Table  - Style6 3 4 2 2 2 4 2" xfId="42874"/>
    <cellStyle name="Table  - Style6 3 4 2 2 2 4 2 2" xfId="42875"/>
    <cellStyle name="Table  - Style6 3 4 2 2 2 4 3" xfId="42876"/>
    <cellStyle name="Table  - Style6 3 4 2 2 2 5" xfId="42877"/>
    <cellStyle name="Table  - Style6 3 4 2 2 2 5 2" xfId="42878"/>
    <cellStyle name="Table  - Style6 3 4 2 2 2 6" xfId="42879"/>
    <cellStyle name="Table  - Style6 3 4 2 2 3" xfId="42880"/>
    <cellStyle name="Table  - Style6 3 4 2 2 3 2" xfId="42881"/>
    <cellStyle name="Table  - Style6 3 4 2 2 3 2 2" xfId="42882"/>
    <cellStyle name="Table  - Style6 3 4 2 2 3 3" xfId="42883"/>
    <cellStyle name="Table  - Style6 3 4 2 2 4" xfId="42884"/>
    <cellStyle name="Table  - Style6 3 4 2 2 4 2" xfId="42885"/>
    <cellStyle name="Table  - Style6 3 4 2 2 4 2 2" xfId="42886"/>
    <cellStyle name="Table  - Style6 3 4 2 2 4 3" xfId="42887"/>
    <cellStyle name="Table  - Style6 3 4 2 2 5" xfId="42888"/>
    <cellStyle name="Table  - Style6 3 4 2 2 5 2" xfId="42889"/>
    <cellStyle name="Table  - Style6 3 4 2 2 5 2 2" xfId="42890"/>
    <cellStyle name="Table  - Style6 3 4 2 2 5 3" xfId="42891"/>
    <cellStyle name="Table  - Style6 3 4 2 2 6" xfId="42892"/>
    <cellStyle name="Table  - Style6 3 4 2 2 6 2" xfId="42893"/>
    <cellStyle name="Table  - Style6 3 4 2 2 6 2 2" xfId="42894"/>
    <cellStyle name="Table  - Style6 3 4 2 2 6 3" xfId="42895"/>
    <cellStyle name="Table  - Style6 3 4 2 2 7" xfId="42896"/>
    <cellStyle name="Table  - Style6 3 4 2 2 7 2" xfId="42897"/>
    <cellStyle name="Table  - Style6 3 4 2 2 7 2 2" xfId="42898"/>
    <cellStyle name="Table  - Style6 3 4 2 2 7 3" xfId="42899"/>
    <cellStyle name="Table  - Style6 3 4 2 2 8" xfId="42900"/>
    <cellStyle name="Table  - Style6 3 4 2 2 8 2" xfId="42901"/>
    <cellStyle name="Table  - Style6 3 4 2 2 9" xfId="42902"/>
    <cellStyle name="Table  - Style6 3 4 2 3" xfId="42903"/>
    <cellStyle name="Table  - Style6 3 4 2 3 2" xfId="42904"/>
    <cellStyle name="Table  - Style6 3 4 2 3 2 2" xfId="42905"/>
    <cellStyle name="Table  - Style6 3 4 2 3 2 2 2" xfId="42906"/>
    <cellStyle name="Table  - Style6 3 4 2 3 2 3" xfId="42907"/>
    <cellStyle name="Table  - Style6 3 4 2 3 3" xfId="42908"/>
    <cellStyle name="Table  - Style6 3 4 2 3 3 2" xfId="42909"/>
    <cellStyle name="Table  - Style6 3 4 2 3 3 2 2" xfId="42910"/>
    <cellStyle name="Table  - Style6 3 4 2 3 3 3" xfId="42911"/>
    <cellStyle name="Table  - Style6 3 4 2 3 4" xfId="42912"/>
    <cellStyle name="Table  - Style6 3 4 2 3 4 2" xfId="42913"/>
    <cellStyle name="Table  - Style6 3 4 2 3 4 2 2" xfId="42914"/>
    <cellStyle name="Table  - Style6 3 4 2 3 4 3" xfId="42915"/>
    <cellStyle name="Table  - Style6 3 4 2 3 5" xfId="42916"/>
    <cellStyle name="Table  - Style6 3 4 2 3 5 2" xfId="42917"/>
    <cellStyle name="Table  - Style6 3 4 2 3 6" xfId="42918"/>
    <cellStyle name="Table  - Style6 3 4 2 4" xfId="42919"/>
    <cellStyle name="Table  - Style6 3 4 2 4 2" xfId="42920"/>
    <cellStyle name="Table  - Style6 3 4 2 4 2 2" xfId="42921"/>
    <cellStyle name="Table  - Style6 3 4 2 4 3" xfId="42922"/>
    <cellStyle name="Table  - Style6 3 4 2 5" xfId="42923"/>
    <cellStyle name="Table  - Style6 3 4 2 5 2" xfId="42924"/>
    <cellStyle name="Table  - Style6 3 4 2 5 2 2" xfId="42925"/>
    <cellStyle name="Table  - Style6 3 4 2 5 3" xfId="42926"/>
    <cellStyle name="Table  - Style6 3 4 2 6" xfId="42927"/>
    <cellStyle name="Table  - Style6 3 4 2 6 2" xfId="42928"/>
    <cellStyle name="Table  - Style6 3 4 2 6 2 2" xfId="42929"/>
    <cellStyle name="Table  - Style6 3 4 2 6 3" xfId="42930"/>
    <cellStyle name="Table  - Style6 3 4 2 7" xfId="42931"/>
    <cellStyle name="Table  - Style6 3 4 2 7 2" xfId="42932"/>
    <cellStyle name="Table  - Style6 3 4 2 7 2 2" xfId="42933"/>
    <cellStyle name="Table  - Style6 3 4 2 7 3" xfId="42934"/>
    <cellStyle name="Table  - Style6 3 4 2 8" xfId="42935"/>
    <cellStyle name="Table  - Style6 3 4 2 8 2" xfId="42936"/>
    <cellStyle name="Table  - Style6 3 4 2 8 2 2" xfId="42937"/>
    <cellStyle name="Table  - Style6 3 4 2 8 3" xfId="42938"/>
    <cellStyle name="Table  - Style6 3 4 2 9" xfId="42939"/>
    <cellStyle name="Table  - Style6 3 4 2 9 2" xfId="42940"/>
    <cellStyle name="Table  - Style6 3 4 3" xfId="42941"/>
    <cellStyle name="Table  - Style6 3 4 3 2" xfId="42942"/>
    <cellStyle name="Table  - Style6 3 4 3 2 2" xfId="42943"/>
    <cellStyle name="Table  - Style6 3 4 3 2 2 2" xfId="42944"/>
    <cellStyle name="Table  - Style6 3 4 3 2 2 2 2" xfId="42945"/>
    <cellStyle name="Table  - Style6 3 4 3 2 2 3" xfId="42946"/>
    <cellStyle name="Table  - Style6 3 4 3 2 3" xfId="42947"/>
    <cellStyle name="Table  - Style6 3 4 3 2 3 2" xfId="42948"/>
    <cellStyle name="Table  - Style6 3 4 3 2 3 2 2" xfId="42949"/>
    <cellStyle name="Table  - Style6 3 4 3 2 3 3" xfId="42950"/>
    <cellStyle name="Table  - Style6 3 4 3 2 4" xfId="42951"/>
    <cellStyle name="Table  - Style6 3 4 3 2 4 2" xfId="42952"/>
    <cellStyle name="Table  - Style6 3 4 3 2 4 2 2" xfId="42953"/>
    <cellStyle name="Table  - Style6 3 4 3 2 4 3" xfId="42954"/>
    <cellStyle name="Table  - Style6 3 4 3 2 5" xfId="42955"/>
    <cellStyle name="Table  - Style6 3 4 3 2 5 2" xfId="42956"/>
    <cellStyle name="Table  - Style6 3 4 3 2 6" xfId="42957"/>
    <cellStyle name="Table  - Style6 3 4 3 3" xfId="42958"/>
    <cellStyle name="Table  - Style6 3 4 3 3 2" xfId="42959"/>
    <cellStyle name="Table  - Style6 3 4 3 3 2 2" xfId="42960"/>
    <cellStyle name="Table  - Style6 3 4 3 3 3" xfId="42961"/>
    <cellStyle name="Table  - Style6 3 4 3 4" xfId="42962"/>
    <cellStyle name="Table  - Style6 3 4 3 4 2" xfId="42963"/>
    <cellStyle name="Table  - Style6 3 4 3 4 2 2" xfId="42964"/>
    <cellStyle name="Table  - Style6 3 4 3 4 3" xfId="42965"/>
    <cellStyle name="Table  - Style6 3 4 3 5" xfId="42966"/>
    <cellStyle name="Table  - Style6 3 4 3 5 2" xfId="42967"/>
    <cellStyle name="Table  - Style6 3 4 3 5 2 2" xfId="42968"/>
    <cellStyle name="Table  - Style6 3 4 3 5 3" xfId="42969"/>
    <cellStyle name="Table  - Style6 3 4 3 6" xfId="42970"/>
    <cellStyle name="Table  - Style6 3 4 3 6 2" xfId="42971"/>
    <cellStyle name="Table  - Style6 3 4 3 6 2 2" xfId="42972"/>
    <cellStyle name="Table  - Style6 3 4 3 6 3" xfId="42973"/>
    <cellStyle name="Table  - Style6 3 4 3 7" xfId="42974"/>
    <cellStyle name="Table  - Style6 3 4 3 7 2" xfId="42975"/>
    <cellStyle name="Table  - Style6 3 4 3 7 2 2" xfId="42976"/>
    <cellStyle name="Table  - Style6 3 4 3 7 3" xfId="42977"/>
    <cellStyle name="Table  - Style6 3 4 3 8" xfId="42978"/>
    <cellStyle name="Table  - Style6 3 4 3 8 2" xfId="42979"/>
    <cellStyle name="Table  - Style6 3 4 3 9" xfId="42980"/>
    <cellStyle name="Table  - Style6 3 4 4" xfId="42981"/>
    <cellStyle name="Table  - Style6 3 4 4 2" xfId="42982"/>
    <cellStyle name="Table  - Style6 3 4 4 2 2" xfId="42983"/>
    <cellStyle name="Table  - Style6 3 4 4 2 2 2" xfId="42984"/>
    <cellStyle name="Table  - Style6 3 4 4 2 3" xfId="42985"/>
    <cellStyle name="Table  - Style6 3 4 4 3" xfId="42986"/>
    <cellStyle name="Table  - Style6 3 4 4 3 2" xfId="42987"/>
    <cellStyle name="Table  - Style6 3 4 4 3 2 2" xfId="42988"/>
    <cellStyle name="Table  - Style6 3 4 4 3 3" xfId="42989"/>
    <cellStyle name="Table  - Style6 3 4 4 4" xfId="42990"/>
    <cellStyle name="Table  - Style6 3 4 4 4 2" xfId="42991"/>
    <cellStyle name="Table  - Style6 3 4 4 4 2 2" xfId="42992"/>
    <cellStyle name="Table  - Style6 3 4 4 4 3" xfId="42993"/>
    <cellStyle name="Table  - Style6 3 4 4 5" xfId="42994"/>
    <cellStyle name="Table  - Style6 3 4 4 5 2" xfId="42995"/>
    <cellStyle name="Table  - Style6 3 4 4 6" xfId="42996"/>
    <cellStyle name="Table  - Style6 3 4 5" xfId="42997"/>
    <cellStyle name="Table  - Style6 3 4 5 2" xfId="42998"/>
    <cellStyle name="Table  - Style6 3 4 5 2 2" xfId="42999"/>
    <cellStyle name="Table  - Style6 3 4 5 3" xfId="43000"/>
    <cellStyle name="Table  - Style6 3 4 6" xfId="43001"/>
    <cellStyle name="Table  - Style6 3 4 6 2" xfId="43002"/>
    <cellStyle name="Table  - Style6 3 4 6 2 2" xfId="43003"/>
    <cellStyle name="Table  - Style6 3 4 6 3" xfId="43004"/>
    <cellStyle name="Table  - Style6 3 4 7" xfId="43005"/>
    <cellStyle name="Table  - Style6 3 4 7 2" xfId="43006"/>
    <cellStyle name="Table  - Style6 3 4 7 2 2" xfId="43007"/>
    <cellStyle name="Table  - Style6 3 4 7 3" xfId="43008"/>
    <cellStyle name="Table  - Style6 3 4 8" xfId="43009"/>
    <cellStyle name="Table  - Style6 3 4 8 2" xfId="43010"/>
    <cellStyle name="Table  - Style6 3 4 8 2 2" xfId="43011"/>
    <cellStyle name="Table  - Style6 3 4 8 3" xfId="43012"/>
    <cellStyle name="Table  - Style6 3 4 9" xfId="43013"/>
    <cellStyle name="Table  - Style6 3 4 9 2" xfId="43014"/>
    <cellStyle name="Table  - Style6 3 4 9 2 2" xfId="43015"/>
    <cellStyle name="Table  - Style6 3 4 9 3" xfId="43016"/>
    <cellStyle name="Table  - Style6 3 5" xfId="43017"/>
    <cellStyle name="Table  - Style6 3 5 10" xfId="43018"/>
    <cellStyle name="Table  - Style6 3 5 2" xfId="43019"/>
    <cellStyle name="Table  - Style6 3 5 2 2" xfId="43020"/>
    <cellStyle name="Table  - Style6 3 5 2 2 2" xfId="43021"/>
    <cellStyle name="Table  - Style6 3 5 2 2 2 2" xfId="43022"/>
    <cellStyle name="Table  - Style6 3 5 2 2 2 2 2" xfId="43023"/>
    <cellStyle name="Table  - Style6 3 5 2 2 2 3" xfId="43024"/>
    <cellStyle name="Table  - Style6 3 5 2 2 3" xfId="43025"/>
    <cellStyle name="Table  - Style6 3 5 2 2 3 2" xfId="43026"/>
    <cellStyle name="Table  - Style6 3 5 2 2 3 2 2" xfId="43027"/>
    <cellStyle name="Table  - Style6 3 5 2 2 3 3" xfId="43028"/>
    <cellStyle name="Table  - Style6 3 5 2 2 4" xfId="43029"/>
    <cellStyle name="Table  - Style6 3 5 2 2 4 2" xfId="43030"/>
    <cellStyle name="Table  - Style6 3 5 2 2 4 2 2" xfId="43031"/>
    <cellStyle name="Table  - Style6 3 5 2 2 4 3" xfId="43032"/>
    <cellStyle name="Table  - Style6 3 5 2 2 5" xfId="43033"/>
    <cellStyle name="Table  - Style6 3 5 2 2 5 2" xfId="43034"/>
    <cellStyle name="Table  - Style6 3 5 2 2 6" xfId="43035"/>
    <cellStyle name="Table  - Style6 3 5 2 3" xfId="43036"/>
    <cellStyle name="Table  - Style6 3 5 2 3 2" xfId="43037"/>
    <cellStyle name="Table  - Style6 3 5 2 3 2 2" xfId="43038"/>
    <cellStyle name="Table  - Style6 3 5 2 3 3" xfId="43039"/>
    <cellStyle name="Table  - Style6 3 5 2 4" xfId="43040"/>
    <cellStyle name="Table  - Style6 3 5 2 4 2" xfId="43041"/>
    <cellStyle name="Table  - Style6 3 5 2 4 2 2" xfId="43042"/>
    <cellStyle name="Table  - Style6 3 5 2 4 3" xfId="43043"/>
    <cellStyle name="Table  - Style6 3 5 2 5" xfId="43044"/>
    <cellStyle name="Table  - Style6 3 5 2 5 2" xfId="43045"/>
    <cellStyle name="Table  - Style6 3 5 2 5 2 2" xfId="43046"/>
    <cellStyle name="Table  - Style6 3 5 2 5 3" xfId="43047"/>
    <cellStyle name="Table  - Style6 3 5 2 6" xfId="43048"/>
    <cellStyle name="Table  - Style6 3 5 2 6 2" xfId="43049"/>
    <cellStyle name="Table  - Style6 3 5 2 6 2 2" xfId="43050"/>
    <cellStyle name="Table  - Style6 3 5 2 6 3" xfId="43051"/>
    <cellStyle name="Table  - Style6 3 5 2 7" xfId="43052"/>
    <cellStyle name="Table  - Style6 3 5 2 7 2" xfId="43053"/>
    <cellStyle name="Table  - Style6 3 5 2 7 2 2" xfId="43054"/>
    <cellStyle name="Table  - Style6 3 5 2 7 3" xfId="43055"/>
    <cellStyle name="Table  - Style6 3 5 2 8" xfId="43056"/>
    <cellStyle name="Table  - Style6 3 5 2 8 2" xfId="43057"/>
    <cellStyle name="Table  - Style6 3 5 2 9" xfId="43058"/>
    <cellStyle name="Table  - Style6 3 5 3" xfId="43059"/>
    <cellStyle name="Table  - Style6 3 5 3 2" xfId="43060"/>
    <cellStyle name="Table  - Style6 3 5 3 2 2" xfId="43061"/>
    <cellStyle name="Table  - Style6 3 5 3 2 2 2" xfId="43062"/>
    <cellStyle name="Table  - Style6 3 5 3 2 3" xfId="43063"/>
    <cellStyle name="Table  - Style6 3 5 3 3" xfId="43064"/>
    <cellStyle name="Table  - Style6 3 5 3 3 2" xfId="43065"/>
    <cellStyle name="Table  - Style6 3 5 3 3 2 2" xfId="43066"/>
    <cellStyle name="Table  - Style6 3 5 3 3 3" xfId="43067"/>
    <cellStyle name="Table  - Style6 3 5 3 4" xfId="43068"/>
    <cellStyle name="Table  - Style6 3 5 3 4 2" xfId="43069"/>
    <cellStyle name="Table  - Style6 3 5 3 4 2 2" xfId="43070"/>
    <cellStyle name="Table  - Style6 3 5 3 4 3" xfId="43071"/>
    <cellStyle name="Table  - Style6 3 5 3 5" xfId="43072"/>
    <cellStyle name="Table  - Style6 3 5 3 5 2" xfId="43073"/>
    <cellStyle name="Table  - Style6 3 5 3 6" xfId="43074"/>
    <cellStyle name="Table  - Style6 3 5 4" xfId="43075"/>
    <cellStyle name="Table  - Style6 3 5 4 2" xfId="43076"/>
    <cellStyle name="Table  - Style6 3 5 4 2 2" xfId="43077"/>
    <cellStyle name="Table  - Style6 3 5 4 3" xfId="43078"/>
    <cellStyle name="Table  - Style6 3 5 5" xfId="43079"/>
    <cellStyle name="Table  - Style6 3 5 5 2" xfId="43080"/>
    <cellStyle name="Table  - Style6 3 5 5 2 2" xfId="43081"/>
    <cellStyle name="Table  - Style6 3 5 5 3" xfId="43082"/>
    <cellStyle name="Table  - Style6 3 5 6" xfId="43083"/>
    <cellStyle name="Table  - Style6 3 5 6 2" xfId="43084"/>
    <cellStyle name="Table  - Style6 3 5 6 2 2" xfId="43085"/>
    <cellStyle name="Table  - Style6 3 5 6 3" xfId="43086"/>
    <cellStyle name="Table  - Style6 3 5 7" xfId="43087"/>
    <cellStyle name="Table  - Style6 3 5 7 2" xfId="43088"/>
    <cellStyle name="Table  - Style6 3 5 7 2 2" xfId="43089"/>
    <cellStyle name="Table  - Style6 3 5 7 3" xfId="43090"/>
    <cellStyle name="Table  - Style6 3 5 8" xfId="43091"/>
    <cellStyle name="Table  - Style6 3 5 8 2" xfId="43092"/>
    <cellStyle name="Table  - Style6 3 5 8 2 2" xfId="43093"/>
    <cellStyle name="Table  - Style6 3 5 8 3" xfId="43094"/>
    <cellStyle name="Table  - Style6 3 5 9" xfId="43095"/>
    <cellStyle name="Table  - Style6 3 5 9 2" xfId="43096"/>
    <cellStyle name="Table  - Style6 3 6" xfId="43097"/>
    <cellStyle name="Table  - Style6 3 6 2" xfId="43098"/>
    <cellStyle name="Table  - Style6 3 6 2 2" xfId="43099"/>
    <cellStyle name="Table  - Style6 3 6 2 2 2" xfId="43100"/>
    <cellStyle name="Table  - Style6 3 6 2 3" xfId="43101"/>
    <cellStyle name="Table  - Style6 3 6 3" xfId="43102"/>
    <cellStyle name="Table  - Style6 3 6 3 2" xfId="43103"/>
    <cellStyle name="Table  - Style6 3 6 3 2 2" xfId="43104"/>
    <cellStyle name="Table  - Style6 3 6 3 3" xfId="43105"/>
    <cellStyle name="Table  - Style6 3 6 4" xfId="43106"/>
    <cellStyle name="Table  - Style6 3 6 4 2" xfId="43107"/>
    <cellStyle name="Table  - Style6 3 6 4 2 2" xfId="43108"/>
    <cellStyle name="Table  - Style6 3 6 4 3" xfId="43109"/>
    <cellStyle name="Table  - Style6 3 6 5" xfId="43110"/>
    <cellStyle name="Table  - Style6 3 6 5 2" xfId="43111"/>
    <cellStyle name="Table  - Style6 3 6 6" xfId="43112"/>
    <cellStyle name="Table  - Style6 3 7" xfId="43113"/>
    <cellStyle name="Table  - Style6 3 7 2" xfId="43114"/>
    <cellStyle name="Table  - Style6 3 7 2 2" xfId="43115"/>
    <cellStyle name="Table  - Style6 3 7 3" xfId="43116"/>
    <cellStyle name="Table  - Style6 3 8" xfId="43117"/>
    <cellStyle name="Table  - Style6 3 8 2" xfId="43118"/>
    <cellStyle name="Table  - Style6 3 8 2 2" xfId="43119"/>
    <cellStyle name="Table  - Style6 3 8 3" xfId="43120"/>
    <cellStyle name="Table  - Style6 3 9" xfId="43121"/>
    <cellStyle name="Table  - Style6 3 9 2" xfId="43122"/>
    <cellStyle name="Table  - Style6 3 9 2 2" xfId="43123"/>
    <cellStyle name="Table  - Style6 3 9 3" xfId="43124"/>
    <cellStyle name="Table  - Style6 4" xfId="43125"/>
    <cellStyle name="Table  - Style6 4 10" xfId="43126"/>
    <cellStyle name="Table  - Style6 4 10 2" xfId="43127"/>
    <cellStyle name="Table  - Style6 4 10 2 2" xfId="43128"/>
    <cellStyle name="Table  - Style6 4 10 3" xfId="43129"/>
    <cellStyle name="Table  - Style6 4 11" xfId="43130"/>
    <cellStyle name="Table  - Style6 4 11 2" xfId="43131"/>
    <cellStyle name="Table  - Style6 4 11 2 2" xfId="43132"/>
    <cellStyle name="Table  - Style6 4 11 3" xfId="43133"/>
    <cellStyle name="Table  - Style6 4 12" xfId="43134"/>
    <cellStyle name="Table  - Style6 4 12 2" xfId="43135"/>
    <cellStyle name="Table  - Style6 4 13" xfId="43136"/>
    <cellStyle name="Table  - Style6 4 2" xfId="43137"/>
    <cellStyle name="Table  - Style6 4 2 10" xfId="43138"/>
    <cellStyle name="Table  - Style6 4 2 10 2" xfId="43139"/>
    <cellStyle name="Table  - Style6 4 2 11" xfId="43140"/>
    <cellStyle name="Table  - Style6 4 2 2" xfId="43141"/>
    <cellStyle name="Table  - Style6 4 2 2 10" xfId="43142"/>
    <cellStyle name="Table  - Style6 4 2 2 2" xfId="43143"/>
    <cellStyle name="Table  - Style6 4 2 2 2 2" xfId="43144"/>
    <cellStyle name="Table  - Style6 4 2 2 2 2 2" xfId="43145"/>
    <cellStyle name="Table  - Style6 4 2 2 2 2 2 2" xfId="43146"/>
    <cellStyle name="Table  - Style6 4 2 2 2 2 2 2 2" xfId="43147"/>
    <cellStyle name="Table  - Style6 4 2 2 2 2 2 3" xfId="43148"/>
    <cellStyle name="Table  - Style6 4 2 2 2 2 3" xfId="43149"/>
    <cellStyle name="Table  - Style6 4 2 2 2 2 3 2" xfId="43150"/>
    <cellStyle name="Table  - Style6 4 2 2 2 2 3 2 2" xfId="43151"/>
    <cellStyle name="Table  - Style6 4 2 2 2 2 3 3" xfId="43152"/>
    <cellStyle name="Table  - Style6 4 2 2 2 2 4" xfId="43153"/>
    <cellStyle name="Table  - Style6 4 2 2 2 2 4 2" xfId="43154"/>
    <cellStyle name="Table  - Style6 4 2 2 2 2 4 2 2" xfId="43155"/>
    <cellStyle name="Table  - Style6 4 2 2 2 2 4 3" xfId="43156"/>
    <cellStyle name="Table  - Style6 4 2 2 2 2 5" xfId="43157"/>
    <cellStyle name="Table  - Style6 4 2 2 2 2 5 2" xfId="43158"/>
    <cellStyle name="Table  - Style6 4 2 2 2 2 6" xfId="43159"/>
    <cellStyle name="Table  - Style6 4 2 2 2 3" xfId="43160"/>
    <cellStyle name="Table  - Style6 4 2 2 2 3 2" xfId="43161"/>
    <cellStyle name="Table  - Style6 4 2 2 2 3 2 2" xfId="43162"/>
    <cellStyle name="Table  - Style6 4 2 2 2 3 3" xfId="43163"/>
    <cellStyle name="Table  - Style6 4 2 2 2 4" xfId="43164"/>
    <cellStyle name="Table  - Style6 4 2 2 2 4 2" xfId="43165"/>
    <cellStyle name="Table  - Style6 4 2 2 2 4 2 2" xfId="43166"/>
    <cellStyle name="Table  - Style6 4 2 2 2 4 3" xfId="43167"/>
    <cellStyle name="Table  - Style6 4 2 2 2 5" xfId="43168"/>
    <cellStyle name="Table  - Style6 4 2 2 2 5 2" xfId="43169"/>
    <cellStyle name="Table  - Style6 4 2 2 2 5 2 2" xfId="43170"/>
    <cellStyle name="Table  - Style6 4 2 2 2 5 3" xfId="43171"/>
    <cellStyle name="Table  - Style6 4 2 2 2 6" xfId="43172"/>
    <cellStyle name="Table  - Style6 4 2 2 2 6 2" xfId="43173"/>
    <cellStyle name="Table  - Style6 4 2 2 2 6 2 2" xfId="43174"/>
    <cellStyle name="Table  - Style6 4 2 2 2 6 3" xfId="43175"/>
    <cellStyle name="Table  - Style6 4 2 2 2 7" xfId="43176"/>
    <cellStyle name="Table  - Style6 4 2 2 2 7 2" xfId="43177"/>
    <cellStyle name="Table  - Style6 4 2 2 2 7 2 2" xfId="43178"/>
    <cellStyle name="Table  - Style6 4 2 2 2 7 3" xfId="43179"/>
    <cellStyle name="Table  - Style6 4 2 2 2 8" xfId="43180"/>
    <cellStyle name="Table  - Style6 4 2 2 2 8 2" xfId="43181"/>
    <cellStyle name="Table  - Style6 4 2 2 2 9" xfId="43182"/>
    <cellStyle name="Table  - Style6 4 2 2 3" xfId="43183"/>
    <cellStyle name="Table  - Style6 4 2 2 3 2" xfId="43184"/>
    <cellStyle name="Table  - Style6 4 2 2 3 2 2" xfId="43185"/>
    <cellStyle name="Table  - Style6 4 2 2 3 2 2 2" xfId="43186"/>
    <cellStyle name="Table  - Style6 4 2 2 3 2 3" xfId="43187"/>
    <cellStyle name="Table  - Style6 4 2 2 3 3" xfId="43188"/>
    <cellStyle name="Table  - Style6 4 2 2 3 3 2" xfId="43189"/>
    <cellStyle name="Table  - Style6 4 2 2 3 3 2 2" xfId="43190"/>
    <cellStyle name="Table  - Style6 4 2 2 3 3 3" xfId="43191"/>
    <cellStyle name="Table  - Style6 4 2 2 3 4" xfId="43192"/>
    <cellStyle name="Table  - Style6 4 2 2 3 4 2" xfId="43193"/>
    <cellStyle name="Table  - Style6 4 2 2 3 4 2 2" xfId="43194"/>
    <cellStyle name="Table  - Style6 4 2 2 3 4 3" xfId="43195"/>
    <cellStyle name="Table  - Style6 4 2 2 3 5" xfId="43196"/>
    <cellStyle name="Table  - Style6 4 2 2 3 5 2" xfId="43197"/>
    <cellStyle name="Table  - Style6 4 2 2 3 6" xfId="43198"/>
    <cellStyle name="Table  - Style6 4 2 2 4" xfId="43199"/>
    <cellStyle name="Table  - Style6 4 2 2 4 2" xfId="43200"/>
    <cellStyle name="Table  - Style6 4 2 2 4 2 2" xfId="43201"/>
    <cellStyle name="Table  - Style6 4 2 2 4 3" xfId="43202"/>
    <cellStyle name="Table  - Style6 4 2 2 5" xfId="43203"/>
    <cellStyle name="Table  - Style6 4 2 2 5 2" xfId="43204"/>
    <cellStyle name="Table  - Style6 4 2 2 5 2 2" xfId="43205"/>
    <cellStyle name="Table  - Style6 4 2 2 5 3" xfId="43206"/>
    <cellStyle name="Table  - Style6 4 2 2 6" xfId="43207"/>
    <cellStyle name="Table  - Style6 4 2 2 6 2" xfId="43208"/>
    <cellStyle name="Table  - Style6 4 2 2 6 2 2" xfId="43209"/>
    <cellStyle name="Table  - Style6 4 2 2 6 3" xfId="43210"/>
    <cellStyle name="Table  - Style6 4 2 2 7" xfId="43211"/>
    <cellStyle name="Table  - Style6 4 2 2 7 2" xfId="43212"/>
    <cellStyle name="Table  - Style6 4 2 2 7 2 2" xfId="43213"/>
    <cellStyle name="Table  - Style6 4 2 2 7 3" xfId="43214"/>
    <cellStyle name="Table  - Style6 4 2 2 8" xfId="43215"/>
    <cellStyle name="Table  - Style6 4 2 2 8 2" xfId="43216"/>
    <cellStyle name="Table  - Style6 4 2 2 8 2 2" xfId="43217"/>
    <cellStyle name="Table  - Style6 4 2 2 8 3" xfId="43218"/>
    <cellStyle name="Table  - Style6 4 2 2 9" xfId="43219"/>
    <cellStyle name="Table  - Style6 4 2 2 9 2" xfId="43220"/>
    <cellStyle name="Table  - Style6 4 2 3" xfId="43221"/>
    <cellStyle name="Table  - Style6 4 2 3 2" xfId="43222"/>
    <cellStyle name="Table  - Style6 4 2 3 2 2" xfId="43223"/>
    <cellStyle name="Table  - Style6 4 2 3 2 2 2" xfId="43224"/>
    <cellStyle name="Table  - Style6 4 2 3 2 2 2 2" xfId="43225"/>
    <cellStyle name="Table  - Style6 4 2 3 2 2 3" xfId="43226"/>
    <cellStyle name="Table  - Style6 4 2 3 2 3" xfId="43227"/>
    <cellStyle name="Table  - Style6 4 2 3 2 3 2" xfId="43228"/>
    <cellStyle name="Table  - Style6 4 2 3 2 3 2 2" xfId="43229"/>
    <cellStyle name="Table  - Style6 4 2 3 2 3 3" xfId="43230"/>
    <cellStyle name="Table  - Style6 4 2 3 2 4" xfId="43231"/>
    <cellStyle name="Table  - Style6 4 2 3 2 4 2" xfId="43232"/>
    <cellStyle name="Table  - Style6 4 2 3 2 4 2 2" xfId="43233"/>
    <cellStyle name="Table  - Style6 4 2 3 2 4 3" xfId="43234"/>
    <cellStyle name="Table  - Style6 4 2 3 2 5" xfId="43235"/>
    <cellStyle name="Table  - Style6 4 2 3 2 5 2" xfId="43236"/>
    <cellStyle name="Table  - Style6 4 2 3 2 6" xfId="43237"/>
    <cellStyle name="Table  - Style6 4 2 3 3" xfId="43238"/>
    <cellStyle name="Table  - Style6 4 2 3 3 2" xfId="43239"/>
    <cellStyle name="Table  - Style6 4 2 3 3 2 2" xfId="43240"/>
    <cellStyle name="Table  - Style6 4 2 3 3 3" xfId="43241"/>
    <cellStyle name="Table  - Style6 4 2 3 4" xfId="43242"/>
    <cellStyle name="Table  - Style6 4 2 3 4 2" xfId="43243"/>
    <cellStyle name="Table  - Style6 4 2 3 4 2 2" xfId="43244"/>
    <cellStyle name="Table  - Style6 4 2 3 4 3" xfId="43245"/>
    <cellStyle name="Table  - Style6 4 2 3 5" xfId="43246"/>
    <cellStyle name="Table  - Style6 4 2 3 5 2" xfId="43247"/>
    <cellStyle name="Table  - Style6 4 2 3 5 2 2" xfId="43248"/>
    <cellStyle name="Table  - Style6 4 2 3 5 3" xfId="43249"/>
    <cellStyle name="Table  - Style6 4 2 3 6" xfId="43250"/>
    <cellStyle name="Table  - Style6 4 2 3 6 2" xfId="43251"/>
    <cellStyle name="Table  - Style6 4 2 3 6 2 2" xfId="43252"/>
    <cellStyle name="Table  - Style6 4 2 3 6 3" xfId="43253"/>
    <cellStyle name="Table  - Style6 4 2 3 7" xfId="43254"/>
    <cellStyle name="Table  - Style6 4 2 3 7 2" xfId="43255"/>
    <cellStyle name="Table  - Style6 4 2 3 7 2 2" xfId="43256"/>
    <cellStyle name="Table  - Style6 4 2 3 7 3" xfId="43257"/>
    <cellStyle name="Table  - Style6 4 2 3 8" xfId="43258"/>
    <cellStyle name="Table  - Style6 4 2 3 8 2" xfId="43259"/>
    <cellStyle name="Table  - Style6 4 2 3 9" xfId="43260"/>
    <cellStyle name="Table  - Style6 4 2 4" xfId="43261"/>
    <cellStyle name="Table  - Style6 4 2 4 2" xfId="43262"/>
    <cellStyle name="Table  - Style6 4 2 4 2 2" xfId="43263"/>
    <cellStyle name="Table  - Style6 4 2 4 2 2 2" xfId="43264"/>
    <cellStyle name="Table  - Style6 4 2 4 2 3" xfId="43265"/>
    <cellStyle name="Table  - Style6 4 2 4 3" xfId="43266"/>
    <cellStyle name="Table  - Style6 4 2 4 3 2" xfId="43267"/>
    <cellStyle name="Table  - Style6 4 2 4 3 2 2" xfId="43268"/>
    <cellStyle name="Table  - Style6 4 2 4 3 3" xfId="43269"/>
    <cellStyle name="Table  - Style6 4 2 4 4" xfId="43270"/>
    <cellStyle name="Table  - Style6 4 2 4 4 2" xfId="43271"/>
    <cellStyle name="Table  - Style6 4 2 4 4 2 2" xfId="43272"/>
    <cellStyle name="Table  - Style6 4 2 4 4 3" xfId="43273"/>
    <cellStyle name="Table  - Style6 4 2 4 5" xfId="43274"/>
    <cellStyle name="Table  - Style6 4 2 4 5 2" xfId="43275"/>
    <cellStyle name="Table  - Style6 4 2 4 6" xfId="43276"/>
    <cellStyle name="Table  - Style6 4 2 5" xfId="43277"/>
    <cellStyle name="Table  - Style6 4 2 5 2" xfId="43278"/>
    <cellStyle name="Table  - Style6 4 2 5 2 2" xfId="43279"/>
    <cellStyle name="Table  - Style6 4 2 5 3" xfId="43280"/>
    <cellStyle name="Table  - Style6 4 2 6" xfId="43281"/>
    <cellStyle name="Table  - Style6 4 2 6 2" xfId="43282"/>
    <cellStyle name="Table  - Style6 4 2 6 2 2" xfId="43283"/>
    <cellStyle name="Table  - Style6 4 2 6 3" xfId="43284"/>
    <cellStyle name="Table  - Style6 4 2 7" xfId="43285"/>
    <cellStyle name="Table  - Style6 4 2 7 2" xfId="43286"/>
    <cellStyle name="Table  - Style6 4 2 7 2 2" xfId="43287"/>
    <cellStyle name="Table  - Style6 4 2 7 3" xfId="43288"/>
    <cellStyle name="Table  - Style6 4 2 8" xfId="43289"/>
    <cellStyle name="Table  - Style6 4 2 8 2" xfId="43290"/>
    <cellStyle name="Table  - Style6 4 2 8 2 2" xfId="43291"/>
    <cellStyle name="Table  - Style6 4 2 8 3" xfId="43292"/>
    <cellStyle name="Table  - Style6 4 2 9" xfId="43293"/>
    <cellStyle name="Table  - Style6 4 2 9 2" xfId="43294"/>
    <cellStyle name="Table  - Style6 4 2 9 2 2" xfId="43295"/>
    <cellStyle name="Table  - Style6 4 2 9 3" xfId="43296"/>
    <cellStyle name="Table  - Style6 4 3" xfId="43297"/>
    <cellStyle name="Table  - Style6 4 3 10" xfId="43298"/>
    <cellStyle name="Table  - Style6 4 3 10 2" xfId="43299"/>
    <cellStyle name="Table  - Style6 4 3 11" xfId="43300"/>
    <cellStyle name="Table  - Style6 4 3 2" xfId="43301"/>
    <cellStyle name="Table  - Style6 4 3 2 10" xfId="43302"/>
    <cellStyle name="Table  - Style6 4 3 2 2" xfId="43303"/>
    <cellStyle name="Table  - Style6 4 3 2 2 2" xfId="43304"/>
    <cellStyle name="Table  - Style6 4 3 2 2 2 2" xfId="43305"/>
    <cellStyle name="Table  - Style6 4 3 2 2 2 2 2" xfId="43306"/>
    <cellStyle name="Table  - Style6 4 3 2 2 2 2 2 2" xfId="43307"/>
    <cellStyle name="Table  - Style6 4 3 2 2 2 2 3" xfId="43308"/>
    <cellStyle name="Table  - Style6 4 3 2 2 2 3" xfId="43309"/>
    <cellStyle name="Table  - Style6 4 3 2 2 2 3 2" xfId="43310"/>
    <cellStyle name="Table  - Style6 4 3 2 2 2 3 2 2" xfId="43311"/>
    <cellStyle name="Table  - Style6 4 3 2 2 2 3 3" xfId="43312"/>
    <cellStyle name="Table  - Style6 4 3 2 2 2 4" xfId="43313"/>
    <cellStyle name="Table  - Style6 4 3 2 2 2 4 2" xfId="43314"/>
    <cellStyle name="Table  - Style6 4 3 2 2 2 4 2 2" xfId="43315"/>
    <cellStyle name="Table  - Style6 4 3 2 2 2 4 3" xfId="43316"/>
    <cellStyle name="Table  - Style6 4 3 2 2 2 5" xfId="43317"/>
    <cellStyle name="Table  - Style6 4 3 2 2 2 5 2" xfId="43318"/>
    <cellStyle name="Table  - Style6 4 3 2 2 2 6" xfId="43319"/>
    <cellStyle name="Table  - Style6 4 3 2 2 3" xfId="43320"/>
    <cellStyle name="Table  - Style6 4 3 2 2 3 2" xfId="43321"/>
    <cellStyle name="Table  - Style6 4 3 2 2 3 2 2" xfId="43322"/>
    <cellStyle name="Table  - Style6 4 3 2 2 3 3" xfId="43323"/>
    <cellStyle name="Table  - Style6 4 3 2 2 4" xfId="43324"/>
    <cellStyle name="Table  - Style6 4 3 2 2 4 2" xfId="43325"/>
    <cellStyle name="Table  - Style6 4 3 2 2 4 2 2" xfId="43326"/>
    <cellStyle name="Table  - Style6 4 3 2 2 4 3" xfId="43327"/>
    <cellStyle name="Table  - Style6 4 3 2 2 5" xfId="43328"/>
    <cellStyle name="Table  - Style6 4 3 2 2 5 2" xfId="43329"/>
    <cellStyle name="Table  - Style6 4 3 2 2 5 2 2" xfId="43330"/>
    <cellStyle name="Table  - Style6 4 3 2 2 5 3" xfId="43331"/>
    <cellStyle name="Table  - Style6 4 3 2 2 6" xfId="43332"/>
    <cellStyle name="Table  - Style6 4 3 2 2 6 2" xfId="43333"/>
    <cellStyle name="Table  - Style6 4 3 2 2 6 2 2" xfId="43334"/>
    <cellStyle name="Table  - Style6 4 3 2 2 6 3" xfId="43335"/>
    <cellStyle name="Table  - Style6 4 3 2 2 7" xfId="43336"/>
    <cellStyle name="Table  - Style6 4 3 2 2 7 2" xfId="43337"/>
    <cellStyle name="Table  - Style6 4 3 2 2 7 2 2" xfId="43338"/>
    <cellStyle name="Table  - Style6 4 3 2 2 7 3" xfId="43339"/>
    <cellStyle name="Table  - Style6 4 3 2 2 8" xfId="43340"/>
    <cellStyle name="Table  - Style6 4 3 2 2 8 2" xfId="43341"/>
    <cellStyle name="Table  - Style6 4 3 2 2 9" xfId="43342"/>
    <cellStyle name="Table  - Style6 4 3 2 3" xfId="43343"/>
    <cellStyle name="Table  - Style6 4 3 2 3 2" xfId="43344"/>
    <cellStyle name="Table  - Style6 4 3 2 3 2 2" xfId="43345"/>
    <cellStyle name="Table  - Style6 4 3 2 3 2 2 2" xfId="43346"/>
    <cellStyle name="Table  - Style6 4 3 2 3 2 3" xfId="43347"/>
    <cellStyle name="Table  - Style6 4 3 2 3 3" xfId="43348"/>
    <cellStyle name="Table  - Style6 4 3 2 3 3 2" xfId="43349"/>
    <cellStyle name="Table  - Style6 4 3 2 3 3 2 2" xfId="43350"/>
    <cellStyle name="Table  - Style6 4 3 2 3 3 3" xfId="43351"/>
    <cellStyle name="Table  - Style6 4 3 2 3 4" xfId="43352"/>
    <cellStyle name="Table  - Style6 4 3 2 3 4 2" xfId="43353"/>
    <cellStyle name="Table  - Style6 4 3 2 3 4 2 2" xfId="43354"/>
    <cellStyle name="Table  - Style6 4 3 2 3 4 3" xfId="43355"/>
    <cellStyle name="Table  - Style6 4 3 2 3 5" xfId="43356"/>
    <cellStyle name="Table  - Style6 4 3 2 3 5 2" xfId="43357"/>
    <cellStyle name="Table  - Style6 4 3 2 3 6" xfId="43358"/>
    <cellStyle name="Table  - Style6 4 3 2 4" xfId="43359"/>
    <cellStyle name="Table  - Style6 4 3 2 4 2" xfId="43360"/>
    <cellStyle name="Table  - Style6 4 3 2 4 2 2" xfId="43361"/>
    <cellStyle name="Table  - Style6 4 3 2 4 3" xfId="43362"/>
    <cellStyle name="Table  - Style6 4 3 2 5" xfId="43363"/>
    <cellStyle name="Table  - Style6 4 3 2 5 2" xfId="43364"/>
    <cellStyle name="Table  - Style6 4 3 2 5 2 2" xfId="43365"/>
    <cellStyle name="Table  - Style6 4 3 2 5 3" xfId="43366"/>
    <cellStyle name="Table  - Style6 4 3 2 6" xfId="43367"/>
    <cellStyle name="Table  - Style6 4 3 2 6 2" xfId="43368"/>
    <cellStyle name="Table  - Style6 4 3 2 6 2 2" xfId="43369"/>
    <cellStyle name="Table  - Style6 4 3 2 6 3" xfId="43370"/>
    <cellStyle name="Table  - Style6 4 3 2 7" xfId="43371"/>
    <cellStyle name="Table  - Style6 4 3 2 7 2" xfId="43372"/>
    <cellStyle name="Table  - Style6 4 3 2 7 2 2" xfId="43373"/>
    <cellStyle name="Table  - Style6 4 3 2 7 3" xfId="43374"/>
    <cellStyle name="Table  - Style6 4 3 2 8" xfId="43375"/>
    <cellStyle name="Table  - Style6 4 3 2 8 2" xfId="43376"/>
    <cellStyle name="Table  - Style6 4 3 2 8 2 2" xfId="43377"/>
    <cellStyle name="Table  - Style6 4 3 2 8 3" xfId="43378"/>
    <cellStyle name="Table  - Style6 4 3 2 9" xfId="43379"/>
    <cellStyle name="Table  - Style6 4 3 2 9 2" xfId="43380"/>
    <cellStyle name="Table  - Style6 4 3 3" xfId="43381"/>
    <cellStyle name="Table  - Style6 4 3 3 2" xfId="43382"/>
    <cellStyle name="Table  - Style6 4 3 3 2 2" xfId="43383"/>
    <cellStyle name="Table  - Style6 4 3 3 2 2 2" xfId="43384"/>
    <cellStyle name="Table  - Style6 4 3 3 2 2 2 2" xfId="43385"/>
    <cellStyle name="Table  - Style6 4 3 3 2 2 3" xfId="43386"/>
    <cellStyle name="Table  - Style6 4 3 3 2 3" xfId="43387"/>
    <cellStyle name="Table  - Style6 4 3 3 2 3 2" xfId="43388"/>
    <cellStyle name="Table  - Style6 4 3 3 2 3 2 2" xfId="43389"/>
    <cellStyle name="Table  - Style6 4 3 3 2 3 3" xfId="43390"/>
    <cellStyle name="Table  - Style6 4 3 3 2 4" xfId="43391"/>
    <cellStyle name="Table  - Style6 4 3 3 2 4 2" xfId="43392"/>
    <cellStyle name="Table  - Style6 4 3 3 2 4 2 2" xfId="43393"/>
    <cellStyle name="Table  - Style6 4 3 3 2 4 3" xfId="43394"/>
    <cellStyle name="Table  - Style6 4 3 3 2 5" xfId="43395"/>
    <cellStyle name="Table  - Style6 4 3 3 2 5 2" xfId="43396"/>
    <cellStyle name="Table  - Style6 4 3 3 2 6" xfId="43397"/>
    <cellStyle name="Table  - Style6 4 3 3 3" xfId="43398"/>
    <cellStyle name="Table  - Style6 4 3 3 3 2" xfId="43399"/>
    <cellStyle name="Table  - Style6 4 3 3 3 2 2" xfId="43400"/>
    <cellStyle name="Table  - Style6 4 3 3 3 3" xfId="43401"/>
    <cellStyle name="Table  - Style6 4 3 3 4" xfId="43402"/>
    <cellStyle name="Table  - Style6 4 3 3 4 2" xfId="43403"/>
    <cellStyle name="Table  - Style6 4 3 3 4 2 2" xfId="43404"/>
    <cellStyle name="Table  - Style6 4 3 3 4 3" xfId="43405"/>
    <cellStyle name="Table  - Style6 4 3 3 5" xfId="43406"/>
    <cellStyle name="Table  - Style6 4 3 3 5 2" xfId="43407"/>
    <cellStyle name="Table  - Style6 4 3 3 5 2 2" xfId="43408"/>
    <cellStyle name="Table  - Style6 4 3 3 5 3" xfId="43409"/>
    <cellStyle name="Table  - Style6 4 3 3 6" xfId="43410"/>
    <cellStyle name="Table  - Style6 4 3 3 6 2" xfId="43411"/>
    <cellStyle name="Table  - Style6 4 3 3 6 2 2" xfId="43412"/>
    <cellStyle name="Table  - Style6 4 3 3 6 3" xfId="43413"/>
    <cellStyle name="Table  - Style6 4 3 3 7" xfId="43414"/>
    <cellStyle name="Table  - Style6 4 3 3 7 2" xfId="43415"/>
    <cellStyle name="Table  - Style6 4 3 3 7 2 2" xfId="43416"/>
    <cellStyle name="Table  - Style6 4 3 3 7 3" xfId="43417"/>
    <cellStyle name="Table  - Style6 4 3 3 8" xfId="43418"/>
    <cellStyle name="Table  - Style6 4 3 3 8 2" xfId="43419"/>
    <cellStyle name="Table  - Style6 4 3 3 9" xfId="43420"/>
    <cellStyle name="Table  - Style6 4 3 4" xfId="43421"/>
    <cellStyle name="Table  - Style6 4 3 4 2" xfId="43422"/>
    <cellStyle name="Table  - Style6 4 3 4 2 2" xfId="43423"/>
    <cellStyle name="Table  - Style6 4 3 4 2 2 2" xfId="43424"/>
    <cellStyle name="Table  - Style6 4 3 4 2 3" xfId="43425"/>
    <cellStyle name="Table  - Style6 4 3 4 3" xfId="43426"/>
    <cellStyle name="Table  - Style6 4 3 4 3 2" xfId="43427"/>
    <cellStyle name="Table  - Style6 4 3 4 3 2 2" xfId="43428"/>
    <cellStyle name="Table  - Style6 4 3 4 3 3" xfId="43429"/>
    <cellStyle name="Table  - Style6 4 3 4 4" xfId="43430"/>
    <cellStyle name="Table  - Style6 4 3 4 4 2" xfId="43431"/>
    <cellStyle name="Table  - Style6 4 3 4 4 2 2" xfId="43432"/>
    <cellStyle name="Table  - Style6 4 3 4 4 3" xfId="43433"/>
    <cellStyle name="Table  - Style6 4 3 4 5" xfId="43434"/>
    <cellStyle name="Table  - Style6 4 3 4 5 2" xfId="43435"/>
    <cellStyle name="Table  - Style6 4 3 4 6" xfId="43436"/>
    <cellStyle name="Table  - Style6 4 3 5" xfId="43437"/>
    <cellStyle name="Table  - Style6 4 3 5 2" xfId="43438"/>
    <cellStyle name="Table  - Style6 4 3 5 2 2" xfId="43439"/>
    <cellStyle name="Table  - Style6 4 3 5 3" xfId="43440"/>
    <cellStyle name="Table  - Style6 4 3 6" xfId="43441"/>
    <cellStyle name="Table  - Style6 4 3 6 2" xfId="43442"/>
    <cellStyle name="Table  - Style6 4 3 6 2 2" xfId="43443"/>
    <cellStyle name="Table  - Style6 4 3 6 3" xfId="43444"/>
    <cellStyle name="Table  - Style6 4 3 7" xfId="43445"/>
    <cellStyle name="Table  - Style6 4 3 7 2" xfId="43446"/>
    <cellStyle name="Table  - Style6 4 3 7 2 2" xfId="43447"/>
    <cellStyle name="Table  - Style6 4 3 7 3" xfId="43448"/>
    <cellStyle name="Table  - Style6 4 3 8" xfId="43449"/>
    <cellStyle name="Table  - Style6 4 3 8 2" xfId="43450"/>
    <cellStyle name="Table  - Style6 4 3 8 2 2" xfId="43451"/>
    <cellStyle name="Table  - Style6 4 3 8 3" xfId="43452"/>
    <cellStyle name="Table  - Style6 4 3 9" xfId="43453"/>
    <cellStyle name="Table  - Style6 4 3 9 2" xfId="43454"/>
    <cellStyle name="Table  - Style6 4 3 9 2 2" xfId="43455"/>
    <cellStyle name="Table  - Style6 4 3 9 3" xfId="43456"/>
    <cellStyle name="Table  - Style6 4 4" xfId="43457"/>
    <cellStyle name="Table  - Style6 4 4 10" xfId="43458"/>
    <cellStyle name="Table  - Style6 4 4 10 2" xfId="43459"/>
    <cellStyle name="Table  - Style6 4 4 11" xfId="43460"/>
    <cellStyle name="Table  - Style6 4 4 2" xfId="43461"/>
    <cellStyle name="Table  - Style6 4 4 2 10" xfId="43462"/>
    <cellStyle name="Table  - Style6 4 4 2 2" xfId="43463"/>
    <cellStyle name="Table  - Style6 4 4 2 2 2" xfId="43464"/>
    <cellStyle name="Table  - Style6 4 4 2 2 2 2" xfId="43465"/>
    <cellStyle name="Table  - Style6 4 4 2 2 2 2 2" xfId="43466"/>
    <cellStyle name="Table  - Style6 4 4 2 2 2 2 2 2" xfId="43467"/>
    <cellStyle name="Table  - Style6 4 4 2 2 2 2 3" xfId="43468"/>
    <cellStyle name="Table  - Style6 4 4 2 2 2 3" xfId="43469"/>
    <cellStyle name="Table  - Style6 4 4 2 2 2 3 2" xfId="43470"/>
    <cellStyle name="Table  - Style6 4 4 2 2 2 3 2 2" xfId="43471"/>
    <cellStyle name="Table  - Style6 4 4 2 2 2 3 3" xfId="43472"/>
    <cellStyle name="Table  - Style6 4 4 2 2 2 4" xfId="43473"/>
    <cellStyle name="Table  - Style6 4 4 2 2 2 4 2" xfId="43474"/>
    <cellStyle name="Table  - Style6 4 4 2 2 2 4 2 2" xfId="43475"/>
    <cellStyle name="Table  - Style6 4 4 2 2 2 4 3" xfId="43476"/>
    <cellStyle name="Table  - Style6 4 4 2 2 2 5" xfId="43477"/>
    <cellStyle name="Table  - Style6 4 4 2 2 2 5 2" xfId="43478"/>
    <cellStyle name="Table  - Style6 4 4 2 2 2 6" xfId="43479"/>
    <cellStyle name="Table  - Style6 4 4 2 2 3" xfId="43480"/>
    <cellStyle name="Table  - Style6 4 4 2 2 3 2" xfId="43481"/>
    <cellStyle name="Table  - Style6 4 4 2 2 3 2 2" xfId="43482"/>
    <cellStyle name="Table  - Style6 4 4 2 2 3 3" xfId="43483"/>
    <cellStyle name="Table  - Style6 4 4 2 2 4" xfId="43484"/>
    <cellStyle name="Table  - Style6 4 4 2 2 4 2" xfId="43485"/>
    <cellStyle name="Table  - Style6 4 4 2 2 4 2 2" xfId="43486"/>
    <cellStyle name="Table  - Style6 4 4 2 2 4 3" xfId="43487"/>
    <cellStyle name="Table  - Style6 4 4 2 2 5" xfId="43488"/>
    <cellStyle name="Table  - Style6 4 4 2 2 5 2" xfId="43489"/>
    <cellStyle name="Table  - Style6 4 4 2 2 5 2 2" xfId="43490"/>
    <cellStyle name="Table  - Style6 4 4 2 2 5 3" xfId="43491"/>
    <cellStyle name="Table  - Style6 4 4 2 2 6" xfId="43492"/>
    <cellStyle name="Table  - Style6 4 4 2 2 6 2" xfId="43493"/>
    <cellStyle name="Table  - Style6 4 4 2 2 6 2 2" xfId="43494"/>
    <cellStyle name="Table  - Style6 4 4 2 2 6 3" xfId="43495"/>
    <cellStyle name="Table  - Style6 4 4 2 2 7" xfId="43496"/>
    <cellStyle name="Table  - Style6 4 4 2 2 7 2" xfId="43497"/>
    <cellStyle name="Table  - Style6 4 4 2 2 7 2 2" xfId="43498"/>
    <cellStyle name="Table  - Style6 4 4 2 2 7 3" xfId="43499"/>
    <cellStyle name="Table  - Style6 4 4 2 2 8" xfId="43500"/>
    <cellStyle name="Table  - Style6 4 4 2 2 8 2" xfId="43501"/>
    <cellStyle name="Table  - Style6 4 4 2 2 9" xfId="43502"/>
    <cellStyle name="Table  - Style6 4 4 2 3" xfId="43503"/>
    <cellStyle name="Table  - Style6 4 4 2 3 2" xfId="43504"/>
    <cellStyle name="Table  - Style6 4 4 2 3 2 2" xfId="43505"/>
    <cellStyle name="Table  - Style6 4 4 2 3 2 2 2" xfId="43506"/>
    <cellStyle name="Table  - Style6 4 4 2 3 2 3" xfId="43507"/>
    <cellStyle name="Table  - Style6 4 4 2 3 3" xfId="43508"/>
    <cellStyle name="Table  - Style6 4 4 2 3 3 2" xfId="43509"/>
    <cellStyle name="Table  - Style6 4 4 2 3 3 2 2" xfId="43510"/>
    <cellStyle name="Table  - Style6 4 4 2 3 3 3" xfId="43511"/>
    <cellStyle name="Table  - Style6 4 4 2 3 4" xfId="43512"/>
    <cellStyle name="Table  - Style6 4 4 2 3 4 2" xfId="43513"/>
    <cellStyle name="Table  - Style6 4 4 2 3 4 2 2" xfId="43514"/>
    <cellStyle name="Table  - Style6 4 4 2 3 4 3" xfId="43515"/>
    <cellStyle name="Table  - Style6 4 4 2 3 5" xfId="43516"/>
    <cellStyle name="Table  - Style6 4 4 2 3 5 2" xfId="43517"/>
    <cellStyle name="Table  - Style6 4 4 2 3 6" xfId="43518"/>
    <cellStyle name="Table  - Style6 4 4 2 4" xfId="43519"/>
    <cellStyle name="Table  - Style6 4 4 2 4 2" xfId="43520"/>
    <cellStyle name="Table  - Style6 4 4 2 4 2 2" xfId="43521"/>
    <cellStyle name="Table  - Style6 4 4 2 4 3" xfId="43522"/>
    <cellStyle name="Table  - Style6 4 4 2 5" xfId="43523"/>
    <cellStyle name="Table  - Style6 4 4 2 5 2" xfId="43524"/>
    <cellStyle name="Table  - Style6 4 4 2 5 2 2" xfId="43525"/>
    <cellStyle name="Table  - Style6 4 4 2 5 3" xfId="43526"/>
    <cellStyle name="Table  - Style6 4 4 2 6" xfId="43527"/>
    <cellStyle name="Table  - Style6 4 4 2 6 2" xfId="43528"/>
    <cellStyle name="Table  - Style6 4 4 2 6 2 2" xfId="43529"/>
    <cellStyle name="Table  - Style6 4 4 2 6 3" xfId="43530"/>
    <cellStyle name="Table  - Style6 4 4 2 7" xfId="43531"/>
    <cellStyle name="Table  - Style6 4 4 2 7 2" xfId="43532"/>
    <cellStyle name="Table  - Style6 4 4 2 7 2 2" xfId="43533"/>
    <cellStyle name="Table  - Style6 4 4 2 7 3" xfId="43534"/>
    <cellStyle name="Table  - Style6 4 4 2 8" xfId="43535"/>
    <cellStyle name="Table  - Style6 4 4 2 8 2" xfId="43536"/>
    <cellStyle name="Table  - Style6 4 4 2 8 2 2" xfId="43537"/>
    <cellStyle name="Table  - Style6 4 4 2 8 3" xfId="43538"/>
    <cellStyle name="Table  - Style6 4 4 2 9" xfId="43539"/>
    <cellStyle name="Table  - Style6 4 4 2 9 2" xfId="43540"/>
    <cellStyle name="Table  - Style6 4 4 3" xfId="43541"/>
    <cellStyle name="Table  - Style6 4 4 3 2" xfId="43542"/>
    <cellStyle name="Table  - Style6 4 4 3 2 2" xfId="43543"/>
    <cellStyle name="Table  - Style6 4 4 3 2 2 2" xfId="43544"/>
    <cellStyle name="Table  - Style6 4 4 3 2 2 2 2" xfId="43545"/>
    <cellStyle name="Table  - Style6 4 4 3 2 2 3" xfId="43546"/>
    <cellStyle name="Table  - Style6 4 4 3 2 3" xfId="43547"/>
    <cellStyle name="Table  - Style6 4 4 3 2 3 2" xfId="43548"/>
    <cellStyle name="Table  - Style6 4 4 3 2 3 2 2" xfId="43549"/>
    <cellStyle name="Table  - Style6 4 4 3 2 3 3" xfId="43550"/>
    <cellStyle name="Table  - Style6 4 4 3 2 4" xfId="43551"/>
    <cellStyle name="Table  - Style6 4 4 3 2 4 2" xfId="43552"/>
    <cellStyle name="Table  - Style6 4 4 3 2 4 2 2" xfId="43553"/>
    <cellStyle name="Table  - Style6 4 4 3 2 4 3" xfId="43554"/>
    <cellStyle name="Table  - Style6 4 4 3 2 5" xfId="43555"/>
    <cellStyle name="Table  - Style6 4 4 3 2 5 2" xfId="43556"/>
    <cellStyle name="Table  - Style6 4 4 3 2 6" xfId="43557"/>
    <cellStyle name="Table  - Style6 4 4 3 3" xfId="43558"/>
    <cellStyle name="Table  - Style6 4 4 3 3 2" xfId="43559"/>
    <cellStyle name="Table  - Style6 4 4 3 3 2 2" xfId="43560"/>
    <cellStyle name="Table  - Style6 4 4 3 3 3" xfId="43561"/>
    <cellStyle name="Table  - Style6 4 4 3 4" xfId="43562"/>
    <cellStyle name="Table  - Style6 4 4 3 4 2" xfId="43563"/>
    <cellStyle name="Table  - Style6 4 4 3 4 2 2" xfId="43564"/>
    <cellStyle name="Table  - Style6 4 4 3 4 3" xfId="43565"/>
    <cellStyle name="Table  - Style6 4 4 3 5" xfId="43566"/>
    <cellStyle name="Table  - Style6 4 4 3 5 2" xfId="43567"/>
    <cellStyle name="Table  - Style6 4 4 3 5 2 2" xfId="43568"/>
    <cellStyle name="Table  - Style6 4 4 3 5 3" xfId="43569"/>
    <cellStyle name="Table  - Style6 4 4 3 6" xfId="43570"/>
    <cellStyle name="Table  - Style6 4 4 3 6 2" xfId="43571"/>
    <cellStyle name="Table  - Style6 4 4 3 6 2 2" xfId="43572"/>
    <cellStyle name="Table  - Style6 4 4 3 6 3" xfId="43573"/>
    <cellStyle name="Table  - Style6 4 4 3 7" xfId="43574"/>
    <cellStyle name="Table  - Style6 4 4 3 7 2" xfId="43575"/>
    <cellStyle name="Table  - Style6 4 4 3 7 2 2" xfId="43576"/>
    <cellStyle name="Table  - Style6 4 4 3 7 3" xfId="43577"/>
    <cellStyle name="Table  - Style6 4 4 3 8" xfId="43578"/>
    <cellStyle name="Table  - Style6 4 4 3 8 2" xfId="43579"/>
    <cellStyle name="Table  - Style6 4 4 3 9" xfId="43580"/>
    <cellStyle name="Table  - Style6 4 4 4" xfId="43581"/>
    <cellStyle name="Table  - Style6 4 4 4 2" xfId="43582"/>
    <cellStyle name="Table  - Style6 4 4 4 2 2" xfId="43583"/>
    <cellStyle name="Table  - Style6 4 4 4 2 2 2" xfId="43584"/>
    <cellStyle name="Table  - Style6 4 4 4 2 3" xfId="43585"/>
    <cellStyle name="Table  - Style6 4 4 4 3" xfId="43586"/>
    <cellStyle name="Table  - Style6 4 4 4 3 2" xfId="43587"/>
    <cellStyle name="Table  - Style6 4 4 4 3 2 2" xfId="43588"/>
    <cellStyle name="Table  - Style6 4 4 4 3 3" xfId="43589"/>
    <cellStyle name="Table  - Style6 4 4 4 4" xfId="43590"/>
    <cellStyle name="Table  - Style6 4 4 4 4 2" xfId="43591"/>
    <cellStyle name="Table  - Style6 4 4 4 4 2 2" xfId="43592"/>
    <cellStyle name="Table  - Style6 4 4 4 4 3" xfId="43593"/>
    <cellStyle name="Table  - Style6 4 4 4 5" xfId="43594"/>
    <cellStyle name="Table  - Style6 4 4 4 5 2" xfId="43595"/>
    <cellStyle name="Table  - Style6 4 4 4 6" xfId="43596"/>
    <cellStyle name="Table  - Style6 4 4 5" xfId="43597"/>
    <cellStyle name="Table  - Style6 4 4 5 2" xfId="43598"/>
    <cellStyle name="Table  - Style6 4 4 5 2 2" xfId="43599"/>
    <cellStyle name="Table  - Style6 4 4 5 3" xfId="43600"/>
    <cellStyle name="Table  - Style6 4 4 6" xfId="43601"/>
    <cellStyle name="Table  - Style6 4 4 6 2" xfId="43602"/>
    <cellStyle name="Table  - Style6 4 4 6 2 2" xfId="43603"/>
    <cellStyle name="Table  - Style6 4 4 6 3" xfId="43604"/>
    <cellStyle name="Table  - Style6 4 4 7" xfId="43605"/>
    <cellStyle name="Table  - Style6 4 4 7 2" xfId="43606"/>
    <cellStyle name="Table  - Style6 4 4 7 2 2" xfId="43607"/>
    <cellStyle name="Table  - Style6 4 4 7 3" xfId="43608"/>
    <cellStyle name="Table  - Style6 4 4 8" xfId="43609"/>
    <cellStyle name="Table  - Style6 4 4 8 2" xfId="43610"/>
    <cellStyle name="Table  - Style6 4 4 8 2 2" xfId="43611"/>
    <cellStyle name="Table  - Style6 4 4 8 3" xfId="43612"/>
    <cellStyle name="Table  - Style6 4 4 9" xfId="43613"/>
    <cellStyle name="Table  - Style6 4 4 9 2" xfId="43614"/>
    <cellStyle name="Table  - Style6 4 4 9 2 2" xfId="43615"/>
    <cellStyle name="Table  - Style6 4 4 9 3" xfId="43616"/>
    <cellStyle name="Table  - Style6 4 5" xfId="43617"/>
    <cellStyle name="Table  - Style6 4 5 10" xfId="43618"/>
    <cellStyle name="Table  - Style6 4 5 2" xfId="43619"/>
    <cellStyle name="Table  - Style6 4 5 2 2" xfId="43620"/>
    <cellStyle name="Table  - Style6 4 5 2 2 2" xfId="43621"/>
    <cellStyle name="Table  - Style6 4 5 2 2 2 2" xfId="43622"/>
    <cellStyle name="Table  - Style6 4 5 2 2 2 2 2" xfId="43623"/>
    <cellStyle name="Table  - Style6 4 5 2 2 2 3" xfId="43624"/>
    <cellStyle name="Table  - Style6 4 5 2 2 3" xfId="43625"/>
    <cellStyle name="Table  - Style6 4 5 2 2 3 2" xfId="43626"/>
    <cellStyle name="Table  - Style6 4 5 2 2 3 2 2" xfId="43627"/>
    <cellStyle name="Table  - Style6 4 5 2 2 3 3" xfId="43628"/>
    <cellStyle name="Table  - Style6 4 5 2 2 4" xfId="43629"/>
    <cellStyle name="Table  - Style6 4 5 2 2 4 2" xfId="43630"/>
    <cellStyle name="Table  - Style6 4 5 2 2 4 2 2" xfId="43631"/>
    <cellStyle name="Table  - Style6 4 5 2 2 4 3" xfId="43632"/>
    <cellStyle name="Table  - Style6 4 5 2 2 5" xfId="43633"/>
    <cellStyle name="Table  - Style6 4 5 2 2 5 2" xfId="43634"/>
    <cellStyle name="Table  - Style6 4 5 2 2 6" xfId="43635"/>
    <cellStyle name="Table  - Style6 4 5 2 3" xfId="43636"/>
    <cellStyle name="Table  - Style6 4 5 2 3 2" xfId="43637"/>
    <cellStyle name="Table  - Style6 4 5 2 3 2 2" xfId="43638"/>
    <cellStyle name="Table  - Style6 4 5 2 3 3" xfId="43639"/>
    <cellStyle name="Table  - Style6 4 5 2 4" xfId="43640"/>
    <cellStyle name="Table  - Style6 4 5 2 4 2" xfId="43641"/>
    <cellStyle name="Table  - Style6 4 5 2 4 2 2" xfId="43642"/>
    <cellStyle name="Table  - Style6 4 5 2 4 3" xfId="43643"/>
    <cellStyle name="Table  - Style6 4 5 2 5" xfId="43644"/>
    <cellStyle name="Table  - Style6 4 5 2 5 2" xfId="43645"/>
    <cellStyle name="Table  - Style6 4 5 2 5 2 2" xfId="43646"/>
    <cellStyle name="Table  - Style6 4 5 2 5 3" xfId="43647"/>
    <cellStyle name="Table  - Style6 4 5 2 6" xfId="43648"/>
    <cellStyle name="Table  - Style6 4 5 2 6 2" xfId="43649"/>
    <cellStyle name="Table  - Style6 4 5 2 6 2 2" xfId="43650"/>
    <cellStyle name="Table  - Style6 4 5 2 6 3" xfId="43651"/>
    <cellStyle name="Table  - Style6 4 5 2 7" xfId="43652"/>
    <cellStyle name="Table  - Style6 4 5 2 7 2" xfId="43653"/>
    <cellStyle name="Table  - Style6 4 5 2 7 2 2" xfId="43654"/>
    <cellStyle name="Table  - Style6 4 5 2 7 3" xfId="43655"/>
    <cellStyle name="Table  - Style6 4 5 2 8" xfId="43656"/>
    <cellStyle name="Table  - Style6 4 5 2 8 2" xfId="43657"/>
    <cellStyle name="Table  - Style6 4 5 2 9" xfId="43658"/>
    <cellStyle name="Table  - Style6 4 5 3" xfId="43659"/>
    <cellStyle name="Table  - Style6 4 5 3 2" xfId="43660"/>
    <cellStyle name="Table  - Style6 4 5 3 2 2" xfId="43661"/>
    <cellStyle name="Table  - Style6 4 5 3 2 2 2" xfId="43662"/>
    <cellStyle name="Table  - Style6 4 5 3 2 3" xfId="43663"/>
    <cellStyle name="Table  - Style6 4 5 3 3" xfId="43664"/>
    <cellStyle name="Table  - Style6 4 5 3 3 2" xfId="43665"/>
    <cellStyle name="Table  - Style6 4 5 3 3 2 2" xfId="43666"/>
    <cellStyle name="Table  - Style6 4 5 3 3 3" xfId="43667"/>
    <cellStyle name="Table  - Style6 4 5 3 4" xfId="43668"/>
    <cellStyle name="Table  - Style6 4 5 3 4 2" xfId="43669"/>
    <cellStyle name="Table  - Style6 4 5 3 4 2 2" xfId="43670"/>
    <cellStyle name="Table  - Style6 4 5 3 4 3" xfId="43671"/>
    <cellStyle name="Table  - Style6 4 5 3 5" xfId="43672"/>
    <cellStyle name="Table  - Style6 4 5 3 5 2" xfId="43673"/>
    <cellStyle name="Table  - Style6 4 5 3 6" xfId="43674"/>
    <cellStyle name="Table  - Style6 4 5 4" xfId="43675"/>
    <cellStyle name="Table  - Style6 4 5 4 2" xfId="43676"/>
    <cellStyle name="Table  - Style6 4 5 4 2 2" xfId="43677"/>
    <cellStyle name="Table  - Style6 4 5 4 3" xfId="43678"/>
    <cellStyle name="Table  - Style6 4 5 5" xfId="43679"/>
    <cellStyle name="Table  - Style6 4 5 5 2" xfId="43680"/>
    <cellStyle name="Table  - Style6 4 5 5 2 2" xfId="43681"/>
    <cellStyle name="Table  - Style6 4 5 5 3" xfId="43682"/>
    <cellStyle name="Table  - Style6 4 5 6" xfId="43683"/>
    <cellStyle name="Table  - Style6 4 5 6 2" xfId="43684"/>
    <cellStyle name="Table  - Style6 4 5 6 2 2" xfId="43685"/>
    <cellStyle name="Table  - Style6 4 5 6 3" xfId="43686"/>
    <cellStyle name="Table  - Style6 4 5 7" xfId="43687"/>
    <cellStyle name="Table  - Style6 4 5 7 2" xfId="43688"/>
    <cellStyle name="Table  - Style6 4 5 7 2 2" xfId="43689"/>
    <cellStyle name="Table  - Style6 4 5 7 3" xfId="43690"/>
    <cellStyle name="Table  - Style6 4 5 8" xfId="43691"/>
    <cellStyle name="Table  - Style6 4 5 8 2" xfId="43692"/>
    <cellStyle name="Table  - Style6 4 5 8 2 2" xfId="43693"/>
    <cellStyle name="Table  - Style6 4 5 8 3" xfId="43694"/>
    <cellStyle name="Table  - Style6 4 5 9" xfId="43695"/>
    <cellStyle name="Table  - Style6 4 5 9 2" xfId="43696"/>
    <cellStyle name="Table  - Style6 4 6" xfId="43697"/>
    <cellStyle name="Table  - Style6 4 6 2" xfId="43698"/>
    <cellStyle name="Table  - Style6 4 6 2 2" xfId="43699"/>
    <cellStyle name="Table  - Style6 4 6 2 2 2" xfId="43700"/>
    <cellStyle name="Table  - Style6 4 6 2 3" xfId="43701"/>
    <cellStyle name="Table  - Style6 4 6 3" xfId="43702"/>
    <cellStyle name="Table  - Style6 4 6 3 2" xfId="43703"/>
    <cellStyle name="Table  - Style6 4 6 3 2 2" xfId="43704"/>
    <cellStyle name="Table  - Style6 4 6 3 3" xfId="43705"/>
    <cellStyle name="Table  - Style6 4 6 4" xfId="43706"/>
    <cellStyle name="Table  - Style6 4 6 4 2" xfId="43707"/>
    <cellStyle name="Table  - Style6 4 6 4 2 2" xfId="43708"/>
    <cellStyle name="Table  - Style6 4 6 4 3" xfId="43709"/>
    <cellStyle name="Table  - Style6 4 6 5" xfId="43710"/>
    <cellStyle name="Table  - Style6 4 6 5 2" xfId="43711"/>
    <cellStyle name="Table  - Style6 4 6 6" xfId="43712"/>
    <cellStyle name="Table  - Style6 4 7" xfId="43713"/>
    <cellStyle name="Table  - Style6 4 7 2" xfId="43714"/>
    <cellStyle name="Table  - Style6 4 7 2 2" xfId="43715"/>
    <cellStyle name="Table  - Style6 4 7 3" xfId="43716"/>
    <cellStyle name="Table  - Style6 4 8" xfId="43717"/>
    <cellStyle name="Table  - Style6 4 8 2" xfId="43718"/>
    <cellStyle name="Table  - Style6 4 8 2 2" xfId="43719"/>
    <cellStyle name="Table  - Style6 4 8 3" xfId="43720"/>
    <cellStyle name="Table  - Style6 4 9" xfId="43721"/>
    <cellStyle name="Table  - Style6 4 9 2" xfId="43722"/>
    <cellStyle name="Table  - Style6 4 9 2 2" xfId="43723"/>
    <cellStyle name="Table  - Style6 4 9 3" xfId="43724"/>
    <cellStyle name="Table  - Style6 5" xfId="43725"/>
    <cellStyle name="Table  - Style6 5 10" xfId="43726"/>
    <cellStyle name="Table  - Style6 5 10 2" xfId="43727"/>
    <cellStyle name="Table  - Style6 5 10 2 2" xfId="43728"/>
    <cellStyle name="Table  - Style6 5 10 3" xfId="43729"/>
    <cellStyle name="Table  - Style6 5 11" xfId="43730"/>
    <cellStyle name="Table  - Style6 5 11 2" xfId="43731"/>
    <cellStyle name="Table  - Style6 5 11 2 2" xfId="43732"/>
    <cellStyle name="Table  - Style6 5 11 3" xfId="43733"/>
    <cellStyle name="Table  - Style6 5 12" xfId="43734"/>
    <cellStyle name="Table  - Style6 5 12 2" xfId="43735"/>
    <cellStyle name="Table  - Style6 5 13" xfId="43736"/>
    <cellStyle name="Table  - Style6 5 2" xfId="43737"/>
    <cellStyle name="Table  - Style6 5 2 10" xfId="43738"/>
    <cellStyle name="Table  - Style6 5 2 10 2" xfId="43739"/>
    <cellStyle name="Table  - Style6 5 2 11" xfId="43740"/>
    <cellStyle name="Table  - Style6 5 2 2" xfId="43741"/>
    <cellStyle name="Table  - Style6 5 2 2 10" xfId="43742"/>
    <cellStyle name="Table  - Style6 5 2 2 2" xfId="43743"/>
    <cellStyle name="Table  - Style6 5 2 2 2 2" xfId="43744"/>
    <cellStyle name="Table  - Style6 5 2 2 2 2 2" xfId="43745"/>
    <cellStyle name="Table  - Style6 5 2 2 2 2 2 2" xfId="43746"/>
    <cellStyle name="Table  - Style6 5 2 2 2 2 2 2 2" xfId="43747"/>
    <cellStyle name="Table  - Style6 5 2 2 2 2 2 3" xfId="43748"/>
    <cellStyle name="Table  - Style6 5 2 2 2 2 3" xfId="43749"/>
    <cellStyle name="Table  - Style6 5 2 2 2 2 3 2" xfId="43750"/>
    <cellStyle name="Table  - Style6 5 2 2 2 2 3 2 2" xfId="43751"/>
    <cellStyle name="Table  - Style6 5 2 2 2 2 3 3" xfId="43752"/>
    <cellStyle name="Table  - Style6 5 2 2 2 2 4" xfId="43753"/>
    <cellStyle name="Table  - Style6 5 2 2 2 2 4 2" xfId="43754"/>
    <cellStyle name="Table  - Style6 5 2 2 2 2 4 2 2" xfId="43755"/>
    <cellStyle name="Table  - Style6 5 2 2 2 2 4 3" xfId="43756"/>
    <cellStyle name="Table  - Style6 5 2 2 2 2 5" xfId="43757"/>
    <cellStyle name="Table  - Style6 5 2 2 2 2 5 2" xfId="43758"/>
    <cellStyle name="Table  - Style6 5 2 2 2 2 6" xfId="43759"/>
    <cellStyle name="Table  - Style6 5 2 2 2 3" xfId="43760"/>
    <cellStyle name="Table  - Style6 5 2 2 2 3 2" xfId="43761"/>
    <cellStyle name="Table  - Style6 5 2 2 2 3 2 2" xfId="43762"/>
    <cellStyle name="Table  - Style6 5 2 2 2 3 3" xfId="43763"/>
    <cellStyle name="Table  - Style6 5 2 2 2 4" xfId="43764"/>
    <cellStyle name="Table  - Style6 5 2 2 2 4 2" xfId="43765"/>
    <cellStyle name="Table  - Style6 5 2 2 2 4 2 2" xfId="43766"/>
    <cellStyle name="Table  - Style6 5 2 2 2 4 3" xfId="43767"/>
    <cellStyle name="Table  - Style6 5 2 2 2 5" xfId="43768"/>
    <cellStyle name="Table  - Style6 5 2 2 2 5 2" xfId="43769"/>
    <cellStyle name="Table  - Style6 5 2 2 2 5 2 2" xfId="43770"/>
    <cellStyle name="Table  - Style6 5 2 2 2 5 3" xfId="43771"/>
    <cellStyle name="Table  - Style6 5 2 2 2 6" xfId="43772"/>
    <cellStyle name="Table  - Style6 5 2 2 2 6 2" xfId="43773"/>
    <cellStyle name="Table  - Style6 5 2 2 2 6 2 2" xfId="43774"/>
    <cellStyle name="Table  - Style6 5 2 2 2 6 3" xfId="43775"/>
    <cellStyle name="Table  - Style6 5 2 2 2 7" xfId="43776"/>
    <cellStyle name="Table  - Style6 5 2 2 2 7 2" xfId="43777"/>
    <cellStyle name="Table  - Style6 5 2 2 2 7 2 2" xfId="43778"/>
    <cellStyle name="Table  - Style6 5 2 2 2 7 3" xfId="43779"/>
    <cellStyle name="Table  - Style6 5 2 2 2 8" xfId="43780"/>
    <cellStyle name="Table  - Style6 5 2 2 2 8 2" xfId="43781"/>
    <cellStyle name="Table  - Style6 5 2 2 2 9" xfId="43782"/>
    <cellStyle name="Table  - Style6 5 2 2 3" xfId="43783"/>
    <cellStyle name="Table  - Style6 5 2 2 3 2" xfId="43784"/>
    <cellStyle name="Table  - Style6 5 2 2 3 2 2" xfId="43785"/>
    <cellStyle name="Table  - Style6 5 2 2 3 2 2 2" xfId="43786"/>
    <cellStyle name="Table  - Style6 5 2 2 3 2 3" xfId="43787"/>
    <cellStyle name="Table  - Style6 5 2 2 3 3" xfId="43788"/>
    <cellStyle name="Table  - Style6 5 2 2 3 3 2" xfId="43789"/>
    <cellStyle name="Table  - Style6 5 2 2 3 3 2 2" xfId="43790"/>
    <cellStyle name="Table  - Style6 5 2 2 3 3 3" xfId="43791"/>
    <cellStyle name="Table  - Style6 5 2 2 3 4" xfId="43792"/>
    <cellStyle name="Table  - Style6 5 2 2 3 4 2" xfId="43793"/>
    <cellStyle name="Table  - Style6 5 2 2 3 4 2 2" xfId="43794"/>
    <cellStyle name="Table  - Style6 5 2 2 3 4 3" xfId="43795"/>
    <cellStyle name="Table  - Style6 5 2 2 3 5" xfId="43796"/>
    <cellStyle name="Table  - Style6 5 2 2 3 5 2" xfId="43797"/>
    <cellStyle name="Table  - Style6 5 2 2 3 6" xfId="43798"/>
    <cellStyle name="Table  - Style6 5 2 2 4" xfId="43799"/>
    <cellStyle name="Table  - Style6 5 2 2 4 2" xfId="43800"/>
    <cellStyle name="Table  - Style6 5 2 2 4 2 2" xfId="43801"/>
    <cellStyle name="Table  - Style6 5 2 2 4 3" xfId="43802"/>
    <cellStyle name="Table  - Style6 5 2 2 5" xfId="43803"/>
    <cellStyle name="Table  - Style6 5 2 2 5 2" xfId="43804"/>
    <cellStyle name="Table  - Style6 5 2 2 5 2 2" xfId="43805"/>
    <cellStyle name="Table  - Style6 5 2 2 5 3" xfId="43806"/>
    <cellStyle name="Table  - Style6 5 2 2 6" xfId="43807"/>
    <cellStyle name="Table  - Style6 5 2 2 6 2" xfId="43808"/>
    <cellStyle name="Table  - Style6 5 2 2 6 2 2" xfId="43809"/>
    <cellStyle name="Table  - Style6 5 2 2 6 3" xfId="43810"/>
    <cellStyle name="Table  - Style6 5 2 2 7" xfId="43811"/>
    <cellStyle name="Table  - Style6 5 2 2 7 2" xfId="43812"/>
    <cellStyle name="Table  - Style6 5 2 2 7 2 2" xfId="43813"/>
    <cellStyle name="Table  - Style6 5 2 2 7 3" xfId="43814"/>
    <cellStyle name="Table  - Style6 5 2 2 8" xfId="43815"/>
    <cellStyle name="Table  - Style6 5 2 2 8 2" xfId="43816"/>
    <cellStyle name="Table  - Style6 5 2 2 8 2 2" xfId="43817"/>
    <cellStyle name="Table  - Style6 5 2 2 8 3" xfId="43818"/>
    <cellStyle name="Table  - Style6 5 2 2 9" xfId="43819"/>
    <cellStyle name="Table  - Style6 5 2 2 9 2" xfId="43820"/>
    <cellStyle name="Table  - Style6 5 2 3" xfId="43821"/>
    <cellStyle name="Table  - Style6 5 2 3 2" xfId="43822"/>
    <cellStyle name="Table  - Style6 5 2 3 2 2" xfId="43823"/>
    <cellStyle name="Table  - Style6 5 2 3 2 2 2" xfId="43824"/>
    <cellStyle name="Table  - Style6 5 2 3 2 2 2 2" xfId="43825"/>
    <cellStyle name="Table  - Style6 5 2 3 2 2 3" xfId="43826"/>
    <cellStyle name="Table  - Style6 5 2 3 2 3" xfId="43827"/>
    <cellStyle name="Table  - Style6 5 2 3 2 3 2" xfId="43828"/>
    <cellStyle name="Table  - Style6 5 2 3 2 3 2 2" xfId="43829"/>
    <cellStyle name="Table  - Style6 5 2 3 2 3 3" xfId="43830"/>
    <cellStyle name="Table  - Style6 5 2 3 2 4" xfId="43831"/>
    <cellStyle name="Table  - Style6 5 2 3 2 4 2" xfId="43832"/>
    <cellStyle name="Table  - Style6 5 2 3 2 4 2 2" xfId="43833"/>
    <cellStyle name="Table  - Style6 5 2 3 2 4 3" xfId="43834"/>
    <cellStyle name="Table  - Style6 5 2 3 2 5" xfId="43835"/>
    <cellStyle name="Table  - Style6 5 2 3 2 5 2" xfId="43836"/>
    <cellStyle name="Table  - Style6 5 2 3 2 6" xfId="43837"/>
    <cellStyle name="Table  - Style6 5 2 3 3" xfId="43838"/>
    <cellStyle name="Table  - Style6 5 2 3 3 2" xfId="43839"/>
    <cellStyle name="Table  - Style6 5 2 3 3 2 2" xfId="43840"/>
    <cellStyle name="Table  - Style6 5 2 3 3 3" xfId="43841"/>
    <cellStyle name="Table  - Style6 5 2 3 4" xfId="43842"/>
    <cellStyle name="Table  - Style6 5 2 3 4 2" xfId="43843"/>
    <cellStyle name="Table  - Style6 5 2 3 4 2 2" xfId="43844"/>
    <cellStyle name="Table  - Style6 5 2 3 4 3" xfId="43845"/>
    <cellStyle name="Table  - Style6 5 2 3 5" xfId="43846"/>
    <cellStyle name="Table  - Style6 5 2 3 5 2" xfId="43847"/>
    <cellStyle name="Table  - Style6 5 2 3 5 2 2" xfId="43848"/>
    <cellStyle name="Table  - Style6 5 2 3 5 3" xfId="43849"/>
    <cellStyle name="Table  - Style6 5 2 3 6" xfId="43850"/>
    <cellStyle name="Table  - Style6 5 2 3 6 2" xfId="43851"/>
    <cellStyle name="Table  - Style6 5 2 3 6 2 2" xfId="43852"/>
    <cellStyle name="Table  - Style6 5 2 3 6 3" xfId="43853"/>
    <cellStyle name="Table  - Style6 5 2 3 7" xfId="43854"/>
    <cellStyle name="Table  - Style6 5 2 3 7 2" xfId="43855"/>
    <cellStyle name="Table  - Style6 5 2 3 7 2 2" xfId="43856"/>
    <cellStyle name="Table  - Style6 5 2 3 7 3" xfId="43857"/>
    <cellStyle name="Table  - Style6 5 2 3 8" xfId="43858"/>
    <cellStyle name="Table  - Style6 5 2 3 8 2" xfId="43859"/>
    <cellStyle name="Table  - Style6 5 2 3 9" xfId="43860"/>
    <cellStyle name="Table  - Style6 5 2 4" xfId="43861"/>
    <cellStyle name="Table  - Style6 5 2 4 2" xfId="43862"/>
    <cellStyle name="Table  - Style6 5 2 4 2 2" xfId="43863"/>
    <cellStyle name="Table  - Style6 5 2 4 2 2 2" xfId="43864"/>
    <cellStyle name="Table  - Style6 5 2 4 2 3" xfId="43865"/>
    <cellStyle name="Table  - Style6 5 2 4 3" xfId="43866"/>
    <cellStyle name="Table  - Style6 5 2 4 3 2" xfId="43867"/>
    <cellStyle name="Table  - Style6 5 2 4 3 2 2" xfId="43868"/>
    <cellStyle name="Table  - Style6 5 2 4 3 3" xfId="43869"/>
    <cellStyle name="Table  - Style6 5 2 4 4" xfId="43870"/>
    <cellStyle name="Table  - Style6 5 2 4 4 2" xfId="43871"/>
    <cellStyle name="Table  - Style6 5 2 4 4 2 2" xfId="43872"/>
    <cellStyle name="Table  - Style6 5 2 4 4 3" xfId="43873"/>
    <cellStyle name="Table  - Style6 5 2 4 5" xfId="43874"/>
    <cellStyle name="Table  - Style6 5 2 4 5 2" xfId="43875"/>
    <cellStyle name="Table  - Style6 5 2 4 6" xfId="43876"/>
    <cellStyle name="Table  - Style6 5 2 5" xfId="43877"/>
    <cellStyle name="Table  - Style6 5 2 5 2" xfId="43878"/>
    <cellStyle name="Table  - Style6 5 2 5 2 2" xfId="43879"/>
    <cellStyle name="Table  - Style6 5 2 5 3" xfId="43880"/>
    <cellStyle name="Table  - Style6 5 2 6" xfId="43881"/>
    <cellStyle name="Table  - Style6 5 2 6 2" xfId="43882"/>
    <cellStyle name="Table  - Style6 5 2 6 2 2" xfId="43883"/>
    <cellStyle name="Table  - Style6 5 2 6 3" xfId="43884"/>
    <cellStyle name="Table  - Style6 5 2 7" xfId="43885"/>
    <cellStyle name="Table  - Style6 5 2 7 2" xfId="43886"/>
    <cellStyle name="Table  - Style6 5 2 7 2 2" xfId="43887"/>
    <cellStyle name="Table  - Style6 5 2 7 3" xfId="43888"/>
    <cellStyle name="Table  - Style6 5 2 8" xfId="43889"/>
    <cellStyle name="Table  - Style6 5 2 8 2" xfId="43890"/>
    <cellStyle name="Table  - Style6 5 2 8 2 2" xfId="43891"/>
    <cellStyle name="Table  - Style6 5 2 8 3" xfId="43892"/>
    <cellStyle name="Table  - Style6 5 2 9" xfId="43893"/>
    <cellStyle name="Table  - Style6 5 2 9 2" xfId="43894"/>
    <cellStyle name="Table  - Style6 5 2 9 2 2" xfId="43895"/>
    <cellStyle name="Table  - Style6 5 2 9 3" xfId="43896"/>
    <cellStyle name="Table  - Style6 5 3" xfId="43897"/>
    <cellStyle name="Table  - Style6 5 3 10" xfId="43898"/>
    <cellStyle name="Table  - Style6 5 3 10 2" xfId="43899"/>
    <cellStyle name="Table  - Style6 5 3 11" xfId="43900"/>
    <cellStyle name="Table  - Style6 5 3 2" xfId="43901"/>
    <cellStyle name="Table  - Style6 5 3 2 10" xfId="43902"/>
    <cellStyle name="Table  - Style6 5 3 2 2" xfId="43903"/>
    <cellStyle name="Table  - Style6 5 3 2 2 2" xfId="43904"/>
    <cellStyle name="Table  - Style6 5 3 2 2 2 2" xfId="43905"/>
    <cellStyle name="Table  - Style6 5 3 2 2 2 2 2" xfId="43906"/>
    <cellStyle name="Table  - Style6 5 3 2 2 2 2 2 2" xfId="43907"/>
    <cellStyle name="Table  - Style6 5 3 2 2 2 2 3" xfId="43908"/>
    <cellStyle name="Table  - Style6 5 3 2 2 2 3" xfId="43909"/>
    <cellStyle name="Table  - Style6 5 3 2 2 2 3 2" xfId="43910"/>
    <cellStyle name="Table  - Style6 5 3 2 2 2 3 2 2" xfId="43911"/>
    <cellStyle name="Table  - Style6 5 3 2 2 2 3 3" xfId="43912"/>
    <cellStyle name="Table  - Style6 5 3 2 2 2 4" xfId="43913"/>
    <cellStyle name="Table  - Style6 5 3 2 2 2 4 2" xfId="43914"/>
    <cellStyle name="Table  - Style6 5 3 2 2 2 4 2 2" xfId="43915"/>
    <cellStyle name="Table  - Style6 5 3 2 2 2 4 3" xfId="43916"/>
    <cellStyle name="Table  - Style6 5 3 2 2 2 5" xfId="43917"/>
    <cellStyle name="Table  - Style6 5 3 2 2 2 5 2" xfId="43918"/>
    <cellStyle name="Table  - Style6 5 3 2 2 2 6" xfId="43919"/>
    <cellStyle name="Table  - Style6 5 3 2 2 3" xfId="43920"/>
    <cellStyle name="Table  - Style6 5 3 2 2 3 2" xfId="43921"/>
    <cellStyle name="Table  - Style6 5 3 2 2 3 2 2" xfId="43922"/>
    <cellStyle name="Table  - Style6 5 3 2 2 3 3" xfId="43923"/>
    <cellStyle name="Table  - Style6 5 3 2 2 4" xfId="43924"/>
    <cellStyle name="Table  - Style6 5 3 2 2 4 2" xfId="43925"/>
    <cellStyle name="Table  - Style6 5 3 2 2 4 2 2" xfId="43926"/>
    <cellStyle name="Table  - Style6 5 3 2 2 4 3" xfId="43927"/>
    <cellStyle name="Table  - Style6 5 3 2 2 5" xfId="43928"/>
    <cellStyle name="Table  - Style6 5 3 2 2 5 2" xfId="43929"/>
    <cellStyle name="Table  - Style6 5 3 2 2 5 2 2" xfId="43930"/>
    <cellStyle name="Table  - Style6 5 3 2 2 5 3" xfId="43931"/>
    <cellStyle name="Table  - Style6 5 3 2 2 6" xfId="43932"/>
    <cellStyle name="Table  - Style6 5 3 2 2 6 2" xfId="43933"/>
    <cellStyle name="Table  - Style6 5 3 2 2 6 2 2" xfId="43934"/>
    <cellStyle name="Table  - Style6 5 3 2 2 6 3" xfId="43935"/>
    <cellStyle name="Table  - Style6 5 3 2 2 7" xfId="43936"/>
    <cellStyle name="Table  - Style6 5 3 2 2 7 2" xfId="43937"/>
    <cellStyle name="Table  - Style6 5 3 2 2 7 2 2" xfId="43938"/>
    <cellStyle name="Table  - Style6 5 3 2 2 7 3" xfId="43939"/>
    <cellStyle name="Table  - Style6 5 3 2 2 8" xfId="43940"/>
    <cellStyle name="Table  - Style6 5 3 2 2 8 2" xfId="43941"/>
    <cellStyle name="Table  - Style6 5 3 2 2 9" xfId="43942"/>
    <cellStyle name="Table  - Style6 5 3 2 3" xfId="43943"/>
    <cellStyle name="Table  - Style6 5 3 2 3 2" xfId="43944"/>
    <cellStyle name="Table  - Style6 5 3 2 3 2 2" xfId="43945"/>
    <cellStyle name="Table  - Style6 5 3 2 3 2 2 2" xfId="43946"/>
    <cellStyle name="Table  - Style6 5 3 2 3 2 3" xfId="43947"/>
    <cellStyle name="Table  - Style6 5 3 2 3 3" xfId="43948"/>
    <cellStyle name="Table  - Style6 5 3 2 3 3 2" xfId="43949"/>
    <cellStyle name="Table  - Style6 5 3 2 3 3 2 2" xfId="43950"/>
    <cellStyle name="Table  - Style6 5 3 2 3 3 3" xfId="43951"/>
    <cellStyle name="Table  - Style6 5 3 2 3 4" xfId="43952"/>
    <cellStyle name="Table  - Style6 5 3 2 3 4 2" xfId="43953"/>
    <cellStyle name="Table  - Style6 5 3 2 3 4 2 2" xfId="43954"/>
    <cellStyle name="Table  - Style6 5 3 2 3 4 3" xfId="43955"/>
    <cellStyle name="Table  - Style6 5 3 2 3 5" xfId="43956"/>
    <cellStyle name="Table  - Style6 5 3 2 3 5 2" xfId="43957"/>
    <cellStyle name="Table  - Style6 5 3 2 3 6" xfId="43958"/>
    <cellStyle name="Table  - Style6 5 3 2 4" xfId="43959"/>
    <cellStyle name="Table  - Style6 5 3 2 4 2" xfId="43960"/>
    <cellStyle name="Table  - Style6 5 3 2 4 2 2" xfId="43961"/>
    <cellStyle name="Table  - Style6 5 3 2 4 3" xfId="43962"/>
    <cellStyle name="Table  - Style6 5 3 2 5" xfId="43963"/>
    <cellStyle name="Table  - Style6 5 3 2 5 2" xfId="43964"/>
    <cellStyle name="Table  - Style6 5 3 2 5 2 2" xfId="43965"/>
    <cellStyle name="Table  - Style6 5 3 2 5 3" xfId="43966"/>
    <cellStyle name="Table  - Style6 5 3 2 6" xfId="43967"/>
    <cellStyle name="Table  - Style6 5 3 2 6 2" xfId="43968"/>
    <cellStyle name="Table  - Style6 5 3 2 6 2 2" xfId="43969"/>
    <cellStyle name="Table  - Style6 5 3 2 6 3" xfId="43970"/>
    <cellStyle name="Table  - Style6 5 3 2 7" xfId="43971"/>
    <cellStyle name="Table  - Style6 5 3 2 7 2" xfId="43972"/>
    <cellStyle name="Table  - Style6 5 3 2 7 2 2" xfId="43973"/>
    <cellStyle name="Table  - Style6 5 3 2 7 3" xfId="43974"/>
    <cellStyle name="Table  - Style6 5 3 2 8" xfId="43975"/>
    <cellStyle name="Table  - Style6 5 3 2 8 2" xfId="43976"/>
    <cellStyle name="Table  - Style6 5 3 2 8 2 2" xfId="43977"/>
    <cellStyle name="Table  - Style6 5 3 2 8 3" xfId="43978"/>
    <cellStyle name="Table  - Style6 5 3 2 9" xfId="43979"/>
    <cellStyle name="Table  - Style6 5 3 2 9 2" xfId="43980"/>
    <cellStyle name="Table  - Style6 5 3 3" xfId="43981"/>
    <cellStyle name="Table  - Style6 5 3 3 2" xfId="43982"/>
    <cellStyle name="Table  - Style6 5 3 3 2 2" xfId="43983"/>
    <cellStyle name="Table  - Style6 5 3 3 2 2 2" xfId="43984"/>
    <cellStyle name="Table  - Style6 5 3 3 2 2 2 2" xfId="43985"/>
    <cellStyle name="Table  - Style6 5 3 3 2 2 3" xfId="43986"/>
    <cellStyle name="Table  - Style6 5 3 3 2 3" xfId="43987"/>
    <cellStyle name="Table  - Style6 5 3 3 2 3 2" xfId="43988"/>
    <cellStyle name="Table  - Style6 5 3 3 2 3 2 2" xfId="43989"/>
    <cellStyle name="Table  - Style6 5 3 3 2 3 3" xfId="43990"/>
    <cellStyle name="Table  - Style6 5 3 3 2 4" xfId="43991"/>
    <cellStyle name="Table  - Style6 5 3 3 2 4 2" xfId="43992"/>
    <cellStyle name="Table  - Style6 5 3 3 2 4 2 2" xfId="43993"/>
    <cellStyle name="Table  - Style6 5 3 3 2 4 3" xfId="43994"/>
    <cellStyle name="Table  - Style6 5 3 3 2 5" xfId="43995"/>
    <cellStyle name="Table  - Style6 5 3 3 2 5 2" xfId="43996"/>
    <cellStyle name="Table  - Style6 5 3 3 2 6" xfId="43997"/>
    <cellStyle name="Table  - Style6 5 3 3 3" xfId="43998"/>
    <cellStyle name="Table  - Style6 5 3 3 3 2" xfId="43999"/>
    <cellStyle name="Table  - Style6 5 3 3 3 2 2" xfId="44000"/>
    <cellStyle name="Table  - Style6 5 3 3 3 3" xfId="44001"/>
    <cellStyle name="Table  - Style6 5 3 3 4" xfId="44002"/>
    <cellStyle name="Table  - Style6 5 3 3 4 2" xfId="44003"/>
    <cellStyle name="Table  - Style6 5 3 3 4 2 2" xfId="44004"/>
    <cellStyle name="Table  - Style6 5 3 3 4 3" xfId="44005"/>
    <cellStyle name="Table  - Style6 5 3 3 5" xfId="44006"/>
    <cellStyle name="Table  - Style6 5 3 3 5 2" xfId="44007"/>
    <cellStyle name="Table  - Style6 5 3 3 5 2 2" xfId="44008"/>
    <cellStyle name="Table  - Style6 5 3 3 5 3" xfId="44009"/>
    <cellStyle name="Table  - Style6 5 3 3 6" xfId="44010"/>
    <cellStyle name="Table  - Style6 5 3 3 6 2" xfId="44011"/>
    <cellStyle name="Table  - Style6 5 3 3 6 2 2" xfId="44012"/>
    <cellStyle name="Table  - Style6 5 3 3 6 3" xfId="44013"/>
    <cellStyle name="Table  - Style6 5 3 3 7" xfId="44014"/>
    <cellStyle name="Table  - Style6 5 3 3 7 2" xfId="44015"/>
    <cellStyle name="Table  - Style6 5 3 3 7 2 2" xfId="44016"/>
    <cellStyle name="Table  - Style6 5 3 3 7 3" xfId="44017"/>
    <cellStyle name="Table  - Style6 5 3 3 8" xfId="44018"/>
    <cellStyle name="Table  - Style6 5 3 3 8 2" xfId="44019"/>
    <cellStyle name="Table  - Style6 5 3 3 9" xfId="44020"/>
    <cellStyle name="Table  - Style6 5 3 4" xfId="44021"/>
    <cellStyle name="Table  - Style6 5 3 4 2" xfId="44022"/>
    <cellStyle name="Table  - Style6 5 3 4 2 2" xfId="44023"/>
    <cellStyle name="Table  - Style6 5 3 4 2 2 2" xfId="44024"/>
    <cellStyle name="Table  - Style6 5 3 4 2 3" xfId="44025"/>
    <cellStyle name="Table  - Style6 5 3 4 3" xfId="44026"/>
    <cellStyle name="Table  - Style6 5 3 4 3 2" xfId="44027"/>
    <cellStyle name="Table  - Style6 5 3 4 3 2 2" xfId="44028"/>
    <cellStyle name="Table  - Style6 5 3 4 3 3" xfId="44029"/>
    <cellStyle name="Table  - Style6 5 3 4 4" xfId="44030"/>
    <cellStyle name="Table  - Style6 5 3 4 4 2" xfId="44031"/>
    <cellStyle name="Table  - Style6 5 3 4 4 2 2" xfId="44032"/>
    <cellStyle name="Table  - Style6 5 3 4 4 3" xfId="44033"/>
    <cellStyle name="Table  - Style6 5 3 4 5" xfId="44034"/>
    <cellStyle name="Table  - Style6 5 3 4 5 2" xfId="44035"/>
    <cellStyle name="Table  - Style6 5 3 4 6" xfId="44036"/>
    <cellStyle name="Table  - Style6 5 3 5" xfId="44037"/>
    <cellStyle name="Table  - Style6 5 3 5 2" xfId="44038"/>
    <cellStyle name="Table  - Style6 5 3 5 2 2" xfId="44039"/>
    <cellStyle name="Table  - Style6 5 3 5 3" xfId="44040"/>
    <cellStyle name="Table  - Style6 5 3 6" xfId="44041"/>
    <cellStyle name="Table  - Style6 5 3 6 2" xfId="44042"/>
    <cellStyle name="Table  - Style6 5 3 6 2 2" xfId="44043"/>
    <cellStyle name="Table  - Style6 5 3 6 3" xfId="44044"/>
    <cellStyle name="Table  - Style6 5 3 7" xfId="44045"/>
    <cellStyle name="Table  - Style6 5 3 7 2" xfId="44046"/>
    <cellStyle name="Table  - Style6 5 3 7 2 2" xfId="44047"/>
    <cellStyle name="Table  - Style6 5 3 7 3" xfId="44048"/>
    <cellStyle name="Table  - Style6 5 3 8" xfId="44049"/>
    <cellStyle name="Table  - Style6 5 3 8 2" xfId="44050"/>
    <cellStyle name="Table  - Style6 5 3 8 2 2" xfId="44051"/>
    <cellStyle name="Table  - Style6 5 3 8 3" xfId="44052"/>
    <cellStyle name="Table  - Style6 5 3 9" xfId="44053"/>
    <cellStyle name="Table  - Style6 5 3 9 2" xfId="44054"/>
    <cellStyle name="Table  - Style6 5 3 9 2 2" xfId="44055"/>
    <cellStyle name="Table  - Style6 5 3 9 3" xfId="44056"/>
    <cellStyle name="Table  - Style6 5 4" xfId="44057"/>
    <cellStyle name="Table  - Style6 5 4 10" xfId="44058"/>
    <cellStyle name="Table  - Style6 5 4 10 2" xfId="44059"/>
    <cellStyle name="Table  - Style6 5 4 11" xfId="44060"/>
    <cellStyle name="Table  - Style6 5 4 2" xfId="44061"/>
    <cellStyle name="Table  - Style6 5 4 2 10" xfId="44062"/>
    <cellStyle name="Table  - Style6 5 4 2 2" xfId="44063"/>
    <cellStyle name="Table  - Style6 5 4 2 2 2" xfId="44064"/>
    <cellStyle name="Table  - Style6 5 4 2 2 2 2" xfId="44065"/>
    <cellStyle name="Table  - Style6 5 4 2 2 2 2 2" xfId="44066"/>
    <cellStyle name="Table  - Style6 5 4 2 2 2 2 2 2" xfId="44067"/>
    <cellStyle name="Table  - Style6 5 4 2 2 2 2 3" xfId="44068"/>
    <cellStyle name="Table  - Style6 5 4 2 2 2 3" xfId="44069"/>
    <cellStyle name="Table  - Style6 5 4 2 2 2 3 2" xfId="44070"/>
    <cellStyle name="Table  - Style6 5 4 2 2 2 3 2 2" xfId="44071"/>
    <cellStyle name="Table  - Style6 5 4 2 2 2 3 3" xfId="44072"/>
    <cellStyle name="Table  - Style6 5 4 2 2 2 4" xfId="44073"/>
    <cellStyle name="Table  - Style6 5 4 2 2 2 4 2" xfId="44074"/>
    <cellStyle name="Table  - Style6 5 4 2 2 2 4 2 2" xfId="44075"/>
    <cellStyle name="Table  - Style6 5 4 2 2 2 4 3" xfId="44076"/>
    <cellStyle name="Table  - Style6 5 4 2 2 2 5" xfId="44077"/>
    <cellStyle name="Table  - Style6 5 4 2 2 2 5 2" xfId="44078"/>
    <cellStyle name="Table  - Style6 5 4 2 2 2 6" xfId="44079"/>
    <cellStyle name="Table  - Style6 5 4 2 2 3" xfId="44080"/>
    <cellStyle name="Table  - Style6 5 4 2 2 3 2" xfId="44081"/>
    <cellStyle name="Table  - Style6 5 4 2 2 3 2 2" xfId="44082"/>
    <cellStyle name="Table  - Style6 5 4 2 2 3 3" xfId="44083"/>
    <cellStyle name="Table  - Style6 5 4 2 2 4" xfId="44084"/>
    <cellStyle name="Table  - Style6 5 4 2 2 4 2" xfId="44085"/>
    <cellStyle name="Table  - Style6 5 4 2 2 4 2 2" xfId="44086"/>
    <cellStyle name="Table  - Style6 5 4 2 2 4 3" xfId="44087"/>
    <cellStyle name="Table  - Style6 5 4 2 2 5" xfId="44088"/>
    <cellStyle name="Table  - Style6 5 4 2 2 5 2" xfId="44089"/>
    <cellStyle name="Table  - Style6 5 4 2 2 5 2 2" xfId="44090"/>
    <cellStyle name="Table  - Style6 5 4 2 2 5 3" xfId="44091"/>
    <cellStyle name="Table  - Style6 5 4 2 2 6" xfId="44092"/>
    <cellStyle name="Table  - Style6 5 4 2 2 6 2" xfId="44093"/>
    <cellStyle name="Table  - Style6 5 4 2 2 6 2 2" xfId="44094"/>
    <cellStyle name="Table  - Style6 5 4 2 2 6 3" xfId="44095"/>
    <cellStyle name="Table  - Style6 5 4 2 2 7" xfId="44096"/>
    <cellStyle name="Table  - Style6 5 4 2 2 7 2" xfId="44097"/>
    <cellStyle name="Table  - Style6 5 4 2 2 7 2 2" xfId="44098"/>
    <cellStyle name="Table  - Style6 5 4 2 2 7 3" xfId="44099"/>
    <cellStyle name="Table  - Style6 5 4 2 2 8" xfId="44100"/>
    <cellStyle name="Table  - Style6 5 4 2 2 8 2" xfId="44101"/>
    <cellStyle name="Table  - Style6 5 4 2 2 9" xfId="44102"/>
    <cellStyle name="Table  - Style6 5 4 2 3" xfId="44103"/>
    <cellStyle name="Table  - Style6 5 4 2 3 2" xfId="44104"/>
    <cellStyle name="Table  - Style6 5 4 2 3 2 2" xfId="44105"/>
    <cellStyle name="Table  - Style6 5 4 2 3 2 2 2" xfId="44106"/>
    <cellStyle name="Table  - Style6 5 4 2 3 2 3" xfId="44107"/>
    <cellStyle name="Table  - Style6 5 4 2 3 3" xfId="44108"/>
    <cellStyle name="Table  - Style6 5 4 2 3 3 2" xfId="44109"/>
    <cellStyle name="Table  - Style6 5 4 2 3 3 2 2" xfId="44110"/>
    <cellStyle name="Table  - Style6 5 4 2 3 3 3" xfId="44111"/>
    <cellStyle name="Table  - Style6 5 4 2 3 4" xfId="44112"/>
    <cellStyle name="Table  - Style6 5 4 2 3 4 2" xfId="44113"/>
    <cellStyle name="Table  - Style6 5 4 2 3 4 2 2" xfId="44114"/>
    <cellStyle name="Table  - Style6 5 4 2 3 4 3" xfId="44115"/>
    <cellStyle name="Table  - Style6 5 4 2 3 5" xfId="44116"/>
    <cellStyle name="Table  - Style6 5 4 2 3 5 2" xfId="44117"/>
    <cellStyle name="Table  - Style6 5 4 2 3 6" xfId="44118"/>
    <cellStyle name="Table  - Style6 5 4 2 4" xfId="44119"/>
    <cellStyle name="Table  - Style6 5 4 2 4 2" xfId="44120"/>
    <cellStyle name="Table  - Style6 5 4 2 4 2 2" xfId="44121"/>
    <cellStyle name="Table  - Style6 5 4 2 4 3" xfId="44122"/>
    <cellStyle name="Table  - Style6 5 4 2 5" xfId="44123"/>
    <cellStyle name="Table  - Style6 5 4 2 5 2" xfId="44124"/>
    <cellStyle name="Table  - Style6 5 4 2 5 2 2" xfId="44125"/>
    <cellStyle name="Table  - Style6 5 4 2 5 3" xfId="44126"/>
    <cellStyle name="Table  - Style6 5 4 2 6" xfId="44127"/>
    <cellStyle name="Table  - Style6 5 4 2 6 2" xfId="44128"/>
    <cellStyle name="Table  - Style6 5 4 2 6 2 2" xfId="44129"/>
    <cellStyle name="Table  - Style6 5 4 2 6 3" xfId="44130"/>
    <cellStyle name="Table  - Style6 5 4 2 7" xfId="44131"/>
    <cellStyle name="Table  - Style6 5 4 2 7 2" xfId="44132"/>
    <cellStyle name="Table  - Style6 5 4 2 7 2 2" xfId="44133"/>
    <cellStyle name="Table  - Style6 5 4 2 7 3" xfId="44134"/>
    <cellStyle name="Table  - Style6 5 4 2 8" xfId="44135"/>
    <cellStyle name="Table  - Style6 5 4 2 8 2" xfId="44136"/>
    <cellStyle name="Table  - Style6 5 4 2 8 2 2" xfId="44137"/>
    <cellStyle name="Table  - Style6 5 4 2 8 3" xfId="44138"/>
    <cellStyle name="Table  - Style6 5 4 2 9" xfId="44139"/>
    <cellStyle name="Table  - Style6 5 4 2 9 2" xfId="44140"/>
    <cellStyle name="Table  - Style6 5 4 3" xfId="44141"/>
    <cellStyle name="Table  - Style6 5 4 3 2" xfId="44142"/>
    <cellStyle name="Table  - Style6 5 4 3 2 2" xfId="44143"/>
    <cellStyle name="Table  - Style6 5 4 3 2 2 2" xfId="44144"/>
    <cellStyle name="Table  - Style6 5 4 3 2 2 2 2" xfId="44145"/>
    <cellStyle name="Table  - Style6 5 4 3 2 2 3" xfId="44146"/>
    <cellStyle name="Table  - Style6 5 4 3 2 3" xfId="44147"/>
    <cellStyle name="Table  - Style6 5 4 3 2 3 2" xfId="44148"/>
    <cellStyle name="Table  - Style6 5 4 3 2 3 2 2" xfId="44149"/>
    <cellStyle name="Table  - Style6 5 4 3 2 3 3" xfId="44150"/>
    <cellStyle name="Table  - Style6 5 4 3 2 4" xfId="44151"/>
    <cellStyle name="Table  - Style6 5 4 3 2 4 2" xfId="44152"/>
    <cellStyle name="Table  - Style6 5 4 3 2 4 2 2" xfId="44153"/>
    <cellStyle name="Table  - Style6 5 4 3 2 4 3" xfId="44154"/>
    <cellStyle name="Table  - Style6 5 4 3 2 5" xfId="44155"/>
    <cellStyle name="Table  - Style6 5 4 3 2 5 2" xfId="44156"/>
    <cellStyle name="Table  - Style6 5 4 3 2 6" xfId="44157"/>
    <cellStyle name="Table  - Style6 5 4 3 3" xfId="44158"/>
    <cellStyle name="Table  - Style6 5 4 3 3 2" xfId="44159"/>
    <cellStyle name="Table  - Style6 5 4 3 3 2 2" xfId="44160"/>
    <cellStyle name="Table  - Style6 5 4 3 3 3" xfId="44161"/>
    <cellStyle name="Table  - Style6 5 4 3 4" xfId="44162"/>
    <cellStyle name="Table  - Style6 5 4 3 4 2" xfId="44163"/>
    <cellStyle name="Table  - Style6 5 4 3 4 2 2" xfId="44164"/>
    <cellStyle name="Table  - Style6 5 4 3 4 3" xfId="44165"/>
    <cellStyle name="Table  - Style6 5 4 3 5" xfId="44166"/>
    <cellStyle name="Table  - Style6 5 4 3 5 2" xfId="44167"/>
    <cellStyle name="Table  - Style6 5 4 3 5 2 2" xfId="44168"/>
    <cellStyle name="Table  - Style6 5 4 3 5 3" xfId="44169"/>
    <cellStyle name="Table  - Style6 5 4 3 6" xfId="44170"/>
    <cellStyle name="Table  - Style6 5 4 3 6 2" xfId="44171"/>
    <cellStyle name="Table  - Style6 5 4 3 6 2 2" xfId="44172"/>
    <cellStyle name="Table  - Style6 5 4 3 6 3" xfId="44173"/>
    <cellStyle name="Table  - Style6 5 4 3 7" xfId="44174"/>
    <cellStyle name="Table  - Style6 5 4 3 7 2" xfId="44175"/>
    <cellStyle name="Table  - Style6 5 4 3 7 2 2" xfId="44176"/>
    <cellStyle name="Table  - Style6 5 4 3 7 3" xfId="44177"/>
    <cellStyle name="Table  - Style6 5 4 3 8" xfId="44178"/>
    <cellStyle name="Table  - Style6 5 4 3 8 2" xfId="44179"/>
    <cellStyle name="Table  - Style6 5 4 3 9" xfId="44180"/>
    <cellStyle name="Table  - Style6 5 4 4" xfId="44181"/>
    <cellStyle name="Table  - Style6 5 4 4 2" xfId="44182"/>
    <cellStyle name="Table  - Style6 5 4 4 2 2" xfId="44183"/>
    <cellStyle name="Table  - Style6 5 4 4 2 2 2" xfId="44184"/>
    <cellStyle name="Table  - Style6 5 4 4 2 3" xfId="44185"/>
    <cellStyle name="Table  - Style6 5 4 4 3" xfId="44186"/>
    <cellStyle name="Table  - Style6 5 4 4 3 2" xfId="44187"/>
    <cellStyle name="Table  - Style6 5 4 4 3 2 2" xfId="44188"/>
    <cellStyle name="Table  - Style6 5 4 4 3 3" xfId="44189"/>
    <cellStyle name="Table  - Style6 5 4 4 4" xfId="44190"/>
    <cellStyle name="Table  - Style6 5 4 4 4 2" xfId="44191"/>
    <cellStyle name="Table  - Style6 5 4 4 4 2 2" xfId="44192"/>
    <cellStyle name="Table  - Style6 5 4 4 4 3" xfId="44193"/>
    <cellStyle name="Table  - Style6 5 4 4 5" xfId="44194"/>
    <cellStyle name="Table  - Style6 5 4 4 5 2" xfId="44195"/>
    <cellStyle name="Table  - Style6 5 4 4 6" xfId="44196"/>
    <cellStyle name="Table  - Style6 5 4 5" xfId="44197"/>
    <cellStyle name="Table  - Style6 5 4 5 2" xfId="44198"/>
    <cellStyle name="Table  - Style6 5 4 5 2 2" xfId="44199"/>
    <cellStyle name="Table  - Style6 5 4 5 3" xfId="44200"/>
    <cellStyle name="Table  - Style6 5 4 6" xfId="44201"/>
    <cellStyle name="Table  - Style6 5 4 6 2" xfId="44202"/>
    <cellStyle name="Table  - Style6 5 4 6 2 2" xfId="44203"/>
    <cellStyle name="Table  - Style6 5 4 6 3" xfId="44204"/>
    <cellStyle name="Table  - Style6 5 4 7" xfId="44205"/>
    <cellStyle name="Table  - Style6 5 4 7 2" xfId="44206"/>
    <cellStyle name="Table  - Style6 5 4 7 2 2" xfId="44207"/>
    <cellStyle name="Table  - Style6 5 4 7 3" xfId="44208"/>
    <cellStyle name="Table  - Style6 5 4 8" xfId="44209"/>
    <cellStyle name="Table  - Style6 5 4 8 2" xfId="44210"/>
    <cellStyle name="Table  - Style6 5 4 8 2 2" xfId="44211"/>
    <cellStyle name="Table  - Style6 5 4 8 3" xfId="44212"/>
    <cellStyle name="Table  - Style6 5 4 9" xfId="44213"/>
    <cellStyle name="Table  - Style6 5 4 9 2" xfId="44214"/>
    <cellStyle name="Table  - Style6 5 4 9 2 2" xfId="44215"/>
    <cellStyle name="Table  - Style6 5 4 9 3" xfId="44216"/>
    <cellStyle name="Table  - Style6 5 5" xfId="44217"/>
    <cellStyle name="Table  - Style6 5 5 10" xfId="44218"/>
    <cellStyle name="Table  - Style6 5 5 2" xfId="44219"/>
    <cellStyle name="Table  - Style6 5 5 2 2" xfId="44220"/>
    <cellStyle name="Table  - Style6 5 5 2 2 2" xfId="44221"/>
    <cellStyle name="Table  - Style6 5 5 2 2 2 2" xfId="44222"/>
    <cellStyle name="Table  - Style6 5 5 2 2 2 2 2" xfId="44223"/>
    <cellStyle name="Table  - Style6 5 5 2 2 2 3" xfId="44224"/>
    <cellStyle name="Table  - Style6 5 5 2 2 3" xfId="44225"/>
    <cellStyle name="Table  - Style6 5 5 2 2 3 2" xfId="44226"/>
    <cellStyle name="Table  - Style6 5 5 2 2 3 2 2" xfId="44227"/>
    <cellStyle name="Table  - Style6 5 5 2 2 3 3" xfId="44228"/>
    <cellStyle name="Table  - Style6 5 5 2 2 4" xfId="44229"/>
    <cellStyle name="Table  - Style6 5 5 2 2 4 2" xfId="44230"/>
    <cellStyle name="Table  - Style6 5 5 2 2 4 2 2" xfId="44231"/>
    <cellStyle name="Table  - Style6 5 5 2 2 4 3" xfId="44232"/>
    <cellStyle name="Table  - Style6 5 5 2 2 5" xfId="44233"/>
    <cellStyle name="Table  - Style6 5 5 2 2 5 2" xfId="44234"/>
    <cellStyle name="Table  - Style6 5 5 2 2 6" xfId="44235"/>
    <cellStyle name="Table  - Style6 5 5 2 3" xfId="44236"/>
    <cellStyle name="Table  - Style6 5 5 2 3 2" xfId="44237"/>
    <cellStyle name="Table  - Style6 5 5 2 3 2 2" xfId="44238"/>
    <cellStyle name="Table  - Style6 5 5 2 3 3" xfId="44239"/>
    <cellStyle name="Table  - Style6 5 5 2 4" xfId="44240"/>
    <cellStyle name="Table  - Style6 5 5 2 4 2" xfId="44241"/>
    <cellStyle name="Table  - Style6 5 5 2 4 2 2" xfId="44242"/>
    <cellStyle name="Table  - Style6 5 5 2 4 3" xfId="44243"/>
    <cellStyle name="Table  - Style6 5 5 2 5" xfId="44244"/>
    <cellStyle name="Table  - Style6 5 5 2 5 2" xfId="44245"/>
    <cellStyle name="Table  - Style6 5 5 2 5 2 2" xfId="44246"/>
    <cellStyle name="Table  - Style6 5 5 2 5 3" xfId="44247"/>
    <cellStyle name="Table  - Style6 5 5 2 6" xfId="44248"/>
    <cellStyle name="Table  - Style6 5 5 2 6 2" xfId="44249"/>
    <cellStyle name="Table  - Style6 5 5 2 6 2 2" xfId="44250"/>
    <cellStyle name="Table  - Style6 5 5 2 6 3" xfId="44251"/>
    <cellStyle name="Table  - Style6 5 5 2 7" xfId="44252"/>
    <cellStyle name="Table  - Style6 5 5 2 7 2" xfId="44253"/>
    <cellStyle name="Table  - Style6 5 5 2 7 2 2" xfId="44254"/>
    <cellStyle name="Table  - Style6 5 5 2 7 3" xfId="44255"/>
    <cellStyle name="Table  - Style6 5 5 2 8" xfId="44256"/>
    <cellStyle name="Table  - Style6 5 5 2 8 2" xfId="44257"/>
    <cellStyle name="Table  - Style6 5 5 2 9" xfId="44258"/>
    <cellStyle name="Table  - Style6 5 5 3" xfId="44259"/>
    <cellStyle name="Table  - Style6 5 5 3 2" xfId="44260"/>
    <cellStyle name="Table  - Style6 5 5 3 2 2" xfId="44261"/>
    <cellStyle name="Table  - Style6 5 5 3 2 2 2" xfId="44262"/>
    <cellStyle name="Table  - Style6 5 5 3 2 3" xfId="44263"/>
    <cellStyle name="Table  - Style6 5 5 3 3" xfId="44264"/>
    <cellStyle name="Table  - Style6 5 5 3 3 2" xfId="44265"/>
    <cellStyle name="Table  - Style6 5 5 3 3 2 2" xfId="44266"/>
    <cellStyle name="Table  - Style6 5 5 3 3 3" xfId="44267"/>
    <cellStyle name="Table  - Style6 5 5 3 4" xfId="44268"/>
    <cellStyle name="Table  - Style6 5 5 3 4 2" xfId="44269"/>
    <cellStyle name="Table  - Style6 5 5 3 4 2 2" xfId="44270"/>
    <cellStyle name="Table  - Style6 5 5 3 4 3" xfId="44271"/>
    <cellStyle name="Table  - Style6 5 5 3 5" xfId="44272"/>
    <cellStyle name="Table  - Style6 5 5 3 5 2" xfId="44273"/>
    <cellStyle name="Table  - Style6 5 5 3 6" xfId="44274"/>
    <cellStyle name="Table  - Style6 5 5 4" xfId="44275"/>
    <cellStyle name="Table  - Style6 5 5 4 2" xfId="44276"/>
    <cellStyle name="Table  - Style6 5 5 4 2 2" xfId="44277"/>
    <cellStyle name="Table  - Style6 5 5 4 3" xfId="44278"/>
    <cellStyle name="Table  - Style6 5 5 5" xfId="44279"/>
    <cellStyle name="Table  - Style6 5 5 5 2" xfId="44280"/>
    <cellStyle name="Table  - Style6 5 5 5 2 2" xfId="44281"/>
    <cellStyle name="Table  - Style6 5 5 5 3" xfId="44282"/>
    <cellStyle name="Table  - Style6 5 5 6" xfId="44283"/>
    <cellStyle name="Table  - Style6 5 5 6 2" xfId="44284"/>
    <cellStyle name="Table  - Style6 5 5 6 2 2" xfId="44285"/>
    <cellStyle name="Table  - Style6 5 5 6 3" xfId="44286"/>
    <cellStyle name="Table  - Style6 5 5 7" xfId="44287"/>
    <cellStyle name="Table  - Style6 5 5 7 2" xfId="44288"/>
    <cellStyle name="Table  - Style6 5 5 7 2 2" xfId="44289"/>
    <cellStyle name="Table  - Style6 5 5 7 3" xfId="44290"/>
    <cellStyle name="Table  - Style6 5 5 8" xfId="44291"/>
    <cellStyle name="Table  - Style6 5 5 8 2" xfId="44292"/>
    <cellStyle name="Table  - Style6 5 5 8 2 2" xfId="44293"/>
    <cellStyle name="Table  - Style6 5 5 8 3" xfId="44294"/>
    <cellStyle name="Table  - Style6 5 5 9" xfId="44295"/>
    <cellStyle name="Table  - Style6 5 5 9 2" xfId="44296"/>
    <cellStyle name="Table  - Style6 5 6" xfId="44297"/>
    <cellStyle name="Table  - Style6 5 6 2" xfId="44298"/>
    <cellStyle name="Table  - Style6 5 6 2 2" xfId="44299"/>
    <cellStyle name="Table  - Style6 5 6 2 2 2" xfId="44300"/>
    <cellStyle name="Table  - Style6 5 6 2 3" xfId="44301"/>
    <cellStyle name="Table  - Style6 5 6 3" xfId="44302"/>
    <cellStyle name="Table  - Style6 5 6 3 2" xfId="44303"/>
    <cellStyle name="Table  - Style6 5 6 3 2 2" xfId="44304"/>
    <cellStyle name="Table  - Style6 5 6 3 3" xfId="44305"/>
    <cellStyle name="Table  - Style6 5 6 4" xfId="44306"/>
    <cellStyle name="Table  - Style6 5 6 4 2" xfId="44307"/>
    <cellStyle name="Table  - Style6 5 6 4 2 2" xfId="44308"/>
    <cellStyle name="Table  - Style6 5 6 4 3" xfId="44309"/>
    <cellStyle name="Table  - Style6 5 6 5" xfId="44310"/>
    <cellStyle name="Table  - Style6 5 6 5 2" xfId="44311"/>
    <cellStyle name="Table  - Style6 5 6 6" xfId="44312"/>
    <cellStyle name="Table  - Style6 5 7" xfId="44313"/>
    <cellStyle name="Table  - Style6 5 7 2" xfId="44314"/>
    <cellStyle name="Table  - Style6 5 7 2 2" xfId="44315"/>
    <cellStyle name="Table  - Style6 5 7 3" xfId="44316"/>
    <cellStyle name="Table  - Style6 5 8" xfId="44317"/>
    <cellStyle name="Table  - Style6 5 8 2" xfId="44318"/>
    <cellStyle name="Table  - Style6 5 8 2 2" xfId="44319"/>
    <cellStyle name="Table  - Style6 5 8 3" xfId="44320"/>
    <cellStyle name="Table  - Style6 5 9" xfId="44321"/>
    <cellStyle name="Table  - Style6 5 9 2" xfId="44322"/>
    <cellStyle name="Table  - Style6 5 9 2 2" xfId="44323"/>
    <cellStyle name="Table  - Style6 5 9 3" xfId="44324"/>
    <cellStyle name="Table  - Style6 6" xfId="44325"/>
    <cellStyle name="Table  - Style6 6 10" xfId="44326"/>
    <cellStyle name="Table  - Style6 6 10 2" xfId="44327"/>
    <cellStyle name="Table  - Style6 6 10 2 2" xfId="44328"/>
    <cellStyle name="Table  - Style6 6 10 3" xfId="44329"/>
    <cellStyle name="Table  - Style6 6 11" xfId="44330"/>
    <cellStyle name="Table  - Style6 6 11 2" xfId="44331"/>
    <cellStyle name="Table  - Style6 6 11 2 2" xfId="44332"/>
    <cellStyle name="Table  - Style6 6 11 3" xfId="44333"/>
    <cellStyle name="Table  - Style6 6 12" xfId="44334"/>
    <cellStyle name="Table  - Style6 6 12 2" xfId="44335"/>
    <cellStyle name="Table  - Style6 6 13" xfId="44336"/>
    <cellStyle name="Table  - Style6 6 2" xfId="44337"/>
    <cellStyle name="Table  - Style6 6 2 10" xfId="44338"/>
    <cellStyle name="Table  - Style6 6 2 10 2" xfId="44339"/>
    <cellStyle name="Table  - Style6 6 2 11" xfId="44340"/>
    <cellStyle name="Table  - Style6 6 2 2" xfId="44341"/>
    <cellStyle name="Table  - Style6 6 2 2 10" xfId="44342"/>
    <cellStyle name="Table  - Style6 6 2 2 2" xfId="44343"/>
    <cellStyle name="Table  - Style6 6 2 2 2 2" xfId="44344"/>
    <cellStyle name="Table  - Style6 6 2 2 2 2 2" xfId="44345"/>
    <cellStyle name="Table  - Style6 6 2 2 2 2 2 2" xfId="44346"/>
    <cellStyle name="Table  - Style6 6 2 2 2 2 2 2 2" xfId="44347"/>
    <cellStyle name="Table  - Style6 6 2 2 2 2 2 3" xfId="44348"/>
    <cellStyle name="Table  - Style6 6 2 2 2 2 3" xfId="44349"/>
    <cellStyle name="Table  - Style6 6 2 2 2 2 3 2" xfId="44350"/>
    <cellStyle name="Table  - Style6 6 2 2 2 2 3 2 2" xfId="44351"/>
    <cellStyle name="Table  - Style6 6 2 2 2 2 3 3" xfId="44352"/>
    <cellStyle name="Table  - Style6 6 2 2 2 2 4" xfId="44353"/>
    <cellStyle name="Table  - Style6 6 2 2 2 2 4 2" xfId="44354"/>
    <cellStyle name="Table  - Style6 6 2 2 2 2 4 2 2" xfId="44355"/>
    <cellStyle name="Table  - Style6 6 2 2 2 2 4 3" xfId="44356"/>
    <cellStyle name="Table  - Style6 6 2 2 2 2 5" xfId="44357"/>
    <cellStyle name="Table  - Style6 6 2 2 2 2 5 2" xfId="44358"/>
    <cellStyle name="Table  - Style6 6 2 2 2 2 6" xfId="44359"/>
    <cellStyle name="Table  - Style6 6 2 2 2 3" xfId="44360"/>
    <cellStyle name="Table  - Style6 6 2 2 2 3 2" xfId="44361"/>
    <cellStyle name="Table  - Style6 6 2 2 2 3 2 2" xfId="44362"/>
    <cellStyle name="Table  - Style6 6 2 2 2 3 3" xfId="44363"/>
    <cellStyle name="Table  - Style6 6 2 2 2 4" xfId="44364"/>
    <cellStyle name="Table  - Style6 6 2 2 2 4 2" xfId="44365"/>
    <cellStyle name="Table  - Style6 6 2 2 2 4 2 2" xfId="44366"/>
    <cellStyle name="Table  - Style6 6 2 2 2 4 3" xfId="44367"/>
    <cellStyle name="Table  - Style6 6 2 2 2 5" xfId="44368"/>
    <cellStyle name="Table  - Style6 6 2 2 2 5 2" xfId="44369"/>
    <cellStyle name="Table  - Style6 6 2 2 2 5 2 2" xfId="44370"/>
    <cellStyle name="Table  - Style6 6 2 2 2 5 3" xfId="44371"/>
    <cellStyle name="Table  - Style6 6 2 2 2 6" xfId="44372"/>
    <cellStyle name="Table  - Style6 6 2 2 2 6 2" xfId="44373"/>
    <cellStyle name="Table  - Style6 6 2 2 2 6 2 2" xfId="44374"/>
    <cellStyle name="Table  - Style6 6 2 2 2 6 3" xfId="44375"/>
    <cellStyle name="Table  - Style6 6 2 2 2 7" xfId="44376"/>
    <cellStyle name="Table  - Style6 6 2 2 2 7 2" xfId="44377"/>
    <cellStyle name="Table  - Style6 6 2 2 2 7 2 2" xfId="44378"/>
    <cellStyle name="Table  - Style6 6 2 2 2 7 3" xfId="44379"/>
    <cellStyle name="Table  - Style6 6 2 2 2 8" xfId="44380"/>
    <cellStyle name="Table  - Style6 6 2 2 2 8 2" xfId="44381"/>
    <cellStyle name="Table  - Style6 6 2 2 2 9" xfId="44382"/>
    <cellStyle name="Table  - Style6 6 2 2 3" xfId="44383"/>
    <cellStyle name="Table  - Style6 6 2 2 3 2" xfId="44384"/>
    <cellStyle name="Table  - Style6 6 2 2 3 2 2" xfId="44385"/>
    <cellStyle name="Table  - Style6 6 2 2 3 2 2 2" xfId="44386"/>
    <cellStyle name="Table  - Style6 6 2 2 3 2 3" xfId="44387"/>
    <cellStyle name="Table  - Style6 6 2 2 3 3" xfId="44388"/>
    <cellStyle name="Table  - Style6 6 2 2 3 3 2" xfId="44389"/>
    <cellStyle name="Table  - Style6 6 2 2 3 3 2 2" xfId="44390"/>
    <cellStyle name="Table  - Style6 6 2 2 3 3 3" xfId="44391"/>
    <cellStyle name="Table  - Style6 6 2 2 3 4" xfId="44392"/>
    <cellStyle name="Table  - Style6 6 2 2 3 4 2" xfId="44393"/>
    <cellStyle name="Table  - Style6 6 2 2 3 4 2 2" xfId="44394"/>
    <cellStyle name="Table  - Style6 6 2 2 3 4 3" xfId="44395"/>
    <cellStyle name="Table  - Style6 6 2 2 3 5" xfId="44396"/>
    <cellStyle name="Table  - Style6 6 2 2 3 5 2" xfId="44397"/>
    <cellStyle name="Table  - Style6 6 2 2 3 6" xfId="44398"/>
    <cellStyle name="Table  - Style6 6 2 2 4" xfId="44399"/>
    <cellStyle name="Table  - Style6 6 2 2 4 2" xfId="44400"/>
    <cellStyle name="Table  - Style6 6 2 2 4 2 2" xfId="44401"/>
    <cellStyle name="Table  - Style6 6 2 2 4 3" xfId="44402"/>
    <cellStyle name="Table  - Style6 6 2 2 5" xfId="44403"/>
    <cellStyle name="Table  - Style6 6 2 2 5 2" xfId="44404"/>
    <cellStyle name="Table  - Style6 6 2 2 5 2 2" xfId="44405"/>
    <cellStyle name="Table  - Style6 6 2 2 5 3" xfId="44406"/>
    <cellStyle name="Table  - Style6 6 2 2 6" xfId="44407"/>
    <cellStyle name="Table  - Style6 6 2 2 6 2" xfId="44408"/>
    <cellStyle name="Table  - Style6 6 2 2 6 2 2" xfId="44409"/>
    <cellStyle name="Table  - Style6 6 2 2 6 3" xfId="44410"/>
    <cellStyle name="Table  - Style6 6 2 2 7" xfId="44411"/>
    <cellStyle name="Table  - Style6 6 2 2 7 2" xfId="44412"/>
    <cellStyle name="Table  - Style6 6 2 2 7 2 2" xfId="44413"/>
    <cellStyle name="Table  - Style6 6 2 2 7 3" xfId="44414"/>
    <cellStyle name="Table  - Style6 6 2 2 8" xfId="44415"/>
    <cellStyle name="Table  - Style6 6 2 2 8 2" xfId="44416"/>
    <cellStyle name="Table  - Style6 6 2 2 8 2 2" xfId="44417"/>
    <cellStyle name="Table  - Style6 6 2 2 8 3" xfId="44418"/>
    <cellStyle name="Table  - Style6 6 2 2 9" xfId="44419"/>
    <cellStyle name="Table  - Style6 6 2 2 9 2" xfId="44420"/>
    <cellStyle name="Table  - Style6 6 2 3" xfId="44421"/>
    <cellStyle name="Table  - Style6 6 2 3 2" xfId="44422"/>
    <cellStyle name="Table  - Style6 6 2 3 2 2" xfId="44423"/>
    <cellStyle name="Table  - Style6 6 2 3 2 2 2" xfId="44424"/>
    <cellStyle name="Table  - Style6 6 2 3 2 2 2 2" xfId="44425"/>
    <cellStyle name="Table  - Style6 6 2 3 2 2 3" xfId="44426"/>
    <cellStyle name="Table  - Style6 6 2 3 2 3" xfId="44427"/>
    <cellStyle name="Table  - Style6 6 2 3 2 3 2" xfId="44428"/>
    <cellStyle name="Table  - Style6 6 2 3 2 3 2 2" xfId="44429"/>
    <cellStyle name="Table  - Style6 6 2 3 2 3 3" xfId="44430"/>
    <cellStyle name="Table  - Style6 6 2 3 2 4" xfId="44431"/>
    <cellStyle name="Table  - Style6 6 2 3 2 4 2" xfId="44432"/>
    <cellStyle name="Table  - Style6 6 2 3 2 4 2 2" xfId="44433"/>
    <cellStyle name="Table  - Style6 6 2 3 2 4 3" xfId="44434"/>
    <cellStyle name="Table  - Style6 6 2 3 2 5" xfId="44435"/>
    <cellStyle name="Table  - Style6 6 2 3 2 5 2" xfId="44436"/>
    <cellStyle name="Table  - Style6 6 2 3 2 6" xfId="44437"/>
    <cellStyle name="Table  - Style6 6 2 3 3" xfId="44438"/>
    <cellStyle name="Table  - Style6 6 2 3 3 2" xfId="44439"/>
    <cellStyle name="Table  - Style6 6 2 3 3 2 2" xfId="44440"/>
    <cellStyle name="Table  - Style6 6 2 3 3 3" xfId="44441"/>
    <cellStyle name="Table  - Style6 6 2 3 4" xfId="44442"/>
    <cellStyle name="Table  - Style6 6 2 3 4 2" xfId="44443"/>
    <cellStyle name="Table  - Style6 6 2 3 4 2 2" xfId="44444"/>
    <cellStyle name="Table  - Style6 6 2 3 4 3" xfId="44445"/>
    <cellStyle name="Table  - Style6 6 2 3 5" xfId="44446"/>
    <cellStyle name="Table  - Style6 6 2 3 5 2" xfId="44447"/>
    <cellStyle name="Table  - Style6 6 2 3 5 2 2" xfId="44448"/>
    <cellStyle name="Table  - Style6 6 2 3 5 3" xfId="44449"/>
    <cellStyle name="Table  - Style6 6 2 3 6" xfId="44450"/>
    <cellStyle name="Table  - Style6 6 2 3 6 2" xfId="44451"/>
    <cellStyle name="Table  - Style6 6 2 3 6 2 2" xfId="44452"/>
    <cellStyle name="Table  - Style6 6 2 3 6 3" xfId="44453"/>
    <cellStyle name="Table  - Style6 6 2 3 7" xfId="44454"/>
    <cellStyle name="Table  - Style6 6 2 3 7 2" xfId="44455"/>
    <cellStyle name="Table  - Style6 6 2 3 7 2 2" xfId="44456"/>
    <cellStyle name="Table  - Style6 6 2 3 7 3" xfId="44457"/>
    <cellStyle name="Table  - Style6 6 2 3 8" xfId="44458"/>
    <cellStyle name="Table  - Style6 6 2 3 8 2" xfId="44459"/>
    <cellStyle name="Table  - Style6 6 2 3 9" xfId="44460"/>
    <cellStyle name="Table  - Style6 6 2 4" xfId="44461"/>
    <cellStyle name="Table  - Style6 6 2 4 2" xfId="44462"/>
    <cellStyle name="Table  - Style6 6 2 4 2 2" xfId="44463"/>
    <cellStyle name="Table  - Style6 6 2 4 2 2 2" xfId="44464"/>
    <cellStyle name="Table  - Style6 6 2 4 2 3" xfId="44465"/>
    <cellStyle name="Table  - Style6 6 2 4 3" xfId="44466"/>
    <cellStyle name="Table  - Style6 6 2 4 3 2" xfId="44467"/>
    <cellStyle name="Table  - Style6 6 2 4 3 2 2" xfId="44468"/>
    <cellStyle name="Table  - Style6 6 2 4 3 3" xfId="44469"/>
    <cellStyle name="Table  - Style6 6 2 4 4" xfId="44470"/>
    <cellStyle name="Table  - Style6 6 2 4 4 2" xfId="44471"/>
    <cellStyle name="Table  - Style6 6 2 4 4 2 2" xfId="44472"/>
    <cellStyle name="Table  - Style6 6 2 4 4 3" xfId="44473"/>
    <cellStyle name="Table  - Style6 6 2 4 5" xfId="44474"/>
    <cellStyle name="Table  - Style6 6 2 4 5 2" xfId="44475"/>
    <cellStyle name="Table  - Style6 6 2 4 6" xfId="44476"/>
    <cellStyle name="Table  - Style6 6 2 5" xfId="44477"/>
    <cellStyle name="Table  - Style6 6 2 5 2" xfId="44478"/>
    <cellStyle name="Table  - Style6 6 2 5 2 2" xfId="44479"/>
    <cellStyle name="Table  - Style6 6 2 5 3" xfId="44480"/>
    <cellStyle name="Table  - Style6 6 2 6" xfId="44481"/>
    <cellStyle name="Table  - Style6 6 2 6 2" xfId="44482"/>
    <cellStyle name="Table  - Style6 6 2 6 2 2" xfId="44483"/>
    <cellStyle name="Table  - Style6 6 2 6 3" xfId="44484"/>
    <cellStyle name="Table  - Style6 6 2 7" xfId="44485"/>
    <cellStyle name="Table  - Style6 6 2 7 2" xfId="44486"/>
    <cellStyle name="Table  - Style6 6 2 7 2 2" xfId="44487"/>
    <cellStyle name="Table  - Style6 6 2 7 3" xfId="44488"/>
    <cellStyle name="Table  - Style6 6 2 8" xfId="44489"/>
    <cellStyle name="Table  - Style6 6 2 8 2" xfId="44490"/>
    <cellStyle name="Table  - Style6 6 2 8 2 2" xfId="44491"/>
    <cellStyle name="Table  - Style6 6 2 8 3" xfId="44492"/>
    <cellStyle name="Table  - Style6 6 2 9" xfId="44493"/>
    <cellStyle name="Table  - Style6 6 2 9 2" xfId="44494"/>
    <cellStyle name="Table  - Style6 6 2 9 2 2" xfId="44495"/>
    <cellStyle name="Table  - Style6 6 2 9 3" xfId="44496"/>
    <cellStyle name="Table  - Style6 6 3" xfId="44497"/>
    <cellStyle name="Table  - Style6 6 3 10" xfId="44498"/>
    <cellStyle name="Table  - Style6 6 3 10 2" xfId="44499"/>
    <cellStyle name="Table  - Style6 6 3 11" xfId="44500"/>
    <cellStyle name="Table  - Style6 6 3 2" xfId="44501"/>
    <cellStyle name="Table  - Style6 6 3 2 10" xfId="44502"/>
    <cellStyle name="Table  - Style6 6 3 2 2" xfId="44503"/>
    <cellStyle name="Table  - Style6 6 3 2 2 2" xfId="44504"/>
    <cellStyle name="Table  - Style6 6 3 2 2 2 2" xfId="44505"/>
    <cellStyle name="Table  - Style6 6 3 2 2 2 2 2" xfId="44506"/>
    <cellStyle name="Table  - Style6 6 3 2 2 2 2 2 2" xfId="44507"/>
    <cellStyle name="Table  - Style6 6 3 2 2 2 2 3" xfId="44508"/>
    <cellStyle name="Table  - Style6 6 3 2 2 2 3" xfId="44509"/>
    <cellStyle name="Table  - Style6 6 3 2 2 2 3 2" xfId="44510"/>
    <cellStyle name="Table  - Style6 6 3 2 2 2 3 2 2" xfId="44511"/>
    <cellStyle name="Table  - Style6 6 3 2 2 2 3 3" xfId="44512"/>
    <cellStyle name="Table  - Style6 6 3 2 2 2 4" xfId="44513"/>
    <cellStyle name="Table  - Style6 6 3 2 2 2 4 2" xfId="44514"/>
    <cellStyle name="Table  - Style6 6 3 2 2 2 4 2 2" xfId="44515"/>
    <cellStyle name="Table  - Style6 6 3 2 2 2 4 3" xfId="44516"/>
    <cellStyle name="Table  - Style6 6 3 2 2 2 5" xfId="44517"/>
    <cellStyle name="Table  - Style6 6 3 2 2 2 5 2" xfId="44518"/>
    <cellStyle name="Table  - Style6 6 3 2 2 2 6" xfId="44519"/>
    <cellStyle name="Table  - Style6 6 3 2 2 3" xfId="44520"/>
    <cellStyle name="Table  - Style6 6 3 2 2 3 2" xfId="44521"/>
    <cellStyle name="Table  - Style6 6 3 2 2 3 2 2" xfId="44522"/>
    <cellStyle name="Table  - Style6 6 3 2 2 3 3" xfId="44523"/>
    <cellStyle name="Table  - Style6 6 3 2 2 4" xfId="44524"/>
    <cellStyle name="Table  - Style6 6 3 2 2 4 2" xfId="44525"/>
    <cellStyle name="Table  - Style6 6 3 2 2 4 2 2" xfId="44526"/>
    <cellStyle name="Table  - Style6 6 3 2 2 4 3" xfId="44527"/>
    <cellStyle name="Table  - Style6 6 3 2 2 5" xfId="44528"/>
    <cellStyle name="Table  - Style6 6 3 2 2 5 2" xfId="44529"/>
    <cellStyle name="Table  - Style6 6 3 2 2 5 2 2" xfId="44530"/>
    <cellStyle name="Table  - Style6 6 3 2 2 5 3" xfId="44531"/>
    <cellStyle name="Table  - Style6 6 3 2 2 6" xfId="44532"/>
    <cellStyle name="Table  - Style6 6 3 2 2 6 2" xfId="44533"/>
    <cellStyle name="Table  - Style6 6 3 2 2 6 2 2" xfId="44534"/>
    <cellStyle name="Table  - Style6 6 3 2 2 6 3" xfId="44535"/>
    <cellStyle name="Table  - Style6 6 3 2 2 7" xfId="44536"/>
    <cellStyle name="Table  - Style6 6 3 2 2 7 2" xfId="44537"/>
    <cellStyle name="Table  - Style6 6 3 2 2 7 2 2" xfId="44538"/>
    <cellStyle name="Table  - Style6 6 3 2 2 7 3" xfId="44539"/>
    <cellStyle name="Table  - Style6 6 3 2 2 8" xfId="44540"/>
    <cellStyle name="Table  - Style6 6 3 2 2 8 2" xfId="44541"/>
    <cellStyle name="Table  - Style6 6 3 2 2 9" xfId="44542"/>
    <cellStyle name="Table  - Style6 6 3 2 3" xfId="44543"/>
    <cellStyle name="Table  - Style6 6 3 2 3 2" xfId="44544"/>
    <cellStyle name="Table  - Style6 6 3 2 3 2 2" xfId="44545"/>
    <cellStyle name="Table  - Style6 6 3 2 3 2 2 2" xfId="44546"/>
    <cellStyle name="Table  - Style6 6 3 2 3 2 3" xfId="44547"/>
    <cellStyle name="Table  - Style6 6 3 2 3 3" xfId="44548"/>
    <cellStyle name="Table  - Style6 6 3 2 3 3 2" xfId="44549"/>
    <cellStyle name="Table  - Style6 6 3 2 3 3 2 2" xfId="44550"/>
    <cellStyle name="Table  - Style6 6 3 2 3 3 3" xfId="44551"/>
    <cellStyle name="Table  - Style6 6 3 2 3 4" xfId="44552"/>
    <cellStyle name="Table  - Style6 6 3 2 3 4 2" xfId="44553"/>
    <cellStyle name="Table  - Style6 6 3 2 3 4 2 2" xfId="44554"/>
    <cellStyle name="Table  - Style6 6 3 2 3 4 3" xfId="44555"/>
    <cellStyle name="Table  - Style6 6 3 2 3 5" xfId="44556"/>
    <cellStyle name="Table  - Style6 6 3 2 3 5 2" xfId="44557"/>
    <cellStyle name="Table  - Style6 6 3 2 3 6" xfId="44558"/>
    <cellStyle name="Table  - Style6 6 3 2 4" xfId="44559"/>
    <cellStyle name="Table  - Style6 6 3 2 4 2" xfId="44560"/>
    <cellStyle name="Table  - Style6 6 3 2 4 2 2" xfId="44561"/>
    <cellStyle name="Table  - Style6 6 3 2 4 3" xfId="44562"/>
    <cellStyle name="Table  - Style6 6 3 2 5" xfId="44563"/>
    <cellStyle name="Table  - Style6 6 3 2 5 2" xfId="44564"/>
    <cellStyle name="Table  - Style6 6 3 2 5 2 2" xfId="44565"/>
    <cellStyle name="Table  - Style6 6 3 2 5 3" xfId="44566"/>
    <cellStyle name="Table  - Style6 6 3 2 6" xfId="44567"/>
    <cellStyle name="Table  - Style6 6 3 2 6 2" xfId="44568"/>
    <cellStyle name="Table  - Style6 6 3 2 6 2 2" xfId="44569"/>
    <cellStyle name="Table  - Style6 6 3 2 6 3" xfId="44570"/>
    <cellStyle name="Table  - Style6 6 3 2 7" xfId="44571"/>
    <cellStyle name="Table  - Style6 6 3 2 7 2" xfId="44572"/>
    <cellStyle name="Table  - Style6 6 3 2 7 2 2" xfId="44573"/>
    <cellStyle name="Table  - Style6 6 3 2 7 3" xfId="44574"/>
    <cellStyle name="Table  - Style6 6 3 2 8" xfId="44575"/>
    <cellStyle name="Table  - Style6 6 3 2 8 2" xfId="44576"/>
    <cellStyle name="Table  - Style6 6 3 2 8 2 2" xfId="44577"/>
    <cellStyle name="Table  - Style6 6 3 2 8 3" xfId="44578"/>
    <cellStyle name="Table  - Style6 6 3 2 9" xfId="44579"/>
    <cellStyle name="Table  - Style6 6 3 2 9 2" xfId="44580"/>
    <cellStyle name="Table  - Style6 6 3 3" xfId="44581"/>
    <cellStyle name="Table  - Style6 6 3 3 2" xfId="44582"/>
    <cellStyle name="Table  - Style6 6 3 3 2 2" xfId="44583"/>
    <cellStyle name="Table  - Style6 6 3 3 2 2 2" xfId="44584"/>
    <cellStyle name="Table  - Style6 6 3 3 2 2 2 2" xfId="44585"/>
    <cellStyle name="Table  - Style6 6 3 3 2 2 3" xfId="44586"/>
    <cellStyle name="Table  - Style6 6 3 3 2 3" xfId="44587"/>
    <cellStyle name="Table  - Style6 6 3 3 2 3 2" xfId="44588"/>
    <cellStyle name="Table  - Style6 6 3 3 2 3 2 2" xfId="44589"/>
    <cellStyle name="Table  - Style6 6 3 3 2 3 3" xfId="44590"/>
    <cellStyle name="Table  - Style6 6 3 3 2 4" xfId="44591"/>
    <cellStyle name="Table  - Style6 6 3 3 2 4 2" xfId="44592"/>
    <cellStyle name="Table  - Style6 6 3 3 2 4 2 2" xfId="44593"/>
    <cellStyle name="Table  - Style6 6 3 3 2 4 3" xfId="44594"/>
    <cellStyle name="Table  - Style6 6 3 3 2 5" xfId="44595"/>
    <cellStyle name="Table  - Style6 6 3 3 2 5 2" xfId="44596"/>
    <cellStyle name="Table  - Style6 6 3 3 2 6" xfId="44597"/>
    <cellStyle name="Table  - Style6 6 3 3 3" xfId="44598"/>
    <cellStyle name="Table  - Style6 6 3 3 3 2" xfId="44599"/>
    <cellStyle name="Table  - Style6 6 3 3 3 2 2" xfId="44600"/>
    <cellStyle name="Table  - Style6 6 3 3 3 3" xfId="44601"/>
    <cellStyle name="Table  - Style6 6 3 3 4" xfId="44602"/>
    <cellStyle name="Table  - Style6 6 3 3 4 2" xfId="44603"/>
    <cellStyle name="Table  - Style6 6 3 3 4 2 2" xfId="44604"/>
    <cellStyle name="Table  - Style6 6 3 3 4 3" xfId="44605"/>
    <cellStyle name="Table  - Style6 6 3 3 5" xfId="44606"/>
    <cellStyle name="Table  - Style6 6 3 3 5 2" xfId="44607"/>
    <cellStyle name="Table  - Style6 6 3 3 5 2 2" xfId="44608"/>
    <cellStyle name="Table  - Style6 6 3 3 5 3" xfId="44609"/>
    <cellStyle name="Table  - Style6 6 3 3 6" xfId="44610"/>
    <cellStyle name="Table  - Style6 6 3 3 6 2" xfId="44611"/>
    <cellStyle name="Table  - Style6 6 3 3 6 2 2" xfId="44612"/>
    <cellStyle name="Table  - Style6 6 3 3 6 3" xfId="44613"/>
    <cellStyle name="Table  - Style6 6 3 3 7" xfId="44614"/>
    <cellStyle name="Table  - Style6 6 3 3 7 2" xfId="44615"/>
    <cellStyle name="Table  - Style6 6 3 3 7 2 2" xfId="44616"/>
    <cellStyle name="Table  - Style6 6 3 3 7 3" xfId="44617"/>
    <cellStyle name="Table  - Style6 6 3 3 8" xfId="44618"/>
    <cellStyle name="Table  - Style6 6 3 3 8 2" xfId="44619"/>
    <cellStyle name="Table  - Style6 6 3 3 9" xfId="44620"/>
    <cellStyle name="Table  - Style6 6 3 4" xfId="44621"/>
    <cellStyle name="Table  - Style6 6 3 4 2" xfId="44622"/>
    <cellStyle name="Table  - Style6 6 3 4 2 2" xfId="44623"/>
    <cellStyle name="Table  - Style6 6 3 4 2 2 2" xfId="44624"/>
    <cellStyle name="Table  - Style6 6 3 4 2 3" xfId="44625"/>
    <cellStyle name="Table  - Style6 6 3 4 3" xfId="44626"/>
    <cellStyle name="Table  - Style6 6 3 4 3 2" xfId="44627"/>
    <cellStyle name="Table  - Style6 6 3 4 3 2 2" xfId="44628"/>
    <cellStyle name="Table  - Style6 6 3 4 3 3" xfId="44629"/>
    <cellStyle name="Table  - Style6 6 3 4 4" xfId="44630"/>
    <cellStyle name="Table  - Style6 6 3 4 4 2" xfId="44631"/>
    <cellStyle name="Table  - Style6 6 3 4 4 2 2" xfId="44632"/>
    <cellStyle name="Table  - Style6 6 3 4 4 3" xfId="44633"/>
    <cellStyle name="Table  - Style6 6 3 4 5" xfId="44634"/>
    <cellStyle name="Table  - Style6 6 3 4 5 2" xfId="44635"/>
    <cellStyle name="Table  - Style6 6 3 4 6" xfId="44636"/>
    <cellStyle name="Table  - Style6 6 3 5" xfId="44637"/>
    <cellStyle name="Table  - Style6 6 3 5 2" xfId="44638"/>
    <cellStyle name="Table  - Style6 6 3 5 2 2" xfId="44639"/>
    <cellStyle name="Table  - Style6 6 3 5 3" xfId="44640"/>
    <cellStyle name="Table  - Style6 6 3 6" xfId="44641"/>
    <cellStyle name="Table  - Style6 6 3 6 2" xfId="44642"/>
    <cellStyle name="Table  - Style6 6 3 6 2 2" xfId="44643"/>
    <cellStyle name="Table  - Style6 6 3 6 3" xfId="44644"/>
    <cellStyle name="Table  - Style6 6 3 7" xfId="44645"/>
    <cellStyle name="Table  - Style6 6 3 7 2" xfId="44646"/>
    <cellStyle name="Table  - Style6 6 3 7 2 2" xfId="44647"/>
    <cellStyle name="Table  - Style6 6 3 7 3" xfId="44648"/>
    <cellStyle name="Table  - Style6 6 3 8" xfId="44649"/>
    <cellStyle name="Table  - Style6 6 3 8 2" xfId="44650"/>
    <cellStyle name="Table  - Style6 6 3 8 2 2" xfId="44651"/>
    <cellStyle name="Table  - Style6 6 3 8 3" xfId="44652"/>
    <cellStyle name="Table  - Style6 6 3 9" xfId="44653"/>
    <cellStyle name="Table  - Style6 6 3 9 2" xfId="44654"/>
    <cellStyle name="Table  - Style6 6 3 9 2 2" xfId="44655"/>
    <cellStyle name="Table  - Style6 6 3 9 3" xfId="44656"/>
    <cellStyle name="Table  - Style6 6 4" xfId="44657"/>
    <cellStyle name="Table  - Style6 6 4 10" xfId="44658"/>
    <cellStyle name="Table  - Style6 6 4 10 2" xfId="44659"/>
    <cellStyle name="Table  - Style6 6 4 11" xfId="44660"/>
    <cellStyle name="Table  - Style6 6 4 2" xfId="44661"/>
    <cellStyle name="Table  - Style6 6 4 2 10" xfId="44662"/>
    <cellStyle name="Table  - Style6 6 4 2 2" xfId="44663"/>
    <cellStyle name="Table  - Style6 6 4 2 2 2" xfId="44664"/>
    <cellStyle name="Table  - Style6 6 4 2 2 2 2" xfId="44665"/>
    <cellStyle name="Table  - Style6 6 4 2 2 2 2 2" xfId="44666"/>
    <cellStyle name="Table  - Style6 6 4 2 2 2 2 2 2" xfId="44667"/>
    <cellStyle name="Table  - Style6 6 4 2 2 2 2 3" xfId="44668"/>
    <cellStyle name="Table  - Style6 6 4 2 2 2 3" xfId="44669"/>
    <cellStyle name="Table  - Style6 6 4 2 2 2 3 2" xfId="44670"/>
    <cellStyle name="Table  - Style6 6 4 2 2 2 3 2 2" xfId="44671"/>
    <cellStyle name="Table  - Style6 6 4 2 2 2 3 3" xfId="44672"/>
    <cellStyle name="Table  - Style6 6 4 2 2 2 4" xfId="44673"/>
    <cellStyle name="Table  - Style6 6 4 2 2 2 4 2" xfId="44674"/>
    <cellStyle name="Table  - Style6 6 4 2 2 2 4 2 2" xfId="44675"/>
    <cellStyle name="Table  - Style6 6 4 2 2 2 4 3" xfId="44676"/>
    <cellStyle name="Table  - Style6 6 4 2 2 2 5" xfId="44677"/>
    <cellStyle name="Table  - Style6 6 4 2 2 2 5 2" xfId="44678"/>
    <cellStyle name="Table  - Style6 6 4 2 2 2 6" xfId="44679"/>
    <cellStyle name="Table  - Style6 6 4 2 2 3" xfId="44680"/>
    <cellStyle name="Table  - Style6 6 4 2 2 3 2" xfId="44681"/>
    <cellStyle name="Table  - Style6 6 4 2 2 3 2 2" xfId="44682"/>
    <cellStyle name="Table  - Style6 6 4 2 2 3 3" xfId="44683"/>
    <cellStyle name="Table  - Style6 6 4 2 2 4" xfId="44684"/>
    <cellStyle name="Table  - Style6 6 4 2 2 4 2" xfId="44685"/>
    <cellStyle name="Table  - Style6 6 4 2 2 4 2 2" xfId="44686"/>
    <cellStyle name="Table  - Style6 6 4 2 2 4 3" xfId="44687"/>
    <cellStyle name="Table  - Style6 6 4 2 2 5" xfId="44688"/>
    <cellStyle name="Table  - Style6 6 4 2 2 5 2" xfId="44689"/>
    <cellStyle name="Table  - Style6 6 4 2 2 5 2 2" xfId="44690"/>
    <cellStyle name="Table  - Style6 6 4 2 2 5 3" xfId="44691"/>
    <cellStyle name="Table  - Style6 6 4 2 2 6" xfId="44692"/>
    <cellStyle name="Table  - Style6 6 4 2 2 6 2" xfId="44693"/>
    <cellStyle name="Table  - Style6 6 4 2 2 6 2 2" xfId="44694"/>
    <cellStyle name="Table  - Style6 6 4 2 2 6 3" xfId="44695"/>
    <cellStyle name="Table  - Style6 6 4 2 2 7" xfId="44696"/>
    <cellStyle name="Table  - Style6 6 4 2 2 7 2" xfId="44697"/>
    <cellStyle name="Table  - Style6 6 4 2 2 7 2 2" xfId="44698"/>
    <cellStyle name="Table  - Style6 6 4 2 2 7 3" xfId="44699"/>
    <cellStyle name="Table  - Style6 6 4 2 2 8" xfId="44700"/>
    <cellStyle name="Table  - Style6 6 4 2 2 8 2" xfId="44701"/>
    <cellStyle name="Table  - Style6 6 4 2 2 9" xfId="44702"/>
    <cellStyle name="Table  - Style6 6 4 2 3" xfId="44703"/>
    <cellStyle name="Table  - Style6 6 4 2 3 2" xfId="44704"/>
    <cellStyle name="Table  - Style6 6 4 2 3 2 2" xfId="44705"/>
    <cellStyle name="Table  - Style6 6 4 2 3 2 2 2" xfId="44706"/>
    <cellStyle name="Table  - Style6 6 4 2 3 2 3" xfId="44707"/>
    <cellStyle name="Table  - Style6 6 4 2 3 3" xfId="44708"/>
    <cellStyle name="Table  - Style6 6 4 2 3 3 2" xfId="44709"/>
    <cellStyle name="Table  - Style6 6 4 2 3 3 2 2" xfId="44710"/>
    <cellStyle name="Table  - Style6 6 4 2 3 3 3" xfId="44711"/>
    <cellStyle name="Table  - Style6 6 4 2 3 4" xfId="44712"/>
    <cellStyle name="Table  - Style6 6 4 2 3 4 2" xfId="44713"/>
    <cellStyle name="Table  - Style6 6 4 2 3 4 2 2" xfId="44714"/>
    <cellStyle name="Table  - Style6 6 4 2 3 4 3" xfId="44715"/>
    <cellStyle name="Table  - Style6 6 4 2 3 5" xfId="44716"/>
    <cellStyle name="Table  - Style6 6 4 2 3 5 2" xfId="44717"/>
    <cellStyle name="Table  - Style6 6 4 2 3 6" xfId="44718"/>
    <cellStyle name="Table  - Style6 6 4 2 4" xfId="44719"/>
    <cellStyle name="Table  - Style6 6 4 2 4 2" xfId="44720"/>
    <cellStyle name="Table  - Style6 6 4 2 4 2 2" xfId="44721"/>
    <cellStyle name="Table  - Style6 6 4 2 4 3" xfId="44722"/>
    <cellStyle name="Table  - Style6 6 4 2 5" xfId="44723"/>
    <cellStyle name="Table  - Style6 6 4 2 5 2" xfId="44724"/>
    <cellStyle name="Table  - Style6 6 4 2 5 2 2" xfId="44725"/>
    <cellStyle name="Table  - Style6 6 4 2 5 3" xfId="44726"/>
    <cellStyle name="Table  - Style6 6 4 2 6" xfId="44727"/>
    <cellStyle name="Table  - Style6 6 4 2 6 2" xfId="44728"/>
    <cellStyle name="Table  - Style6 6 4 2 6 2 2" xfId="44729"/>
    <cellStyle name="Table  - Style6 6 4 2 6 3" xfId="44730"/>
    <cellStyle name="Table  - Style6 6 4 2 7" xfId="44731"/>
    <cellStyle name="Table  - Style6 6 4 2 7 2" xfId="44732"/>
    <cellStyle name="Table  - Style6 6 4 2 7 2 2" xfId="44733"/>
    <cellStyle name="Table  - Style6 6 4 2 7 3" xfId="44734"/>
    <cellStyle name="Table  - Style6 6 4 2 8" xfId="44735"/>
    <cellStyle name="Table  - Style6 6 4 2 8 2" xfId="44736"/>
    <cellStyle name="Table  - Style6 6 4 2 8 2 2" xfId="44737"/>
    <cellStyle name="Table  - Style6 6 4 2 8 3" xfId="44738"/>
    <cellStyle name="Table  - Style6 6 4 2 9" xfId="44739"/>
    <cellStyle name="Table  - Style6 6 4 2 9 2" xfId="44740"/>
    <cellStyle name="Table  - Style6 6 4 3" xfId="44741"/>
    <cellStyle name="Table  - Style6 6 4 3 2" xfId="44742"/>
    <cellStyle name="Table  - Style6 6 4 3 2 2" xfId="44743"/>
    <cellStyle name="Table  - Style6 6 4 3 2 2 2" xfId="44744"/>
    <cellStyle name="Table  - Style6 6 4 3 2 2 2 2" xfId="44745"/>
    <cellStyle name="Table  - Style6 6 4 3 2 2 3" xfId="44746"/>
    <cellStyle name="Table  - Style6 6 4 3 2 3" xfId="44747"/>
    <cellStyle name="Table  - Style6 6 4 3 2 3 2" xfId="44748"/>
    <cellStyle name="Table  - Style6 6 4 3 2 3 2 2" xfId="44749"/>
    <cellStyle name="Table  - Style6 6 4 3 2 3 3" xfId="44750"/>
    <cellStyle name="Table  - Style6 6 4 3 2 4" xfId="44751"/>
    <cellStyle name="Table  - Style6 6 4 3 2 4 2" xfId="44752"/>
    <cellStyle name="Table  - Style6 6 4 3 2 4 2 2" xfId="44753"/>
    <cellStyle name="Table  - Style6 6 4 3 2 4 3" xfId="44754"/>
    <cellStyle name="Table  - Style6 6 4 3 2 5" xfId="44755"/>
    <cellStyle name="Table  - Style6 6 4 3 2 5 2" xfId="44756"/>
    <cellStyle name="Table  - Style6 6 4 3 2 6" xfId="44757"/>
    <cellStyle name="Table  - Style6 6 4 3 3" xfId="44758"/>
    <cellStyle name="Table  - Style6 6 4 3 3 2" xfId="44759"/>
    <cellStyle name="Table  - Style6 6 4 3 3 2 2" xfId="44760"/>
    <cellStyle name="Table  - Style6 6 4 3 3 3" xfId="44761"/>
    <cellStyle name="Table  - Style6 6 4 3 4" xfId="44762"/>
    <cellStyle name="Table  - Style6 6 4 3 4 2" xfId="44763"/>
    <cellStyle name="Table  - Style6 6 4 3 4 2 2" xfId="44764"/>
    <cellStyle name="Table  - Style6 6 4 3 4 3" xfId="44765"/>
    <cellStyle name="Table  - Style6 6 4 3 5" xfId="44766"/>
    <cellStyle name="Table  - Style6 6 4 3 5 2" xfId="44767"/>
    <cellStyle name="Table  - Style6 6 4 3 5 2 2" xfId="44768"/>
    <cellStyle name="Table  - Style6 6 4 3 5 3" xfId="44769"/>
    <cellStyle name="Table  - Style6 6 4 3 6" xfId="44770"/>
    <cellStyle name="Table  - Style6 6 4 3 6 2" xfId="44771"/>
    <cellStyle name="Table  - Style6 6 4 3 6 2 2" xfId="44772"/>
    <cellStyle name="Table  - Style6 6 4 3 6 3" xfId="44773"/>
    <cellStyle name="Table  - Style6 6 4 3 7" xfId="44774"/>
    <cellStyle name="Table  - Style6 6 4 3 7 2" xfId="44775"/>
    <cellStyle name="Table  - Style6 6 4 3 7 2 2" xfId="44776"/>
    <cellStyle name="Table  - Style6 6 4 3 7 3" xfId="44777"/>
    <cellStyle name="Table  - Style6 6 4 3 8" xfId="44778"/>
    <cellStyle name="Table  - Style6 6 4 3 8 2" xfId="44779"/>
    <cellStyle name="Table  - Style6 6 4 3 9" xfId="44780"/>
    <cellStyle name="Table  - Style6 6 4 4" xfId="44781"/>
    <cellStyle name="Table  - Style6 6 4 4 2" xfId="44782"/>
    <cellStyle name="Table  - Style6 6 4 4 2 2" xfId="44783"/>
    <cellStyle name="Table  - Style6 6 4 4 2 2 2" xfId="44784"/>
    <cellStyle name="Table  - Style6 6 4 4 2 3" xfId="44785"/>
    <cellStyle name="Table  - Style6 6 4 4 3" xfId="44786"/>
    <cellStyle name="Table  - Style6 6 4 4 3 2" xfId="44787"/>
    <cellStyle name="Table  - Style6 6 4 4 3 2 2" xfId="44788"/>
    <cellStyle name="Table  - Style6 6 4 4 3 3" xfId="44789"/>
    <cellStyle name="Table  - Style6 6 4 4 4" xfId="44790"/>
    <cellStyle name="Table  - Style6 6 4 4 4 2" xfId="44791"/>
    <cellStyle name="Table  - Style6 6 4 4 4 2 2" xfId="44792"/>
    <cellStyle name="Table  - Style6 6 4 4 4 3" xfId="44793"/>
    <cellStyle name="Table  - Style6 6 4 4 5" xfId="44794"/>
    <cellStyle name="Table  - Style6 6 4 4 5 2" xfId="44795"/>
    <cellStyle name="Table  - Style6 6 4 4 6" xfId="44796"/>
    <cellStyle name="Table  - Style6 6 4 5" xfId="44797"/>
    <cellStyle name="Table  - Style6 6 4 5 2" xfId="44798"/>
    <cellStyle name="Table  - Style6 6 4 5 2 2" xfId="44799"/>
    <cellStyle name="Table  - Style6 6 4 5 3" xfId="44800"/>
    <cellStyle name="Table  - Style6 6 4 6" xfId="44801"/>
    <cellStyle name="Table  - Style6 6 4 6 2" xfId="44802"/>
    <cellStyle name="Table  - Style6 6 4 6 2 2" xfId="44803"/>
    <cellStyle name="Table  - Style6 6 4 6 3" xfId="44804"/>
    <cellStyle name="Table  - Style6 6 4 7" xfId="44805"/>
    <cellStyle name="Table  - Style6 6 4 7 2" xfId="44806"/>
    <cellStyle name="Table  - Style6 6 4 7 2 2" xfId="44807"/>
    <cellStyle name="Table  - Style6 6 4 7 3" xfId="44808"/>
    <cellStyle name="Table  - Style6 6 4 8" xfId="44809"/>
    <cellStyle name="Table  - Style6 6 4 8 2" xfId="44810"/>
    <cellStyle name="Table  - Style6 6 4 8 2 2" xfId="44811"/>
    <cellStyle name="Table  - Style6 6 4 8 3" xfId="44812"/>
    <cellStyle name="Table  - Style6 6 4 9" xfId="44813"/>
    <cellStyle name="Table  - Style6 6 4 9 2" xfId="44814"/>
    <cellStyle name="Table  - Style6 6 4 9 2 2" xfId="44815"/>
    <cellStyle name="Table  - Style6 6 4 9 3" xfId="44816"/>
    <cellStyle name="Table  - Style6 6 5" xfId="44817"/>
    <cellStyle name="Table  - Style6 6 5 10" xfId="44818"/>
    <cellStyle name="Table  - Style6 6 5 2" xfId="44819"/>
    <cellStyle name="Table  - Style6 6 5 2 2" xfId="44820"/>
    <cellStyle name="Table  - Style6 6 5 2 2 2" xfId="44821"/>
    <cellStyle name="Table  - Style6 6 5 2 2 2 2" xfId="44822"/>
    <cellStyle name="Table  - Style6 6 5 2 2 2 2 2" xfId="44823"/>
    <cellStyle name="Table  - Style6 6 5 2 2 2 3" xfId="44824"/>
    <cellStyle name="Table  - Style6 6 5 2 2 3" xfId="44825"/>
    <cellStyle name="Table  - Style6 6 5 2 2 3 2" xfId="44826"/>
    <cellStyle name="Table  - Style6 6 5 2 2 3 2 2" xfId="44827"/>
    <cellStyle name="Table  - Style6 6 5 2 2 3 3" xfId="44828"/>
    <cellStyle name="Table  - Style6 6 5 2 2 4" xfId="44829"/>
    <cellStyle name="Table  - Style6 6 5 2 2 4 2" xfId="44830"/>
    <cellStyle name="Table  - Style6 6 5 2 2 4 2 2" xfId="44831"/>
    <cellStyle name="Table  - Style6 6 5 2 2 4 3" xfId="44832"/>
    <cellStyle name="Table  - Style6 6 5 2 2 5" xfId="44833"/>
    <cellStyle name="Table  - Style6 6 5 2 2 5 2" xfId="44834"/>
    <cellStyle name="Table  - Style6 6 5 2 2 6" xfId="44835"/>
    <cellStyle name="Table  - Style6 6 5 2 3" xfId="44836"/>
    <cellStyle name="Table  - Style6 6 5 2 3 2" xfId="44837"/>
    <cellStyle name="Table  - Style6 6 5 2 3 2 2" xfId="44838"/>
    <cellStyle name="Table  - Style6 6 5 2 3 3" xfId="44839"/>
    <cellStyle name="Table  - Style6 6 5 2 4" xfId="44840"/>
    <cellStyle name="Table  - Style6 6 5 2 4 2" xfId="44841"/>
    <cellStyle name="Table  - Style6 6 5 2 4 2 2" xfId="44842"/>
    <cellStyle name="Table  - Style6 6 5 2 4 3" xfId="44843"/>
    <cellStyle name="Table  - Style6 6 5 2 5" xfId="44844"/>
    <cellStyle name="Table  - Style6 6 5 2 5 2" xfId="44845"/>
    <cellStyle name="Table  - Style6 6 5 2 5 2 2" xfId="44846"/>
    <cellStyle name="Table  - Style6 6 5 2 5 3" xfId="44847"/>
    <cellStyle name="Table  - Style6 6 5 2 6" xfId="44848"/>
    <cellStyle name="Table  - Style6 6 5 2 6 2" xfId="44849"/>
    <cellStyle name="Table  - Style6 6 5 2 6 2 2" xfId="44850"/>
    <cellStyle name="Table  - Style6 6 5 2 6 3" xfId="44851"/>
    <cellStyle name="Table  - Style6 6 5 2 7" xfId="44852"/>
    <cellStyle name="Table  - Style6 6 5 2 7 2" xfId="44853"/>
    <cellStyle name="Table  - Style6 6 5 2 7 2 2" xfId="44854"/>
    <cellStyle name="Table  - Style6 6 5 2 7 3" xfId="44855"/>
    <cellStyle name="Table  - Style6 6 5 2 8" xfId="44856"/>
    <cellStyle name="Table  - Style6 6 5 2 8 2" xfId="44857"/>
    <cellStyle name="Table  - Style6 6 5 2 9" xfId="44858"/>
    <cellStyle name="Table  - Style6 6 5 3" xfId="44859"/>
    <cellStyle name="Table  - Style6 6 5 3 2" xfId="44860"/>
    <cellStyle name="Table  - Style6 6 5 3 2 2" xfId="44861"/>
    <cellStyle name="Table  - Style6 6 5 3 2 2 2" xfId="44862"/>
    <cellStyle name="Table  - Style6 6 5 3 2 3" xfId="44863"/>
    <cellStyle name="Table  - Style6 6 5 3 3" xfId="44864"/>
    <cellStyle name="Table  - Style6 6 5 3 3 2" xfId="44865"/>
    <cellStyle name="Table  - Style6 6 5 3 3 2 2" xfId="44866"/>
    <cellStyle name="Table  - Style6 6 5 3 3 3" xfId="44867"/>
    <cellStyle name="Table  - Style6 6 5 3 4" xfId="44868"/>
    <cellStyle name="Table  - Style6 6 5 3 4 2" xfId="44869"/>
    <cellStyle name="Table  - Style6 6 5 3 4 2 2" xfId="44870"/>
    <cellStyle name="Table  - Style6 6 5 3 4 3" xfId="44871"/>
    <cellStyle name="Table  - Style6 6 5 3 5" xfId="44872"/>
    <cellStyle name="Table  - Style6 6 5 3 5 2" xfId="44873"/>
    <cellStyle name="Table  - Style6 6 5 3 6" xfId="44874"/>
    <cellStyle name="Table  - Style6 6 5 4" xfId="44875"/>
    <cellStyle name="Table  - Style6 6 5 4 2" xfId="44876"/>
    <cellStyle name="Table  - Style6 6 5 4 2 2" xfId="44877"/>
    <cellStyle name="Table  - Style6 6 5 4 3" xfId="44878"/>
    <cellStyle name="Table  - Style6 6 5 5" xfId="44879"/>
    <cellStyle name="Table  - Style6 6 5 5 2" xfId="44880"/>
    <cellStyle name="Table  - Style6 6 5 5 2 2" xfId="44881"/>
    <cellStyle name="Table  - Style6 6 5 5 3" xfId="44882"/>
    <cellStyle name="Table  - Style6 6 5 6" xfId="44883"/>
    <cellStyle name="Table  - Style6 6 5 6 2" xfId="44884"/>
    <cellStyle name="Table  - Style6 6 5 6 2 2" xfId="44885"/>
    <cellStyle name="Table  - Style6 6 5 6 3" xfId="44886"/>
    <cellStyle name="Table  - Style6 6 5 7" xfId="44887"/>
    <cellStyle name="Table  - Style6 6 5 7 2" xfId="44888"/>
    <cellStyle name="Table  - Style6 6 5 7 2 2" xfId="44889"/>
    <cellStyle name="Table  - Style6 6 5 7 3" xfId="44890"/>
    <cellStyle name="Table  - Style6 6 5 8" xfId="44891"/>
    <cellStyle name="Table  - Style6 6 5 8 2" xfId="44892"/>
    <cellStyle name="Table  - Style6 6 5 8 2 2" xfId="44893"/>
    <cellStyle name="Table  - Style6 6 5 8 3" xfId="44894"/>
    <cellStyle name="Table  - Style6 6 5 9" xfId="44895"/>
    <cellStyle name="Table  - Style6 6 5 9 2" xfId="44896"/>
    <cellStyle name="Table  - Style6 6 6" xfId="44897"/>
    <cellStyle name="Table  - Style6 6 6 2" xfId="44898"/>
    <cellStyle name="Table  - Style6 6 6 2 2" xfId="44899"/>
    <cellStyle name="Table  - Style6 6 6 2 2 2" xfId="44900"/>
    <cellStyle name="Table  - Style6 6 6 2 3" xfId="44901"/>
    <cellStyle name="Table  - Style6 6 6 3" xfId="44902"/>
    <cellStyle name="Table  - Style6 6 6 3 2" xfId="44903"/>
    <cellStyle name="Table  - Style6 6 6 3 2 2" xfId="44904"/>
    <cellStyle name="Table  - Style6 6 6 3 3" xfId="44905"/>
    <cellStyle name="Table  - Style6 6 6 4" xfId="44906"/>
    <cellStyle name="Table  - Style6 6 6 4 2" xfId="44907"/>
    <cellStyle name="Table  - Style6 6 6 4 2 2" xfId="44908"/>
    <cellStyle name="Table  - Style6 6 6 4 3" xfId="44909"/>
    <cellStyle name="Table  - Style6 6 6 5" xfId="44910"/>
    <cellStyle name="Table  - Style6 6 6 5 2" xfId="44911"/>
    <cellStyle name="Table  - Style6 6 6 6" xfId="44912"/>
    <cellStyle name="Table  - Style6 6 7" xfId="44913"/>
    <cellStyle name="Table  - Style6 6 7 2" xfId="44914"/>
    <cellStyle name="Table  - Style6 6 7 2 2" xfId="44915"/>
    <cellStyle name="Table  - Style6 6 7 3" xfId="44916"/>
    <cellStyle name="Table  - Style6 6 8" xfId="44917"/>
    <cellStyle name="Table  - Style6 6 8 2" xfId="44918"/>
    <cellStyle name="Table  - Style6 6 8 2 2" xfId="44919"/>
    <cellStyle name="Table  - Style6 6 8 3" xfId="44920"/>
    <cellStyle name="Table  - Style6 6 9" xfId="44921"/>
    <cellStyle name="Table  - Style6 6 9 2" xfId="44922"/>
    <cellStyle name="Table  - Style6 6 9 2 2" xfId="44923"/>
    <cellStyle name="Table  - Style6 6 9 3" xfId="44924"/>
    <cellStyle name="Table  - Style6 7" xfId="44925"/>
    <cellStyle name="Table  - Style6 7 10" xfId="44926"/>
    <cellStyle name="Table  - Style6 7 10 2" xfId="44927"/>
    <cellStyle name="Table  - Style6 7 10 2 2" xfId="44928"/>
    <cellStyle name="Table  - Style6 7 10 3" xfId="44929"/>
    <cellStyle name="Table  - Style6 7 11" xfId="44930"/>
    <cellStyle name="Table  - Style6 7 11 2" xfId="44931"/>
    <cellStyle name="Table  - Style6 7 11 2 2" xfId="44932"/>
    <cellStyle name="Table  - Style6 7 11 3" xfId="44933"/>
    <cellStyle name="Table  - Style6 7 12" xfId="44934"/>
    <cellStyle name="Table  - Style6 7 12 2" xfId="44935"/>
    <cellStyle name="Table  - Style6 7 12 2 2" xfId="44936"/>
    <cellStyle name="Table  - Style6 7 12 3" xfId="44937"/>
    <cellStyle name="Table  - Style6 7 13" xfId="44938"/>
    <cellStyle name="Table  - Style6 7 13 2" xfId="44939"/>
    <cellStyle name="Table  - Style6 7 14" xfId="44940"/>
    <cellStyle name="Table  - Style6 7 2" xfId="44941"/>
    <cellStyle name="Table  - Style6 7 2 10" xfId="44942"/>
    <cellStyle name="Table  - Style6 7 2 10 2" xfId="44943"/>
    <cellStyle name="Table  - Style6 7 2 11" xfId="44944"/>
    <cellStyle name="Table  - Style6 7 2 2" xfId="44945"/>
    <cellStyle name="Table  - Style6 7 2 2 10" xfId="44946"/>
    <cellStyle name="Table  - Style6 7 2 2 2" xfId="44947"/>
    <cellStyle name="Table  - Style6 7 2 2 2 2" xfId="44948"/>
    <cellStyle name="Table  - Style6 7 2 2 2 2 2" xfId="44949"/>
    <cellStyle name="Table  - Style6 7 2 2 2 2 2 2" xfId="44950"/>
    <cellStyle name="Table  - Style6 7 2 2 2 2 2 2 2" xfId="44951"/>
    <cellStyle name="Table  - Style6 7 2 2 2 2 2 3" xfId="44952"/>
    <cellStyle name="Table  - Style6 7 2 2 2 2 3" xfId="44953"/>
    <cellStyle name="Table  - Style6 7 2 2 2 2 3 2" xfId="44954"/>
    <cellStyle name="Table  - Style6 7 2 2 2 2 3 2 2" xfId="44955"/>
    <cellStyle name="Table  - Style6 7 2 2 2 2 3 3" xfId="44956"/>
    <cellStyle name="Table  - Style6 7 2 2 2 2 4" xfId="44957"/>
    <cellStyle name="Table  - Style6 7 2 2 2 2 4 2" xfId="44958"/>
    <cellStyle name="Table  - Style6 7 2 2 2 2 4 2 2" xfId="44959"/>
    <cellStyle name="Table  - Style6 7 2 2 2 2 4 3" xfId="44960"/>
    <cellStyle name="Table  - Style6 7 2 2 2 2 5" xfId="44961"/>
    <cellStyle name="Table  - Style6 7 2 2 2 2 5 2" xfId="44962"/>
    <cellStyle name="Table  - Style6 7 2 2 2 2 6" xfId="44963"/>
    <cellStyle name="Table  - Style6 7 2 2 2 3" xfId="44964"/>
    <cellStyle name="Table  - Style6 7 2 2 2 3 2" xfId="44965"/>
    <cellStyle name="Table  - Style6 7 2 2 2 3 2 2" xfId="44966"/>
    <cellStyle name="Table  - Style6 7 2 2 2 3 3" xfId="44967"/>
    <cellStyle name="Table  - Style6 7 2 2 2 4" xfId="44968"/>
    <cellStyle name="Table  - Style6 7 2 2 2 4 2" xfId="44969"/>
    <cellStyle name="Table  - Style6 7 2 2 2 4 2 2" xfId="44970"/>
    <cellStyle name="Table  - Style6 7 2 2 2 4 3" xfId="44971"/>
    <cellStyle name="Table  - Style6 7 2 2 2 5" xfId="44972"/>
    <cellStyle name="Table  - Style6 7 2 2 2 5 2" xfId="44973"/>
    <cellStyle name="Table  - Style6 7 2 2 2 5 2 2" xfId="44974"/>
    <cellStyle name="Table  - Style6 7 2 2 2 5 3" xfId="44975"/>
    <cellStyle name="Table  - Style6 7 2 2 2 6" xfId="44976"/>
    <cellStyle name="Table  - Style6 7 2 2 2 6 2" xfId="44977"/>
    <cellStyle name="Table  - Style6 7 2 2 2 6 2 2" xfId="44978"/>
    <cellStyle name="Table  - Style6 7 2 2 2 6 3" xfId="44979"/>
    <cellStyle name="Table  - Style6 7 2 2 2 7" xfId="44980"/>
    <cellStyle name="Table  - Style6 7 2 2 2 7 2" xfId="44981"/>
    <cellStyle name="Table  - Style6 7 2 2 2 7 2 2" xfId="44982"/>
    <cellStyle name="Table  - Style6 7 2 2 2 7 3" xfId="44983"/>
    <cellStyle name="Table  - Style6 7 2 2 2 8" xfId="44984"/>
    <cellStyle name="Table  - Style6 7 2 2 2 8 2" xfId="44985"/>
    <cellStyle name="Table  - Style6 7 2 2 2 9" xfId="44986"/>
    <cellStyle name="Table  - Style6 7 2 2 3" xfId="44987"/>
    <cellStyle name="Table  - Style6 7 2 2 3 2" xfId="44988"/>
    <cellStyle name="Table  - Style6 7 2 2 3 2 2" xfId="44989"/>
    <cellStyle name="Table  - Style6 7 2 2 3 2 2 2" xfId="44990"/>
    <cellStyle name="Table  - Style6 7 2 2 3 2 3" xfId="44991"/>
    <cellStyle name="Table  - Style6 7 2 2 3 3" xfId="44992"/>
    <cellStyle name="Table  - Style6 7 2 2 3 3 2" xfId="44993"/>
    <cellStyle name="Table  - Style6 7 2 2 3 3 2 2" xfId="44994"/>
    <cellStyle name="Table  - Style6 7 2 2 3 3 3" xfId="44995"/>
    <cellStyle name="Table  - Style6 7 2 2 3 4" xfId="44996"/>
    <cellStyle name="Table  - Style6 7 2 2 3 4 2" xfId="44997"/>
    <cellStyle name="Table  - Style6 7 2 2 3 4 2 2" xfId="44998"/>
    <cellStyle name="Table  - Style6 7 2 2 3 4 3" xfId="44999"/>
    <cellStyle name="Table  - Style6 7 2 2 3 5" xfId="45000"/>
    <cellStyle name="Table  - Style6 7 2 2 3 5 2" xfId="45001"/>
    <cellStyle name="Table  - Style6 7 2 2 3 6" xfId="45002"/>
    <cellStyle name="Table  - Style6 7 2 2 4" xfId="45003"/>
    <cellStyle name="Table  - Style6 7 2 2 4 2" xfId="45004"/>
    <cellStyle name="Table  - Style6 7 2 2 4 2 2" xfId="45005"/>
    <cellStyle name="Table  - Style6 7 2 2 4 3" xfId="45006"/>
    <cellStyle name="Table  - Style6 7 2 2 5" xfId="45007"/>
    <cellStyle name="Table  - Style6 7 2 2 5 2" xfId="45008"/>
    <cellStyle name="Table  - Style6 7 2 2 5 2 2" xfId="45009"/>
    <cellStyle name="Table  - Style6 7 2 2 5 3" xfId="45010"/>
    <cellStyle name="Table  - Style6 7 2 2 6" xfId="45011"/>
    <cellStyle name="Table  - Style6 7 2 2 6 2" xfId="45012"/>
    <cellStyle name="Table  - Style6 7 2 2 6 2 2" xfId="45013"/>
    <cellStyle name="Table  - Style6 7 2 2 6 3" xfId="45014"/>
    <cellStyle name="Table  - Style6 7 2 2 7" xfId="45015"/>
    <cellStyle name="Table  - Style6 7 2 2 7 2" xfId="45016"/>
    <cellStyle name="Table  - Style6 7 2 2 7 2 2" xfId="45017"/>
    <cellStyle name="Table  - Style6 7 2 2 7 3" xfId="45018"/>
    <cellStyle name="Table  - Style6 7 2 2 8" xfId="45019"/>
    <cellStyle name="Table  - Style6 7 2 2 8 2" xfId="45020"/>
    <cellStyle name="Table  - Style6 7 2 2 8 2 2" xfId="45021"/>
    <cellStyle name="Table  - Style6 7 2 2 8 3" xfId="45022"/>
    <cellStyle name="Table  - Style6 7 2 2 9" xfId="45023"/>
    <cellStyle name="Table  - Style6 7 2 2 9 2" xfId="45024"/>
    <cellStyle name="Table  - Style6 7 2 3" xfId="45025"/>
    <cellStyle name="Table  - Style6 7 2 3 2" xfId="45026"/>
    <cellStyle name="Table  - Style6 7 2 3 2 2" xfId="45027"/>
    <cellStyle name="Table  - Style6 7 2 3 2 2 2" xfId="45028"/>
    <cellStyle name="Table  - Style6 7 2 3 2 2 2 2" xfId="45029"/>
    <cellStyle name="Table  - Style6 7 2 3 2 2 3" xfId="45030"/>
    <cellStyle name="Table  - Style6 7 2 3 2 3" xfId="45031"/>
    <cellStyle name="Table  - Style6 7 2 3 2 3 2" xfId="45032"/>
    <cellStyle name="Table  - Style6 7 2 3 2 3 2 2" xfId="45033"/>
    <cellStyle name="Table  - Style6 7 2 3 2 3 3" xfId="45034"/>
    <cellStyle name="Table  - Style6 7 2 3 2 4" xfId="45035"/>
    <cellStyle name="Table  - Style6 7 2 3 2 4 2" xfId="45036"/>
    <cellStyle name="Table  - Style6 7 2 3 2 4 2 2" xfId="45037"/>
    <cellStyle name="Table  - Style6 7 2 3 2 4 3" xfId="45038"/>
    <cellStyle name="Table  - Style6 7 2 3 2 5" xfId="45039"/>
    <cellStyle name="Table  - Style6 7 2 3 2 5 2" xfId="45040"/>
    <cellStyle name="Table  - Style6 7 2 3 2 6" xfId="45041"/>
    <cellStyle name="Table  - Style6 7 2 3 3" xfId="45042"/>
    <cellStyle name="Table  - Style6 7 2 3 3 2" xfId="45043"/>
    <cellStyle name="Table  - Style6 7 2 3 3 2 2" xfId="45044"/>
    <cellStyle name="Table  - Style6 7 2 3 3 3" xfId="45045"/>
    <cellStyle name="Table  - Style6 7 2 3 4" xfId="45046"/>
    <cellStyle name="Table  - Style6 7 2 3 4 2" xfId="45047"/>
    <cellStyle name="Table  - Style6 7 2 3 4 2 2" xfId="45048"/>
    <cellStyle name="Table  - Style6 7 2 3 4 3" xfId="45049"/>
    <cellStyle name="Table  - Style6 7 2 3 5" xfId="45050"/>
    <cellStyle name="Table  - Style6 7 2 3 5 2" xfId="45051"/>
    <cellStyle name="Table  - Style6 7 2 3 5 2 2" xfId="45052"/>
    <cellStyle name="Table  - Style6 7 2 3 5 3" xfId="45053"/>
    <cellStyle name="Table  - Style6 7 2 3 6" xfId="45054"/>
    <cellStyle name="Table  - Style6 7 2 3 6 2" xfId="45055"/>
    <cellStyle name="Table  - Style6 7 2 3 6 2 2" xfId="45056"/>
    <cellStyle name="Table  - Style6 7 2 3 6 3" xfId="45057"/>
    <cellStyle name="Table  - Style6 7 2 3 7" xfId="45058"/>
    <cellStyle name="Table  - Style6 7 2 3 7 2" xfId="45059"/>
    <cellStyle name="Table  - Style6 7 2 3 7 2 2" xfId="45060"/>
    <cellStyle name="Table  - Style6 7 2 3 7 3" xfId="45061"/>
    <cellStyle name="Table  - Style6 7 2 3 8" xfId="45062"/>
    <cellStyle name="Table  - Style6 7 2 3 8 2" xfId="45063"/>
    <cellStyle name="Table  - Style6 7 2 3 9" xfId="45064"/>
    <cellStyle name="Table  - Style6 7 2 4" xfId="45065"/>
    <cellStyle name="Table  - Style6 7 2 4 2" xfId="45066"/>
    <cellStyle name="Table  - Style6 7 2 4 2 2" xfId="45067"/>
    <cellStyle name="Table  - Style6 7 2 4 2 2 2" xfId="45068"/>
    <cellStyle name="Table  - Style6 7 2 4 2 3" xfId="45069"/>
    <cellStyle name="Table  - Style6 7 2 4 3" xfId="45070"/>
    <cellStyle name="Table  - Style6 7 2 4 3 2" xfId="45071"/>
    <cellStyle name="Table  - Style6 7 2 4 3 2 2" xfId="45072"/>
    <cellStyle name="Table  - Style6 7 2 4 3 3" xfId="45073"/>
    <cellStyle name="Table  - Style6 7 2 4 4" xfId="45074"/>
    <cellStyle name="Table  - Style6 7 2 4 4 2" xfId="45075"/>
    <cellStyle name="Table  - Style6 7 2 4 4 2 2" xfId="45076"/>
    <cellStyle name="Table  - Style6 7 2 4 4 3" xfId="45077"/>
    <cellStyle name="Table  - Style6 7 2 4 5" xfId="45078"/>
    <cellStyle name="Table  - Style6 7 2 4 5 2" xfId="45079"/>
    <cellStyle name="Table  - Style6 7 2 4 6" xfId="45080"/>
    <cellStyle name="Table  - Style6 7 2 5" xfId="45081"/>
    <cellStyle name="Table  - Style6 7 2 5 2" xfId="45082"/>
    <cellStyle name="Table  - Style6 7 2 5 2 2" xfId="45083"/>
    <cellStyle name="Table  - Style6 7 2 5 3" xfId="45084"/>
    <cellStyle name="Table  - Style6 7 2 6" xfId="45085"/>
    <cellStyle name="Table  - Style6 7 2 6 2" xfId="45086"/>
    <cellStyle name="Table  - Style6 7 2 6 2 2" xfId="45087"/>
    <cellStyle name="Table  - Style6 7 2 6 3" xfId="45088"/>
    <cellStyle name="Table  - Style6 7 2 7" xfId="45089"/>
    <cellStyle name="Table  - Style6 7 2 7 2" xfId="45090"/>
    <cellStyle name="Table  - Style6 7 2 7 2 2" xfId="45091"/>
    <cellStyle name="Table  - Style6 7 2 7 3" xfId="45092"/>
    <cellStyle name="Table  - Style6 7 2 8" xfId="45093"/>
    <cellStyle name="Table  - Style6 7 2 8 2" xfId="45094"/>
    <cellStyle name="Table  - Style6 7 2 8 2 2" xfId="45095"/>
    <cellStyle name="Table  - Style6 7 2 8 3" xfId="45096"/>
    <cellStyle name="Table  - Style6 7 2 9" xfId="45097"/>
    <cellStyle name="Table  - Style6 7 2 9 2" xfId="45098"/>
    <cellStyle name="Table  - Style6 7 2 9 2 2" xfId="45099"/>
    <cellStyle name="Table  - Style6 7 2 9 3" xfId="45100"/>
    <cellStyle name="Table  - Style6 7 3" xfId="45101"/>
    <cellStyle name="Table  - Style6 7 3 10" xfId="45102"/>
    <cellStyle name="Table  - Style6 7 3 10 2" xfId="45103"/>
    <cellStyle name="Table  - Style6 7 3 11" xfId="45104"/>
    <cellStyle name="Table  - Style6 7 3 2" xfId="45105"/>
    <cellStyle name="Table  - Style6 7 3 2 10" xfId="45106"/>
    <cellStyle name="Table  - Style6 7 3 2 2" xfId="45107"/>
    <cellStyle name="Table  - Style6 7 3 2 2 2" xfId="45108"/>
    <cellStyle name="Table  - Style6 7 3 2 2 2 2" xfId="45109"/>
    <cellStyle name="Table  - Style6 7 3 2 2 2 2 2" xfId="45110"/>
    <cellStyle name="Table  - Style6 7 3 2 2 2 2 2 2" xfId="45111"/>
    <cellStyle name="Table  - Style6 7 3 2 2 2 2 3" xfId="45112"/>
    <cellStyle name="Table  - Style6 7 3 2 2 2 3" xfId="45113"/>
    <cellStyle name="Table  - Style6 7 3 2 2 2 3 2" xfId="45114"/>
    <cellStyle name="Table  - Style6 7 3 2 2 2 3 2 2" xfId="45115"/>
    <cellStyle name="Table  - Style6 7 3 2 2 2 3 3" xfId="45116"/>
    <cellStyle name="Table  - Style6 7 3 2 2 2 4" xfId="45117"/>
    <cellStyle name="Table  - Style6 7 3 2 2 2 4 2" xfId="45118"/>
    <cellStyle name="Table  - Style6 7 3 2 2 2 4 2 2" xfId="45119"/>
    <cellStyle name="Table  - Style6 7 3 2 2 2 4 3" xfId="45120"/>
    <cellStyle name="Table  - Style6 7 3 2 2 2 5" xfId="45121"/>
    <cellStyle name="Table  - Style6 7 3 2 2 2 5 2" xfId="45122"/>
    <cellStyle name="Table  - Style6 7 3 2 2 2 6" xfId="45123"/>
    <cellStyle name="Table  - Style6 7 3 2 2 3" xfId="45124"/>
    <cellStyle name="Table  - Style6 7 3 2 2 3 2" xfId="45125"/>
    <cellStyle name="Table  - Style6 7 3 2 2 3 2 2" xfId="45126"/>
    <cellStyle name="Table  - Style6 7 3 2 2 3 3" xfId="45127"/>
    <cellStyle name="Table  - Style6 7 3 2 2 4" xfId="45128"/>
    <cellStyle name="Table  - Style6 7 3 2 2 4 2" xfId="45129"/>
    <cellStyle name="Table  - Style6 7 3 2 2 4 2 2" xfId="45130"/>
    <cellStyle name="Table  - Style6 7 3 2 2 4 3" xfId="45131"/>
    <cellStyle name="Table  - Style6 7 3 2 2 5" xfId="45132"/>
    <cellStyle name="Table  - Style6 7 3 2 2 5 2" xfId="45133"/>
    <cellStyle name="Table  - Style6 7 3 2 2 5 2 2" xfId="45134"/>
    <cellStyle name="Table  - Style6 7 3 2 2 5 3" xfId="45135"/>
    <cellStyle name="Table  - Style6 7 3 2 2 6" xfId="45136"/>
    <cellStyle name="Table  - Style6 7 3 2 2 6 2" xfId="45137"/>
    <cellStyle name="Table  - Style6 7 3 2 2 6 2 2" xfId="45138"/>
    <cellStyle name="Table  - Style6 7 3 2 2 6 3" xfId="45139"/>
    <cellStyle name="Table  - Style6 7 3 2 2 7" xfId="45140"/>
    <cellStyle name="Table  - Style6 7 3 2 2 7 2" xfId="45141"/>
    <cellStyle name="Table  - Style6 7 3 2 2 7 2 2" xfId="45142"/>
    <cellStyle name="Table  - Style6 7 3 2 2 7 3" xfId="45143"/>
    <cellStyle name="Table  - Style6 7 3 2 2 8" xfId="45144"/>
    <cellStyle name="Table  - Style6 7 3 2 2 8 2" xfId="45145"/>
    <cellStyle name="Table  - Style6 7 3 2 2 9" xfId="45146"/>
    <cellStyle name="Table  - Style6 7 3 2 3" xfId="45147"/>
    <cellStyle name="Table  - Style6 7 3 2 3 2" xfId="45148"/>
    <cellStyle name="Table  - Style6 7 3 2 3 2 2" xfId="45149"/>
    <cellStyle name="Table  - Style6 7 3 2 3 2 2 2" xfId="45150"/>
    <cellStyle name="Table  - Style6 7 3 2 3 2 3" xfId="45151"/>
    <cellStyle name="Table  - Style6 7 3 2 3 3" xfId="45152"/>
    <cellStyle name="Table  - Style6 7 3 2 3 3 2" xfId="45153"/>
    <cellStyle name="Table  - Style6 7 3 2 3 3 2 2" xfId="45154"/>
    <cellStyle name="Table  - Style6 7 3 2 3 3 3" xfId="45155"/>
    <cellStyle name="Table  - Style6 7 3 2 3 4" xfId="45156"/>
    <cellStyle name="Table  - Style6 7 3 2 3 4 2" xfId="45157"/>
    <cellStyle name="Table  - Style6 7 3 2 3 4 2 2" xfId="45158"/>
    <cellStyle name="Table  - Style6 7 3 2 3 4 3" xfId="45159"/>
    <cellStyle name="Table  - Style6 7 3 2 3 5" xfId="45160"/>
    <cellStyle name="Table  - Style6 7 3 2 3 5 2" xfId="45161"/>
    <cellStyle name="Table  - Style6 7 3 2 3 6" xfId="45162"/>
    <cellStyle name="Table  - Style6 7 3 2 4" xfId="45163"/>
    <cellStyle name="Table  - Style6 7 3 2 4 2" xfId="45164"/>
    <cellStyle name="Table  - Style6 7 3 2 4 2 2" xfId="45165"/>
    <cellStyle name="Table  - Style6 7 3 2 4 3" xfId="45166"/>
    <cellStyle name="Table  - Style6 7 3 2 5" xfId="45167"/>
    <cellStyle name="Table  - Style6 7 3 2 5 2" xfId="45168"/>
    <cellStyle name="Table  - Style6 7 3 2 5 2 2" xfId="45169"/>
    <cellStyle name="Table  - Style6 7 3 2 5 3" xfId="45170"/>
    <cellStyle name="Table  - Style6 7 3 2 6" xfId="45171"/>
    <cellStyle name="Table  - Style6 7 3 2 6 2" xfId="45172"/>
    <cellStyle name="Table  - Style6 7 3 2 6 2 2" xfId="45173"/>
    <cellStyle name="Table  - Style6 7 3 2 6 3" xfId="45174"/>
    <cellStyle name="Table  - Style6 7 3 2 7" xfId="45175"/>
    <cellStyle name="Table  - Style6 7 3 2 7 2" xfId="45176"/>
    <cellStyle name="Table  - Style6 7 3 2 7 2 2" xfId="45177"/>
    <cellStyle name="Table  - Style6 7 3 2 7 3" xfId="45178"/>
    <cellStyle name="Table  - Style6 7 3 2 8" xfId="45179"/>
    <cellStyle name="Table  - Style6 7 3 2 8 2" xfId="45180"/>
    <cellStyle name="Table  - Style6 7 3 2 8 2 2" xfId="45181"/>
    <cellStyle name="Table  - Style6 7 3 2 8 3" xfId="45182"/>
    <cellStyle name="Table  - Style6 7 3 2 9" xfId="45183"/>
    <cellStyle name="Table  - Style6 7 3 2 9 2" xfId="45184"/>
    <cellStyle name="Table  - Style6 7 3 3" xfId="45185"/>
    <cellStyle name="Table  - Style6 7 3 3 2" xfId="45186"/>
    <cellStyle name="Table  - Style6 7 3 3 2 2" xfId="45187"/>
    <cellStyle name="Table  - Style6 7 3 3 2 2 2" xfId="45188"/>
    <cellStyle name="Table  - Style6 7 3 3 2 2 2 2" xfId="45189"/>
    <cellStyle name="Table  - Style6 7 3 3 2 2 3" xfId="45190"/>
    <cellStyle name="Table  - Style6 7 3 3 2 3" xfId="45191"/>
    <cellStyle name="Table  - Style6 7 3 3 2 3 2" xfId="45192"/>
    <cellStyle name="Table  - Style6 7 3 3 2 3 2 2" xfId="45193"/>
    <cellStyle name="Table  - Style6 7 3 3 2 3 3" xfId="45194"/>
    <cellStyle name="Table  - Style6 7 3 3 2 4" xfId="45195"/>
    <cellStyle name="Table  - Style6 7 3 3 2 4 2" xfId="45196"/>
    <cellStyle name="Table  - Style6 7 3 3 2 4 2 2" xfId="45197"/>
    <cellStyle name="Table  - Style6 7 3 3 2 4 3" xfId="45198"/>
    <cellStyle name="Table  - Style6 7 3 3 2 5" xfId="45199"/>
    <cellStyle name="Table  - Style6 7 3 3 2 5 2" xfId="45200"/>
    <cellStyle name="Table  - Style6 7 3 3 2 6" xfId="45201"/>
    <cellStyle name="Table  - Style6 7 3 3 3" xfId="45202"/>
    <cellStyle name="Table  - Style6 7 3 3 3 2" xfId="45203"/>
    <cellStyle name="Table  - Style6 7 3 3 3 2 2" xfId="45204"/>
    <cellStyle name="Table  - Style6 7 3 3 3 3" xfId="45205"/>
    <cellStyle name="Table  - Style6 7 3 3 4" xfId="45206"/>
    <cellStyle name="Table  - Style6 7 3 3 4 2" xfId="45207"/>
    <cellStyle name="Table  - Style6 7 3 3 4 2 2" xfId="45208"/>
    <cellStyle name="Table  - Style6 7 3 3 4 3" xfId="45209"/>
    <cellStyle name="Table  - Style6 7 3 3 5" xfId="45210"/>
    <cellStyle name="Table  - Style6 7 3 3 5 2" xfId="45211"/>
    <cellStyle name="Table  - Style6 7 3 3 5 2 2" xfId="45212"/>
    <cellStyle name="Table  - Style6 7 3 3 5 3" xfId="45213"/>
    <cellStyle name="Table  - Style6 7 3 3 6" xfId="45214"/>
    <cellStyle name="Table  - Style6 7 3 3 6 2" xfId="45215"/>
    <cellStyle name="Table  - Style6 7 3 3 6 2 2" xfId="45216"/>
    <cellStyle name="Table  - Style6 7 3 3 6 3" xfId="45217"/>
    <cellStyle name="Table  - Style6 7 3 3 7" xfId="45218"/>
    <cellStyle name="Table  - Style6 7 3 3 7 2" xfId="45219"/>
    <cellStyle name="Table  - Style6 7 3 3 7 2 2" xfId="45220"/>
    <cellStyle name="Table  - Style6 7 3 3 7 3" xfId="45221"/>
    <cellStyle name="Table  - Style6 7 3 3 8" xfId="45222"/>
    <cellStyle name="Table  - Style6 7 3 3 8 2" xfId="45223"/>
    <cellStyle name="Table  - Style6 7 3 3 9" xfId="45224"/>
    <cellStyle name="Table  - Style6 7 3 4" xfId="45225"/>
    <cellStyle name="Table  - Style6 7 3 4 2" xfId="45226"/>
    <cellStyle name="Table  - Style6 7 3 4 2 2" xfId="45227"/>
    <cellStyle name="Table  - Style6 7 3 4 2 2 2" xfId="45228"/>
    <cellStyle name="Table  - Style6 7 3 4 2 3" xfId="45229"/>
    <cellStyle name="Table  - Style6 7 3 4 3" xfId="45230"/>
    <cellStyle name="Table  - Style6 7 3 4 3 2" xfId="45231"/>
    <cellStyle name="Table  - Style6 7 3 4 3 2 2" xfId="45232"/>
    <cellStyle name="Table  - Style6 7 3 4 3 3" xfId="45233"/>
    <cellStyle name="Table  - Style6 7 3 4 4" xfId="45234"/>
    <cellStyle name="Table  - Style6 7 3 4 4 2" xfId="45235"/>
    <cellStyle name="Table  - Style6 7 3 4 4 2 2" xfId="45236"/>
    <cellStyle name="Table  - Style6 7 3 4 4 3" xfId="45237"/>
    <cellStyle name="Table  - Style6 7 3 4 5" xfId="45238"/>
    <cellStyle name="Table  - Style6 7 3 4 5 2" xfId="45239"/>
    <cellStyle name="Table  - Style6 7 3 4 6" xfId="45240"/>
    <cellStyle name="Table  - Style6 7 3 5" xfId="45241"/>
    <cellStyle name="Table  - Style6 7 3 5 2" xfId="45242"/>
    <cellStyle name="Table  - Style6 7 3 5 2 2" xfId="45243"/>
    <cellStyle name="Table  - Style6 7 3 5 3" xfId="45244"/>
    <cellStyle name="Table  - Style6 7 3 6" xfId="45245"/>
    <cellStyle name="Table  - Style6 7 3 6 2" xfId="45246"/>
    <cellStyle name="Table  - Style6 7 3 6 2 2" xfId="45247"/>
    <cellStyle name="Table  - Style6 7 3 6 3" xfId="45248"/>
    <cellStyle name="Table  - Style6 7 3 7" xfId="45249"/>
    <cellStyle name="Table  - Style6 7 3 7 2" xfId="45250"/>
    <cellStyle name="Table  - Style6 7 3 7 2 2" xfId="45251"/>
    <cellStyle name="Table  - Style6 7 3 7 3" xfId="45252"/>
    <cellStyle name="Table  - Style6 7 3 8" xfId="45253"/>
    <cellStyle name="Table  - Style6 7 3 8 2" xfId="45254"/>
    <cellStyle name="Table  - Style6 7 3 8 2 2" xfId="45255"/>
    <cellStyle name="Table  - Style6 7 3 8 3" xfId="45256"/>
    <cellStyle name="Table  - Style6 7 3 9" xfId="45257"/>
    <cellStyle name="Table  - Style6 7 3 9 2" xfId="45258"/>
    <cellStyle name="Table  - Style6 7 3 9 2 2" xfId="45259"/>
    <cellStyle name="Table  - Style6 7 3 9 3" xfId="45260"/>
    <cellStyle name="Table  - Style6 7 4" xfId="45261"/>
    <cellStyle name="Table  - Style6 7 4 10" xfId="45262"/>
    <cellStyle name="Table  - Style6 7 4 10 2" xfId="45263"/>
    <cellStyle name="Table  - Style6 7 4 11" xfId="45264"/>
    <cellStyle name="Table  - Style6 7 4 2" xfId="45265"/>
    <cellStyle name="Table  - Style6 7 4 2 10" xfId="45266"/>
    <cellStyle name="Table  - Style6 7 4 2 2" xfId="45267"/>
    <cellStyle name="Table  - Style6 7 4 2 2 2" xfId="45268"/>
    <cellStyle name="Table  - Style6 7 4 2 2 2 2" xfId="45269"/>
    <cellStyle name="Table  - Style6 7 4 2 2 2 2 2" xfId="45270"/>
    <cellStyle name="Table  - Style6 7 4 2 2 2 2 2 2" xfId="45271"/>
    <cellStyle name="Table  - Style6 7 4 2 2 2 2 3" xfId="45272"/>
    <cellStyle name="Table  - Style6 7 4 2 2 2 3" xfId="45273"/>
    <cellStyle name="Table  - Style6 7 4 2 2 2 3 2" xfId="45274"/>
    <cellStyle name="Table  - Style6 7 4 2 2 2 3 2 2" xfId="45275"/>
    <cellStyle name="Table  - Style6 7 4 2 2 2 3 3" xfId="45276"/>
    <cellStyle name="Table  - Style6 7 4 2 2 2 4" xfId="45277"/>
    <cellStyle name="Table  - Style6 7 4 2 2 2 4 2" xfId="45278"/>
    <cellStyle name="Table  - Style6 7 4 2 2 2 4 2 2" xfId="45279"/>
    <cellStyle name="Table  - Style6 7 4 2 2 2 4 3" xfId="45280"/>
    <cellStyle name="Table  - Style6 7 4 2 2 2 5" xfId="45281"/>
    <cellStyle name="Table  - Style6 7 4 2 2 2 5 2" xfId="45282"/>
    <cellStyle name="Table  - Style6 7 4 2 2 2 6" xfId="45283"/>
    <cellStyle name="Table  - Style6 7 4 2 2 3" xfId="45284"/>
    <cellStyle name="Table  - Style6 7 4 2 2 3 2" xfId="45285"/>
    <cellStyle name="Table  - Style6 7 4 2 2 3 2 2" xfId="45286"/>
    <cellStyle name="Table  - Style6 7 4 2 2 3 3" xfId="45287"/>
    <cellStyle name="Table  - Style6 7 4 2 2 4" xfId="45288"/>
    <cellStyle name="Table  - Style6 7 4 2 2 4 2" xfId="45289"/>
    <cellStyle name="Table  - Style6 7 4 2 2 4 2 2" xfId="45290"/>
    <cellStyle name="Table  - Style6 7 4 2 2 4 3" xfId="45291"/>
    <cellStyle name="Table  - Style6 7 4 2 2 5" xfId="45292"/>
    <cellStyle name="Table  - Style6 7 4 2 2 5 2" xfId="45293"/>
    <cellStyle name="Table  - Style6 7 4 2 2 5 2 2" xfId="45294"/>
    <cellStyle name="Table  - Style6 7 4 2 2 5 3" xfId="45295"/>
    <cellStyle name="Table  - Style6 7 4 2 2 6" xfId="45296"/>
    <cellStyle name="Table  - Style6 7 4 2 2 6 2" xfId="45297"/>
    <cellStyle name="Table  - Style6 7 4 2 2 6 2 2" xfId="45298"/>
    <cellStyle name="Table  - Style6 7 4 2 2 6 3" xfId="45299"/>
    <cellStyle name="Table  - Style6 7 4 2 2 7" xfId="45300"/>
    <cellStyle name="Table  - Style6 7 4 2 2 7 2" xfId="45301"/>
    <cellStyle name="Table  - Style6 7 4 2 2 7 2 2" xfId="45302"/>
    <cellStyle name="Table  - Style6 7 4 2 2 7 3" xfId="45303"/>
    <cellStyle name="Table  - Style6 7 4 2 2 8" xfId="45304"/>
    <cellStyle name="Table  - Style6 7 4 2 2 8 2" xfId="45305"/>
    <cellStyle name="Table  - Style6 7 4 2 2 9" xfId="45306"/>
    <cellStyle name="Table  - Style6 7 4 2 3" xfId="45307"/>
    <cellStyle name="Table  - Style6 7 4 2 3 2" xfId="45308"/>
    <cellStyle name="Table  - Style6 7 4 2 3 2 2" xfId="45309"/>
    <cellStyle name="Table  - Style6 7 4 2 3 2 2 2" xfId="45310"/>
    <cellStyle name="Table  - Style6 7 4 2 3 2 3" xfId="45311"/>
    <cellStyle name="Table  - Style6 7 4 2 3 3" xfId="45312"/>
    <cellStyle name="Table  - Style6 7 4 2 3 3 2" xfId="45313"/>
    <cellStyle name="Table  - Style6 7 4 2 3 3 2 2" xfId="45314"/>
    <cellStyle name="Table  - Style6 7 4 2 3 3 3" xfId="45315"/>
    <cellStyle name="Table  - Style6 7 4 2 3 4" xfId="45316"/>
    <cellStyle name="Table  - Style6 7 4 2 3 4 2" xfId="45317"/>
    <cellStyle name="Table  - Style6 7 4 2 3 4 2 2" xfId="45318"/>
    <cellStyle name="Table  - Style6 7 4 2 3 4 3" xfId="45319"/>
    <cellStyle name="Table  - Style6 7 4 2 3 5" xfId="45320"/>
    <cellStyle name="Table  - Style6 7 4 2 3 5 2" xfId="45321"/>
    <cellStyle name="Table  - Style6 7 4 2 3 6" xfId="45322"/>
    <cellStyle name="Table  - Style6 7 4 2 4" xfId="45323"/>
    <cellStyle name="Table  - Style6 7 4 2 4 2" xfId="45324"/>
    <cellStyle name="Table  - Style6 7 4 2 4 2 2" xfId="45325"/>
    <cellStyle name="Table  - Style6 7 4 2 4 3" xfId="45326"/>
    <cellStyle name="Table  - Style6 7 4 2 5" xfId="45327"/>
    <cellStyle name="Table  - Style6 7 4 2 5 2" xfId="45328"/>
    <cellStyle name="Table  - Style6 7 4 2 5 2 2" xfId="45329"/>
    <cellStyle name="Table  - Style6 7 4 2 5 3" xfId="45330"/>
    <cellStyle name="Table  - Style6 7 4 2 6" xfId="45331"/>
    <cellStyle name="Table  - Style6 7 4 2 6 2" xfId="45332"/>
    <cellStyle name="Table  - Style6 7 4 2 6 2 2" xfId="45333"/>
    <cellStyle name="Table  - Style6 7 4 2 6 3" xfId="45334"/>
    <cellStyle name="Table  - Style6 7 4 2 7" xfId="45335"/>
    <cellStyle name="Table  - Style6 7 4 2 7 2" xfId="45336"/>
    <cellStyle name="Table  - Style6 7 4 2 7 2 2" xfId="45337"/>
    <cellStyle name="Table  - Style6 7 4 2 7 3" xfId="45338"/>
    <cellStyle name="Table  - Style6 7 4 2 8" xfId="45339"/>
    <cellStyle name="Table  - Style6 7 4 2 8 2" xfId="45340"/>
    <cellStyle name="Table  - Style6 7 4 2 8 2 2" xfId="45341"/>
    <cellStyle name="Table  - Style6 7 4 2 8 3" xfId="45342"/>
    <cellStyle name="Table  - Style6 7 4 2 9" xfId="45343"/>
    <cellStyle name="Table  - Style6 7 4 2 9 2" xfId="45344"/>
    <cellStyle name="Table  - Style6 7 4 3" xfId="45345"/>
    <cellStyle name="Table  - Style6 7 4 3 2" xfId="45346"/>
    <cellStyle name="Table  - Style6 7 4 3 2 2" xfId="45347"/>
    <cellStyle name="Table  - Style6 7 4 3 2 2 2" xfId="45348"/>
    <cellStyle name="Table  - Style6 7 4 3 2 2 2 2" xfId="45349"/>
    <cellStyle name="Table  - Style6 7 4 3 2 2 3" xfId="45350"/>
    <cellStyle name="Table  - Style6 7 4 3 2 3" xfId="45351"/>
    <cellStyle name="Table  - Style6 7 4 3 2 3 2" xfId="45352"/>
    <cellStyle name="Table  - Style6 7 4 3 2 3 2 2" xfId="45353"/>
    <cellStyle name="Table  - Style6 7 4 3 2 3 3" xfId="45354"/>
    <cellStyle name="Table  - Style6 7 4 3 2 4" xfId="45355"/>
    <cellStyle name="Table  - Style6 7 4 3 2 4 2" xfId="45356"/>
    <cellStyle name="Table  - Style6 7 4 3 2 4 2 2" xfId="45357"/>
    <cellStyle name="Table  - Style6 7 4 3 2 4 3" xfId="45358"/>
    <cellStyle name="Table  - Style6 7 4 3 2 5" xfId="45359"/>
    <cellStyle name="Table  - Style6 7 4 3 2 5 2" xfId="45360"/>
    <cellStyle name="Table  - Style6 7 4 3 2 6" xfId="45361"/>
    <cellStyle name="Table  - Style6 7 4 3 3" xfId="45362"/>
    <cellStyle name="Table  - Style6 7 4 3 3 2" xfId="45363"/>
    <cellStyle name="Table  - Style6 7 4 3 3 2 2" xfId="45364"/>
    <cellStyle name="Table  - Style6 7 4 3 3 3" xfId="45365"/>
    <cellStyle name="Table  - Style6 7 4 3 4" xfId="45366"/>
    <cellStyle name="Table  - Style6 7 4 3 4 2" xfId="45367"/>
    <cellStyle name="Table  - Style6 7 4 3 4 2 2" xfId="45368"/>
    <cellStyle name="Table  - Style6 7 4 3 4 3" xfId="45369"/>
    <cellStyle name="Table  - Style6 7 4 3 5" xfId="45370"/>
    <cellStyle name="Table  - Style6 7 4 3 5 2" xfId="45371"/>
    <cellStyle name="Table  - Style6 7 4 3 5 2 2" xfId="45372"/>
    <cellStyle name="Table  - Style6 7 4 3 5 3" xfId="45373"/>
    <cellStyle name="Table  - Style6 7 4 3 6" xfId="45374"/>
    <cellStyle name="Table  - Style6 7 4 3 6 2" xfId="45375"/>
    <cellStyle name="Table  - Style6 7 4 3 6 2 2" xfId="45376"/>
    <cellStyle name="Table  - Style6 7 4 3 6 3" xfId="45377"/>
    <cellStyle name="Table  - Style6 7 4 3 7" xfId="45378"/>
    <cellStyle name="Table  - Style6 7 4 3 7 2" xfId="45379"/>
    <cellStyle name="Table  - Style6 7 4 3 7 2 2" xfId="45380"/>
    <cellStyle name="Table  - Style6 7 4 3 7 3" xfId="45381"/>
    <cellStyle name="Table  - Style6 7 4 3 8" xfId="45382"/>
    <cellStyle name="Table  - Style6 7 4 3 8 2" xfId="45383"/>
    <cellStyle name="Table  - Style6 7 4 3 9" xfId="45384"/>
    <cellStyle name="Table  - Style6 7 4 4" xfId="45385"/>
    <cellStyle name="Table  - Style6 7 4 4 2" xfId="45386"/>
    <cellStyle name="Table  - Style6 7 4 4 2 2" xfId="45387"/>
    <cellStyle name="Table  - Style6 7 4 4 2 2 2" xfId="45388"/>
    <cellStyle name="Table  - Style6 7 4 4 2 3" xfId="45389"/>
    <cellStyle name="Table  - Style6 7 4 4 3" xfId="45390"/>
    <cellStyle name="Table  - Style6 7 4 4 3 2" xfId="45391"/>
    <cellStyle name="Table  - Style6 7 4 4 3 2 2" xfId="45392"/>
    <cellStyle name="Table  - Style6 7 4 4 3 3" xfId="45393"/>
    <cellStyle name="Table  - Style6 7 4 4 4" xfId="45394"/>
    <cellStyle name="Table  - Style6 7 4 4 4 2" xfId="45395"/>
    <cellStyle name="Table  - Style6 7 4 4 4 2 2" xfId="45396"/>
    <cellStyle name="Table  - Style6 7 4 4 4 3" xfId="45397"/>
    <cellStyle name="Table  - Style6 7 4 4 5" xfId="45398"/>
    <cellStyle name="Table  - Style6 7 4 4 5 2" xfId="45399"/>
    <cellStyle name="Table  - Style6 7 4 4 6" xfId="45400"/>
    <cellStyle name="Table  - Style6 7 4 5" xfId="45401"/>
    <cellStyle name="Table  - Style6 7 4 5 2" xfId="45402"/>
    <cellStyle name="Table  - Style6 7 4 5 2 2" xfId="45403"/>
    <cellStyle name="Table  - Style6 7 4 5 3" xfId="45404"/>
    <cellStyle name="Table  - Style6 7 4 6" xfId="45405"/>
    <cellStyle name="Table  - Style6 7 4 6 2" xfId="45406"/>
    <cellStyle name="Table  - Style6 7 4 6 2 2" xfId="45407"/>
    <cellStyle name="Table  - Style6 7 4 6 3" xfId="45408"/>
    <cellStyle name="Table  - Style6 7 4 7" xfId="45409"/>
    <cellStyle name="Table  - Style6 7 4 7 2" xfId="45410"/>
    <cellStyle name="Table  - Style6 7 4 7 2 2" xfId="45411"/>
    <cellStyle name="Table  - Style6 7 4 7 3" xfId="45412"/>
    <cellStyle name="Table  - Style6 7 4 8" xfId="45413"/>
    <cellStyle name="Table  - Style6 7 4 8 2" xfId="45414"/>
    <cellStyle name="Table  - Style6 7 4 8 2 2" xfId="45415"/>
    <cellStyle name="Table  - Style6 7 4 8 3" xfId="45416"/>
    <cellStyle name="Table  - Style6 7 4 9" xfId="45417"/>
    <cellStyle name="Table  - Style6 7 4 9 2" xfId="45418"/>
    <cellStyle name="Table  - Style6 7 4 9 2 2" xfId="45419"/>
    <cellStyle name="Table  - Style6 7 4 9 3" xfId="45420"/>
    <cellStyle name="Table  - Style6 7 5" xfId="45421"/>
    <cellStyle name="Table  - Style6 7 5 10" xfId="45422"/>
    <cellStyle name="Table  - Style6 7 5 2" xfId="45423"/>
    <cellStyle name="Table  - Style6 7 5 2 2" xfId="45424"/>
    <cellStyle name="Table  - Style6 7 5 2 2 2" xfId="45425"/>
    <cellStyle name="Table  - Style6 7 5 2 2 2 2" xfId="45426"/>
    <cellStyle name="Table  - Style6 7 5 2 2 2 2 2" xfId="45427"/>
    <cellStyle name="Table  - Style6 7 5 2 2 2 3" xfId="45428"/>
    <cellStyle name="Table  - Style6 7 5 2 2 3" xfId="45429"/>
    <cellStyle name="Table  - Style6 7 5 2 2 3 2" xfId="45430"/>
    <cellStyle name="Table  - Style6 7 5 2 2 3 2 2" xfId="45431"/>
    <cellStyle name="Table  - Style6 7 5 2 2 3 3" xfId="45432"/>
    <cellStyle name="Table  - Style6 7 5 2 2 4" xfId="45433"/>
    <cellStyle name="Table  - Style6 7 5 2 2 4 2" xfId="45434"/>
    <cellStyle name="Table  - Style6 7 5 2 2 4 2 2" xfId="45435"/>
    <cellStyle name="Table  - Style6 7 5 2 2 4 3" xfId="45436"/>
    <cellStyle name="Table  - Style6 7 5 2 2 5" xfId="45437"/>
    <cellStyle name="Table  - Style6 7 5 2 2 5 2" xfId="45438"/>
    <cellStyle name="Table  - Style6 7 5 2 2 6" xfId="45439"/>
    <cellStyle name="Table  - Style6 7 5 2 3" xfId="45440"/>
    <cellStyle name="Table  - Style6 7 5 2 3 2" xfId="45441"/>
    <cellStyle name="Table  - Style6 7 5 2 3 2 2" xfId="45442"/>
    <cellStyle name="Table  - Style6 7 5 2 3 3" xfId="45443"/>
    <cellStyle name="Table  - Style6 7 5 2 4" xfId="45444"/>
    <cellStyle name="Table  - Style6 7 5 2 4 2" xfId="45445"/>
    <cellStyle name="Table  - Style6 7 5 2 4 2 2" xfId="45446"/>
    <cellStyle name="Table  - Style6 7 5 2 4 3" xfId="45447"/>
    <cellStyle name="Table  - Style6 7 5 2 5" xfId="45448"/>
    <cellStyle name="Table  - Style6 7 5 2 5 2" xfId="45449"/>
    <cellStyle name="Table  - Style6 7 5 2 5 2 2" xfId="45450"/>
    <cellStyle name="Table  - Style6 7 5 2 5 3" xfId="45451"/>
    <cellStyle name="Table  - Style6 7 5 2 6" xfId="45452"/>
    <cellStyle name="Table  - Style6 7 5 2 6 2" xfId="45453"/>
    <cellStyle name="Table  - Style6 7 5 2 6 2 2" xfId="45454"/>
    <cellStyle name="Table  - Style6 7 5 2 6 3" xfId="45455"/>
    <cellStyle name="Table  - Style6 7 5 2 7" xfId="45456"/>
    <cellStyle name="Table  - Style6 7 5 2 7 2" xfId="45457"/>
    <cellStyle name="Table  - Style6 7 5 2 7 2 2" xfId="45458"/>
    <cellStyle name="Table  - Style6 7 5 2 7 3" xfId="45459"/>
    <cellStyle name="Table  - Style6 7 5 2 8" xfId="45460"/>
    <cellStyle name="Table  - Style6 7 5 2 8 2" xfId="45461"/>
    <cellStyle name="Table  - Style6 7 5 2 9" xfId="45462"/>
    <cellStyle name="Table  - Style6 7 5 3" xfId="45463"/>
    <cellStyle name="Table  - Style6 7 5 3 2" xfId="45464"/>
    <cellStyle name="Table  - Style6 7 5 3 2 2" xfId="45465"/>
    <cellStyle name="Table  - Style6 7 5 3 2 2 2" xfId="45466"/>
    <cellStyle name="Table  - Style6 7 5 3 2 3" xfId="45467"/>
    <cellStyle name="Table  - Style6 7 5 3 3" xfId="45468"/>
    <cellStyle name="Table  - Style6 7 5 3 3 2" xfId="45469"/>
    <cellStyle name="Table  - Style6 7 5 3 3 2 2" xfId="45470"/>
    <cellStyle name="Table  - Style6 7 5 3 3 3" xfId="45471"/>
    <cellStyle name="Table  - Style6 7 5 3 4" xfId="45472"/>
    <cellStyle name="Table  - Style6 7 5 3 4 2" xfId="45473"/>
    <cellStyle name="Table  - Style6 7 5 3 4 2 2" xfId="45474"/>
    <cellStyle name="Table  - Style6 7 5 3 4 3" xfId="45475"/>
    <cellStyle name="Table  - Style6 7 5 3 5" xfId="45476"/>
    <cellStyle name="Table  - Style6 7 5 3 5 2" xfId="45477"/>
    <cellStyle name="Table  - Style6 7 5 3 6" xfId="45478"/>
    <cellStyle name="Table  - Style6 7 5 4" xfId="45479"/>
    <cellStyle name="Table  - Style6 7 5 4 2" xfId="45480"/>
    <cellStyle name="Table  - Style6 7 5 4 2 2" xfId="45481"/>
    <cellStyle name="Table  - Style6 7 5 4 3" xfId="45482"/>
    <cellStyle name="Table  - Style6 7 5 5" xfId="45483"/>
    <cellStyle name="Table  - Style6 7 5 5 2" xfId="45484"/>
    <cellStyle name="Table  - Style6 7 5 5 2 2" xfId="45485"/>
    <cellStyle name="Table  - Style6 7 5 5 3" xfId="45486"/>
    <cellStyle name="Table  - Style6 7 5 6" xfId="45487"/>
    <cellStyle name="Table  - Style6 7 5 6 2" xfId="45488"/>
    <cellStyle name="Table  - Style6 7 5 6 2 2" xfId="45489"/>
    <cellStyle name="Table  - Style6 7 5 6 3" xfId="45490"/>
    <cellStyle name="Table  - Style6 7 5 7" xfId="45491"/>
    <cellStyle name="Table  - Style6 7 5 7 2" xfId="45492"/>
    <cellStyle name="Table  - Style6 7 5 7 2 2" xfId="45493"/>
    <cellStyle name="Table  - Style6 7 5 7 3" xfId="45494"/>
    <cellStyle name="Table  - Style6 7 5 8" xfId="45495"/>
    <cellStyle name="Table  - Style6 7 5 8 2" xfId="45496"/>
    <cellStyle name="Table  - Style6 7 5 8 2 2" xfId="45497"/>
    <cellStyle name="Table  - Style6 7 5 8 3" xfId="45498"/>
    <cellStyle name="Table  - Style6 7 5 9" xfId="45499"/>
    <cellStyle name="Table  - Style6 7 5 9 2" xfId="45500"/>
    <cellStyle name="Table  - Style6 7 6" xfId="45501"/>
    <cellStyle name="Table  - Style6 7 6 2" xfId="45502"/>
    <cellStyle name="Table  - Style6 7 6 2 2" xfId="45503"/>
    <cellStyle name="Table  - Style6 7 6 2 2 2" xfId="45504"/>
    <cellStyle name="Table  - Style6 7 6 2 2 2 2" xfId="45505"/>
    <cellStyle name="Table  - Style6 7 6 2 2 3" xfId="45506"/>
    <cellStyle name="Table  - Style6 7 6 2 3" xfId="45507"/>
    <cellStyle name="Table  - Style6 7 6 2 3 2" xfId="45508"/>
    <cellStyle name="Table  - Style6 7 6 2 3 2 2" xfId="45509"/>
    <cellStyle name="Table  - Style6 7 6 2 3 3" xfId="45510"/>
    <cellStyle name="Table  - Style6 7 6 2 4" xfId="45511"/>
    <cellStyle name="Table  - Style6 7 6 2 4 2" xfId="45512"/>
    <cellStyle name="Table  - Style6 7 6 2 4 2 2" xfId="45513"/>
    <cellStyle name="Table  - Style6 7 6 2 4 3" xfId="45514"/>
    <cellStyle name="Table  - Style6 7 6 2 5" xfId="45515"/>
    <cellStyle name="Table  - Style6 7 6 2 5 2" xfId="45516"/>
    <cellStyle name="Table  - Style6 7 6 2 6" xfId="45517"/>
    <cellStyle name="Table  - Style6 7 6 3" xfId="45518"/>
    <cellStyle name="Table  - Style6 7 6 3 2" xfId="45519"/>
    <cellStyle name="Table  - Style6 7 6 3 2 2" xfId="45520"/>
    <cellStyle name="Table  - Style6 7 6 3 3" xfId="45521"/>
    <cellStyle name="Table  - Style6 7 6 4" xfId="45522"/>
    <cellStyle name="Table  - Style6 7 6 4 2" xfId="45523"/>
    <cellStyle name="Table  - Style6 7 6 4 2 2" xfId="45524"/>
    <cellStyle name="Table  - Style6 7 6 4 3" xfId="45525"/>
    <cellStyle name="Table  - Style6 7 6 5" xfId="45526"/>
    <cellStyle name="Table  - Style6 7 6 5 2" xfId="45527"/>
    <cellStyle name="Table  - Style6 7 6 5 2 2" xfId="45528"/>
    <cellStyle name="Table  - Style6 7 6 5 3" xfId="45529"/>
    <cellStyle name="Table  - Style6 7 6 6" xfId="45530"/>
    <cellStyle name="Table  - Style6 7 6 6 2" xfId="45531"/>
    <cellStyle name="Table  - Style6 7 6 6 2 2" xfId="45532"/>
    <cellStyle name="Table  - Style6 7 6 6 3" xfId="45533"/>
    <cellStyle name="Table  - Style6 7 6 7" xfId="45534"/>
    <cellStyle name="Table  - Style6 7 6 7 2" xfId="45535"/>
    <cellStyle name="Table  - Style6 7 6 7 2 2" xfId="45536"/>
    <cellStyle name="Table  - Style6 7 6 7 3" xfId="45537"/>
    <cellStyle name="Table  - Style6 7 6 8" xfId="45538"/>
    <cellStyle name="Table  - Style6 7 6 8 2" xfId="45539"/>
    <cellStyle name="Table  - Style6 7 6 9" xfId="45540"/>
    <cellStyle name="Table  - Style6 7 7" xfId="45541"/>
    <cellStyle name="Table  - Style6 7 7 2" xfId="45542"/>
    <cellStyle name="Table  - Style6 7 7 2 2" xfId="45543"/>
    <cellStyle name="Table  - Style6 7 7 2 2 2" xfId="45544"/>
    <cellStyle name="Table  - Style6 7 7 2 3" xfId="45545"/>
    <cellStyle name="Table  - Style6 7 7 3" xfId="45546"/>
    <cellStyle name="Table  - Style6 7 7 3 2" xfId="45547"/>
    <cellStyle name="Table  - Style6 7 7 3 2 2" xfId="45548"/>
    <cellStyle name="Table  - Style6 7 7 3 3" xfId="45549"/>
    <cellStyle name="Table  - Style6 7 7 4" xfId="45550"/>
    <cellStyle name="Table  - Style6 7 7 4 2" xfId="45551"/>
    <cellStyle name="Table  - Style6 7 7 4 2 2" xfId="45552"/>
    <cellStyle name="Table  - Style6 7 7 4 3" xfId="45553"/>
    <cellStyle name="Table  - Style6 7 7 5" xfId="45554"/>
    <cellStyle name="Table  - Style6 7 7 5 2" xfId="45555"/>
    <cellStyle name="Table  - Style6 7 7 6" xfId="45556"/>
    <cellStyle name="Table  - Style6 7 8" xfId="45557"/>
    <cellStyle name="Table  - Style6 7 8 2" xfId="45558"/>
    <cellStyle name="Table  - Style6 7 8 2 2" xfId="45559"/>
    <cellStyle name="Table  - Style6 7 8 3" xfId="45560"/>
    <cellStyle name="Table  - Style6 7 9" xfId="45561"/>
    <cellStyle name="Table  - Style6 7 9 2" xfId="45562"/>
    <cellStyle name="Table  - Style6 7 9 2 2" xfId="45563"/>
    <cellStyle name="Table  - Style6 7 9 3" xfId="45564"/>
    <cellStyle name="Table  - Style6 8" xfId="45565"/>
    <cellStyle name="Table  - Style6 8 10" xfId="45566"/>
    <cellStyle name="Table  - Style6 8 10 2" xfId="45567"/>
    <cellStyle name="Table  - Style6 8 10 2 2" xfId="45568"/>
    <cellStyle name="Table  - Style6 8 10 3" xfId="45569"/>
    <cellStyle name="Table  - Style6 8 11" xfId="45570"/>
    <cellStyle name="Table  - Style6 8 11 2" xfId="45571"/>
    <cellStyle name="Table  - Style6 8 11 2 2" xfId="45572"/>
    <cellStyle name="Table  - Style6 8 11 3" xfId="45573"/>
    <cellStyle name="Table  - Style6 8 12" xfId="45574"/>
    <cellStyle name="Table  - Style6 8 12 2" xfId="45575"/>
    <cellStyle name="Table  - Style6 8 13" xfId="45576"/>
    <cellStyle name="Table  - Style6 8 2" xfId="45577"/>
    <cellStyle name="Table  - Style6 8 2 10" xfId="45578"/>
    <cellStyle name="Table  - Style6 8 2 10 2" xfId="45579"/>
    <cellStyle name="Table  - Style6 8 2 11" xfId="45580"/>
    <cellStyle name="Table  - Style6 8 2 2" xfId="45581"/>
    <cellStyle name="Table  - Style6 8 2 2 10" xfId="45582"/>
    <cellStyle name="Table  - Style6 8 2 2 2" xfId="45583"/>
    <cellStyle name="Table  - Style6 8 2 2 2 2" xfId="45584"/>
    <cellStyle name="Table  - Style6 8 2 2 2 2 2" xfId="45585"/>
    <cellStyle name="Table  - Style6 8 2 2 2 2 2 2" xfId="45586"/>
    <cellStyle name="Table  - Style6 8 2 2 2 2 2 2 2" xfId="45587"/>
    <cellStyle name="Table  - Style6 8 2 2 2 2 2 3" xfId="45588"/>
    <cellStyle name="Table  - Style6 8 2 2 2 2 3" xfId="45589"/>
    <cellStyle name="Table  - Style6 8 2 2 2 2 3 2" xfId="45590"/>
    <cellStyle name="Table  - Style6 8 2 2 2 2 3 2 2" xfId="45591"/>
    <cellStyle name="Table  - Style6 8 2 2 2 2 3 3" xfId="45592"/>
    <cellStyle name="Table  - Style6 8 2 2 2 2 4" xfId="45593"/>
    <cellStyle name="Table  - Style6 8 2 2 2 2 4 2" xfId="45594"/>
    <cellStyle name="Table  - Style6 8 2 2 2 2 4 2 2" xfId="45595"/>
    <cellStyle name="Table  - Style6 8 2 2 2 2 4 3" xfId="45596"/>
    <cellStyle name="Table  - Style6 8 2 2 2 2 5" xfId="45597"/>
    <cellStyle name="Table  - Style6 8 2 2 2 2 5 2" xfId="45598"/>
    <cellStyle name="Table  - Style6 8 2 2 2 2 6" xfId="45599"/>
    <cellStyle name="Table  - Style6 8 2 2 2 3" xfId="45600"/>
    <cellStyle name="Table  - Style6 8 2 2 2 3 2" xfId="45601"/>
    <cellStyle name="Table  - Style6 8 2 2 2 3 2 2" xfId="45602"/>
    <cellStyle name="Table  - Style6 8 2 2 2 3 3" xfId="45603"/>
    <cellStyle name="Table  - Style6 8 2 2 2 4" xfId="45604"/>
    <cellStyle name="Table  - Style6 8 2 2 2 4 2" xfId="45605"/>
    <cellStyle name="Table  - Style6 8 2 2 2 4 2 2" xfId="45606"/>
    <cellStyle name="Table  - Style6 8 2 2 2 4 3" xfId="45607"/>
    <cellStyle name="Table  - Style6 8 2 2 2 5" xfId="45608"/>
    <cellStyle name="Table  - Style6 8 2 2 2 5 2" xfId="45609"/>
    <cellStyle name="Table  - Style6 8 2 2 2 5 2 2" xfId="45610"/>
    <cellStyle name="Table  - Style6 8 2 2 2 5 3" xfId="45611"/>
    <cellStyle name="Table  - Style6 8 2 2 2 6" xfId="45612"/>
    <cellStyle name="Table  - Style6 8 2 2 2 6 2" xfId="45613"/>
    <cellStyle name="Table  - Style6 8 2 2 2 6 2 2" xfId="45614"/>
    <cellStyle name="Table  - Style6 8 2 2 2 6 3" xfId="45615"/>
    <cellStyle name="Table  - Style6 8 2 2 2 7" xfId="45616"/>
    <cellStyle name="Table  - Style6 8 2 2 2 7 2" xfId="45617"/>
    <cellStyle name="Table  - Style6 8 2 2 2 7 2 2" xfId="45618"/>
    <cellStyle name="Table  - Style6 8 2 2 2 7 3" xfId="45619"/>
    <cellStyle name="Table  - Style6 8 2 2 2 8" xfId="45620"/>
    <cellStyle name="Table  - Style6 8 2 2 2 8 2" xfId="45621"/>
    <cellStyle name="Table  - Style6 8 2 2 2 9" xfId="45622"/>
    <cellStyle name="Table  - Style6 8 2 2 3" xfId="45623"/>
    <cellStyle name="Table  - Style6 8 2 2 3 2" xfId="45624"/>
    <cellStyle name="Table  - Style6 8 2 2 3 2 2" xfId="45625"/>
    <cellStyle name="Table  - Style6 8 2 2 3 2 2 2" xfId="45626"/>
    <cellStyle name="Table  - Style6 8 2 2 3 2 3" xfId="45627"/>
    <cellStyle name="Table  - Style6 8 2 2 3 3" xfId="45628"/>
    <cellStyle name="Table  - Style6 8 2 2 3 3 2" xfId="45629"/>
    <cellStyle name="Table  - Style6 8 2 2 3 3 2 2" xfId="45630"/>
    <cellStyle name="Table  - Style6 8 2 2 3 3 3" xfId="45631"/>
    <cellStyle name="Table  - Style6 8 2 2 3 4" xfId="45632"/>
    <cellStyle name="Table  - Style6 8 2 2 3 4 2" xfId="45633"/>
    <cellStyle name="Table  - Style6 8 2 2 3 4 2 2" xfId="45634"/>
    <cellStyle name="Table  - Style6 8 2 2 3 4 3" xfId="45635"/>
    <cellStyle name="Table  - Style6 8 2 2 3 5" xfId="45636"/>
    <cellStyle name="Table  - Style6 8 2 2 3 5 2" xfId="45637"/>
    <cellStyle name="Table  - Style6 8 2 2 3 6" xfId="45638"/>
    <cellStyle name="Table  - Style6 8 2 2 4" xfId="45639"/>
    <cellStyle name="Table  - Style6 8 2 2 4 2" xfId="45640"/>
    <cellStyle name="Table  - Style6 8 2 2 4 2 2" xfId="45641"/>
    <cellStyle name="Table  - Style6 8 2 2 4 3" xfId="45642"/>
    <cellStyle name="Table  - Style6 8 2 2 5" xfId="45643"/>
    <cellStyle name="Table  - Style6 8 2 2 5 2" xfId="45644"/>
    <cellStyle name="Table  - Style6 8 2 2 5 2 2" xfId="45645"/>
    <cellStyle name="Table  - Style6 8 2 2 5 3" xfId="45646"/>
    <cellStyle name="Table  - Style6 8 2 2 6" xfId="45647"/>
    <cellStyle name="Table  - Style6 8 2 2 6 2" xfId="45648"/>
    <cellStyle name="Table  - Style6 8 2 2 6 2 2" xfId="45649"/>
    <cellStyle name="Table  - Style6 8 2 2 6 3" xfId="45650"/>
    <cellStyle name="Table  - Style6 8 2 2 7" xfId="45651"/>
    <cellStyle name="Table  - Style6 8 2 2 7 2" xfId="45652"/>
    <cellStyle name="Table  - Style6 8 2 2 7 2 2" xfId="45653"/>
    <cellStyle name="Table  - Style6 8 2 2 7 3" xfId="45654"/>
    <cellStyle name="Table  - Style6 8 2 2 8" xfId="45655"/>
    <cellStyle name="Table  - Style6 8 2 2 8 2" xfId="45656"/>
    <cellStyle name="Table  - Style6 8 2 2 8 2 2" xfId="45657"/>
    <cellStyle name="Table  - Style6 8 2 2 8 3" xfId="45658"/>
    <cellStyle name="Table  - Style6 8 2 2 9" xfId="45659"/>
    <cellStyle name="Table  - Style6 8 2 2 9 2" xfId="45660"/>
    <cellStyle name="Table  - Style6 8 2 3" xfId="45661"/>
    <cellStyle name="Table  - Style6 8 2 3 2" xfId="45662"/>
    <cellStyle name="Table  - Style6 8 2 3 2 2" xfId="45663"/>
    <cellStyle name="Table  - Style6 8 2 3 2 2 2" xfId="45664"/>
    <cellStyle name="Table  - Style6 8 2 3 2 2 2 2" xfId="45665"/>
    <cellStyle name="Table  - Style6 8 2 3 2 2 3" xfId="45666"/>
    <cellStyle name="Table  - Style6 8 2 3 2 3" xfId="45667"/>
    <cellStyle name="Table  - Style6 8 2 3 2 3 2" xfId="45668"/>
    <cellStyle name="Table  - Style6 8 2 3 2 3 2 2" xfId="45669"/>
    <cellStyle name="Table  - Style6 8 2 3 2 3 3" xfId="45670"/>
    <cellStyle name="Table  - Style6 8 2 3 2 4" xfId="45671"/>
    <cellStyle name="Table  - Style6 8 2 3 2 4 2" xfId="45672"/>
    <cellStyle name="Table  - Style6 8 2 3 2 4 2 2" xfId="45673"/>
    <cellStyle name="Table  - Style6 8 2 3 2 4 3" xfId="45674"/>
    <cellStyle name="Table  - Style6 8 2 3 2 5" xfId="45675"/>
    <cellStyle name="Table  - Style6 8 2 3 2 5 2" xfId="45676"/>
    <cellStyle name="Table  - Style6 8 2 3 2 6" xfId="45677"/>
    <cellStyle name="Table  - Style6 8 2 3 3" xfId="45678"/>
    <cellStyle name="Table  - Style6 8 2 3 3 2" xfId="45679"/>
    <cellStyle name="Table  - Style6 8 2 3 3 2 2" xfId="45680"/>
    <cellStyle name="Table  - Style6 8 2 3 3 3" xfId="45681"/>
    <cellStyle name="Table  - Style6 8 2 3 4" xfId="45682"/>
    <cellStyle name="Table  - Style6 8 2 3 4 2" xfId="45683"/>
    <cellStyle name="Table  - Style6 8 2 3 4 2 2" xfId="45684"/>
    <cellStyle name="Table  - Style6 8 2 3 4 3" xfId="45685"/>
    <cellStyle name="Table  - Style6 8 2 3 5" xfId="45686"/>
    <cellStyle name="Table  - Style6 8 2 3 5 2" xfId="45687"/>
    <cellStyle name="Table  - Style6 8 2 3 5 2 2" xfId="45688"/>
    <cellStyle name="Table  - Style6 8 2 3 5 3" xfId="45689"/>
    <cellStyle name="Table  - Style6 8 2 3 6" xfId="45690"/>
    <cellStyle name="Table  - Style6 8 2 3 6 2" xfId="45691"/>
    <cellStyle name="Table  - Style6 8 2 3 6 2 2" xfId="45692"/>
    <cellStyle name="Table  - Style6 8 2 3 6 3" xfId="45693"/>
    <cellStyle name="Table  - Style6 8 2 3 7" xfId="45694"/>
    <cellStyle name="Table  - Style6 8 2 3 7 2" xfId="45695"/>
    <cellStyle name="Table  - Style6 8 2 3 7 2 2" xfId="45696"/>
    <cellStyle name="Table  - Style6 8 2 3 7 3" xfId="45697"/>
    <cellStyle name="Table  - Style6 8 2 3 8" xfId="45698"/>
    <cellStyle name="Table  - Style6 8 2 3 8 2" xfId="45699"/>
    <cellStyle name="Table  - Style6 8 2 3 9" xfId="45700"/>
    <cellStyle name="Table  - Style6 8 2 4" xfId="45701"/>
    <cellStyle name="Table  - Style6 8 2 4 2" xfId="45702"/>
    <cellStyle name="Table  - Style6 8 2 4 2 2" xfId="45703"/>
    <cellStyle name="Table  - Style6 8 2 4 2 2 2" xfId="45704"/>
    <cellStyle name="Table  - Style6 8 2 4 2 3" xfId="45705"/>
    <cellStyle name="Table  - Style6 8 2 4 3" xfId="45706"/>
    <cellStyle name="Table  - Style6 8 2 4 3 2" xfId="45707"/>
    <cellStyle name="Table  - Style6 8 2 4 3 2 2" xfId="45708"/>
    <cellStyle name="Table  - Style6 8 2 4 3 3" xfId="45709"/>
    <cellStyle name="Table  - Style6 8 2 4 4" xfId="45710"/>
    <cellStyle name="Table  - Style6 8 2 4 4 2" xfId="45711"/>
    <cellStyle name="Table  - Style6 8 2 4 4 2 2" xfId="45712"/>
    <cellStyle name="Table  - Style6 8 2 4 4 3" xfId="45713"/>
    <cellStyle name="Table  - Style6 8 2 4 5" xfId="45714"/>
    <cellStyle name="Table  - Style6 8 2 4 5 2" xfId="45715"/>
    <cellStyle name="Table  - Style6 8 2 4 6" xfId="45716"/>
    <cellStyle name="Table  - Style6 8 2 5" xfId="45717"/>
    <cellStyle name="Table  - Style6 8 2 5 2" xfId="45718"/>
    <cellStyle name="Table  - Style6 8 2 5 2 2" xfId="45719"/>
    <cellStyle name="Table  - Style6 8 2 5 3" xfId="45720"/>
    <cellStyle name="Table  - Style6 8 2 6" xfId="45721"/>
    <cellStyle name="Table  - Style6 8 2 6 2" xfId="45722"/>
    <cellStyle name="Table  - Style6 8 2 6 2 2" xfId="45723"/>
    <cellStyle name="Table  - Style6 8 2 6 3" xfId="45724"/>
    <cellStyle name="Table  - Style6 8 2 7" xfId="45725"/>
    <cellStyle name="Table  - Style6 8 2 7 2" xfId="45726"/>
    <cellStyle name="Table  - Style6 8 2 7 2 2" xfId="45727"/>
    <cellStyle name="Table  - Style6 8 2 7 3" xfId="45728"/>
    <cellStyle name="Table  - Style6 8 2 8" xfId="45729"/>
    <cellStyle name="Table  - Style6 8 2 8 2" xfId="45730"/>
    <cellStyle name="Table  - Style6 8 2 8 2 2" xfId="45731"/>
    <cellStyle name="Table  - Style6 8 2 8 3" xfId="45732"/>
    <cellStyle name="Table  - Style6 8 2 9" xfId="45733"/>
    <cellStyle name="Table  - Style6 8 2 9 2" xfId="45734"/>
    <cellStyle name="Table  - Style6 8 2 9 2 2" xfId="45735"/>
    <cellStyle name="Table  - Style6 8 2 9 3" xfId="45736"/>
    <cellStyle name="Table  - Style6 8 3" xfId="45737"/>
    <cellStyle name="Table  - Style6 8 3 10" xfId="45738"/>
    <cellStyle name="Table  - Style6 8 3 10 2" xfId="45739"/>
    <cellStyle name="Table  - Style6 8 3 11" xfId="45740"/>
    <cellStyle name="Table  - Style6 8 3 2" xfId="45741"/>
    <cellStyle name="Table  - Style6 8 3 2 10" xfId="45742"/>
    <cellStyle name="Table  - Style6 8 3 2 2" xfId="45743"/>
    <cellStyle name="Table  - Style6 8 3 2 2 2" xfId="45744"/>
    <cellStyle name="Table  - Style6 8 3 2 2 2 2" xfId="45745"/>
    <cellStyle name="Table  - Style6 8 3 2 2 2 2 2" xfId="45746"/>
    <cellStyle name="Table  - Style6 8 3 2 2 2 2 2 2" xfId="45747"/>
    <cellStyle name="Table  - Style6 8 3 2 2 2 2 3" xfId="45748"/>
    <cellStyle name="Table  - Style6 8 3 2 2 2 3" xfId="45749"/>
    <cellStyle name="Table  - Style6 8 3 2 2 2 3 2" xfId="45750"/>
    <cellStyle name="Table  - Style6 8 3 2 2 2 3 2 2" xfId="45751"/>
    <cellStyle name="Table  - Style6 8 3 2 2 2 3 3" xfId="45752"/>
    <cellStyle name="Table  - Style6 8 3 2 2 2 4" xfId="45753"/>
    <cellStyle name="Table  - Style6 8 3 2 2 2 4 2" xfId="45754"/>
    <cellStyle name="Table  - Style6 8 3 2 2 2 4 2 2" xfId="45755"/>
    <cellStyle name="Table  - Style6 8 3 2 2 2 4 3" xfId="45756"/>
    <cellStyle name="Table  - Style6 8 3 2 2 2 5" xfId="45757"/>
    <cellStyle name="Table  - Style6 8 3 2 2 2 5 2" xfId="45758"/>
    <cellStyle name="Table  - Style6 8 3 2 2 2 6" xfId="45759"/>
    <cellStyle name="Table  - Style6 8 3 2 2 3" xfId="45760"/>
    <cellStyle name="Table  - Style6 8 3 2 2 3 2" xfId="45761"/>
    <cellStyle name="Table  - Style6 8 3 2 2 3 2 2" xfId="45762"/>
    <cellStyle name="Table  - Style6 8 3 2 2 3 3" xfId="45763"/>
    <cellStyle name="Table  - Style6 8 3 2 2 4" xfId="45764"/>
    <cellStyle name="Table  - Style6 8 3 2 2 4 2" xfId="45765"/>
    <cellStyle name="Table  - Style6 8 3 2 2 4 2 2" xfId="45766"/>
    <cellStyle name="Table  - Style6 8 3 2 2 4 3" xfId="45767"/>
    <cellStyle name="Table  - Style6 8 3 2 2 5" xfId="45768"/>
    <cellStyle name="Table  - Style6 8 3 2 2 5 2" xfId="45769"/>
    <cellStyle name="Table  - Style6 8 3 2 2 5 2 2" xfId="45770"/>
    <cellStyle name="Table  - Style6 8 3 2 2 5 3" xfId="45771"/>
    <cellStyle name="Table  - Style6 8 3 2 2 6" xfId="45772"/>
    <cellStyle name="Table  - Style6 8 3 2 2 6 2" xfId="45773"/>
    <cellStyle name="Table  - Style6 8 3 2 2 6 2 2" xfId="45774"/>
    <cellStyle name="Table  - Style6 8 3 2 2 6 3" xfId="45775"/>
    <cellStyle name="Table  - Style6 8 3 2 2 7" xfId="45776"/>
    <cellStyle name="Table  - Style6 8 3 2 2 7 2" xfId="45777"/>
    <cellStyle name="Table  - Style6 8 3 2 2 7 2 2" xfId="45778"/>
    <cellStyle name="Table  - Style6 8 3 2 2 7 3" xfId="45779"/>
    <cellStyle name="Table  - Style6 8 3 2 2 8" xfId="45780"/>
    <cellStyle name="Table  - Style6 8 3 2 2 8 2" xfId="45781"/>
    <cellStyle name="Table  - Style6 8 3 2 2 9" xfId="45782"/>
    <cellStyle name="Table  - Style6 8 3 2 3" xfId="45783"/>
    <cellStyle name="Table  - Style6 8 3 2 3 2" xfId="45784"/>
    <cellStyle name="Table  - Style6 8 3 2 3 2 2" xfId="45785"/>
    <cellStyle name="Table  - Style6 8 3 2 3 2 2 2" xfId="45786"/>
    <cellStyle name="Table  - Style6 8 3 2 3 2 3" xfId="45787"/>
    <cellStyle name="Table  - Style6 8 3 2 3 3" xfId="45788"/>
    <cellStyle name="Table  - Style6 8 3 2 3 3 2" xfId="45789"/>
    <cellStyle name="Table  - Style6 8 3 2 3 3 2 2" xfId="45790"/>
    <cellStyle name="Table  - Style6 8 3 2 3 3 3" xfId="45791"/>
    <cellStyle name="Table  - Style6 8 3 2 3 4" xfId="45792"/>
    <cellStyle name="Table  - Style6 8 3 2 3 4 2" xfId="45793"/>
    <cellStyle name="Table  - Style6 8 3 2 3 4 2 2" xfId="45794"/>
    <cellStyle name="Table  - Style6 8 3 2 3 4 3" xfId="45795"/>
    <cellStyle name="Table  - Style6 8 3 2 3 5" xfId="45796"/>
    <cellStyle name="Table  - Style6 8 3 2 3 5 2" xfId="45797"/>
    <cellStyle name="Table  - Style6 8 3 2 3 6" xfId="45798"/>
    <cellStyle name="Table  - Style6 8 3 2 4" xfId="45799"/>
    <cellStyle name="Table  - Style6 8 3 2 4 2" xfId="45800"/>
    <cellStyle name="Table  - Style6 8 3 2 4 2 2" xfId="45801"/>
    <cellStyle name="Table  - Style6 8 3 2 4 3" xfId="45802"/>
    <cellStyle name="Table  - Style6 8 3 2 5" xfId="45803"/>
    <cellStyle name="Table  - Style6 8 3 2 5 2" xfId="45804"/>
    <cellStyle name="Table  - Style6 8 3 2 5 2 2" xfId="45805"/>
    <cellStyle name="Table  - Style6 8 3 2 5 3" xfId="45806"/>
    <cellStyle name="Table  - Style6 8 3 2 6" xfId="45807"/>
    <cellStyle name="Table  - Style6 8 3 2 6 2" xfId="45808"/>
    <cellStyle name="Table  - Style6 8 3 2 6 2 2" xfId="45809"/>
    <cellStyle name="Table  - Style6 8 3 2 6 3" xfId="45810"/>
    <cellStyle name="Table  - Style6 8 3 2 7" xfId="45811"/>
    <cellStyle name="Table  - Style6 8 3 2 7 2" xfId="45812"/>
    <cellStyle name="Table  - Style6 8 3 2 7 2 2" xfId="45813"/>
    <cellStyle name="Table  - Style6 8 3 2 7 3" xfId="45814"/>
    <cellStyle name="Table  - Style6 8 3 2 8" xfId="45815"/>
    <cellStyle name="Table  - Style6 8 3 2 8 2" xfId="45816"/>
    <cellStyle name="Table  - Style6 8 3 2 8 2 2" xfId="45817"/>
    <cellStyle name="Table  - Style6 8 3 2 8 3" xfId="45818"/>
    <cellStyle name="Table  - Style6 8 3 2 9" xfId="45819"/>
    <cellStyle name="Table  - Style6 8 3 2 9 2" xfId="45820"/>
    <cellStyle name="Table  - Style6 8 3 3" xfId="45821"/>
    <cellStyle name="Table  - Style6 8 3 3 2" xfId="45822"/>
    <cellStyle name="Table  - Style6 8 3 3 2 2" xfId="45823"/>
    <cellStyle name="Table  - Style6 8 3 3 2 2 2" xfId="45824"/>
    <cellStyle name="Table  - Style6 8 3 3 2 2 2 2" xfId="45825"/>
    <cellStyle name="Table  - Style6 8 3 3 2 2 3" xfId="45826"/>
    <cellStyle name="Table  - Style6 8 3 3 2 3" xfId="45827"/>
    <cellStyle name="Table  - Style6 8 3 3 2 3 2" xfId="45828"/>
    <cellStyle name="Table  - Style6 8 3 3 2 3 2 2" xfId="45829"/>
    <cellStyle name="Table  - Style6 8 3 3 2 3 3" xfId="45830"/>
    <cellStyle name="Table  - Style6 8 3 3 2 4" xfId="45831"/>
    <cellStyle name="Table  - Style6 8 3 3 2 4 2" xfId="45832"/>
    <cellStyle name="Table  - Style6 8 3 3 2 4 2 2" xfId="45833"/>
    <cellStyle name="Table  - Style6 8 3 3 2 4 3" xfId="45834"/>
    <cellStyle name="Table  - Style6 8 3 3 2 5" xfId="45835"/>
    <cellStyle name="Table  - Style6 8 3 3 2 5 2" xfId="45836"/>
    <cellStyle name="Table  - Style6 8 3 3 2 6" xfId="45837"/>
    <cellStyle name="Table  - Style6 8 3 3 3" xfId="45838"/>
    <cellStyle name="Table  - Style6 8 3 3 3 2" xfId="45839"/>
    <cellStyle name="Table  - Style6 8 3 3 3 2 2" xfId="45840"/>
    <cellStyle name="Table  - Style6 8 3 3 3 3" xfId="45841"/>
    <cellStyle name="Table  - Style6 8 3 3 4" xfId="45842"/>
    <cellStyle name="Table  - Style6 8 3 3 4 2" xfId="45843"/>
    <cellStyle name="Table  - Style6 8 3 3 4 2 2" xfId="45844"/>
    <cellStyle name="Table  - Style6 8 3 3 4 3" xfId="45845"/>
    <cellStyle name="Table  - Style6 8 3 3 5" xfId="45846"/>
    <cellStyle name="Table  - Style6 8 3 3 5 2" xfId="45847"/>
    <cellStyle name="Table  - Style6 8 3 3 5 2 2" xfId="45848"/>
    <cellStyle name="Table  - Style6 8 3 3 5 3" xfId="45849"/>
    <cellStyle name="Table  - Style6 8 3 3 6" xfId="45850"/>
    <cellStyle name="Table  - Style6 8 3 3 6 2" xfId="45851"/>
    <cellStyle name="Table  - Style6 8 3 3 6 2 2" xfId="45852"/>
    <cellStyle name="Table  - Style6 8 3 3 6 3" xfId="45853"/>
    <cellStyle name="Table  - Style6 8 3 3 7" xfId="45854"/>
    <cellStyle name="Table  - Style6 8 3 3 7 2" xfId="45855"/>
    <cellStyle name="Table  - Style6 8 3 3 7 2 2" xfId="45856"/>
    <cellStyle name="Table  - Style6 8 3 3 7 3" xfId="45857"/>
    <cellStyle name="Table  - Style6 8 3 3 8" xfId="45858"/>
    <cellStyle name="Table  - Style6 8 3 3 8 2" xfId="45859"/>
    <cellStyle name="Table  - Style6 8 3 3 9" xfId="45860"/>
    <cellStyle name="Table  - Style6 8 3 4" xfId="45861"/>
    <cellStyle name="Table  - Style6 8 3 4 2" xfId="45862"/>
    <cellStyle name="Table  - Style6 8 3 4 2 2" xfId="45863"/>
    <cellStyle name="Table  - Style6 8 3 4 2 2 2" xfId="45864"/>
    <cellStyle name="Table  - Style6 8 3 4 2 3" xfId="45865"/>
    <cellStyle name="Table  - Style6 8 3 4 3" xfId="45866"/>
    <cellStyle name="Table  - Style6 8 3 4 3 2" xfId="45867"/>
    <cellStyle name="Table  - Style6 8 3 4 3 2 2" xfId="45868"/>
    <cellStyle name="Table  - Style6 8 3 4 3 3" xfId="45869"/>
    <cellStyle name="Table  - Style6 8 3 4 4" xfId="45870"/>
    <cellStyle name="Table  - Style6 8 3 4 4 2" xfId="45871"/>
    <cellStyle name="Table  - Style6 8 3 4 4 2 2" xfId="45872"/>
    <cellStyle name="Table  - Style6 8 3 4 4 3" xfId="45873"/>
    <cellStyle name="Table  - Style6 8 3 4 5" xfId="45874"/>
    <cellStyle name="Table  - Style6 8 3 4 5 2" xfId="45875"/>
    <cellStyle name="Table  - Style6 8 3 4 6" xfId="45876"/>
    <cellStyle name="Table  - Style6 8 3 5" xfId="45877"/>
    <cellStyle name="Table  - Style6 8 3 5 2" xfId="45878"/>
    <cellStyle name="Table  - Style6 8 3 5 2 2" xfId="45879"/>
    <cellStyle name="Table  - Style6 8 3 5 3" xfId="45880"/>
    <cellStyle name="Table  - Style6 8 3 6" xfId="45881"/>
    <cellStyle name="Table  - Style6 8 3 6 2" xfId="45882"/>
    <cellStyle name="Table  - Style6 8 3 6 2 2" xfId="45883"/>
    <cellStyle name="Table  - Style6 8 3 6 3" xfId="45884"/>
    <cellStyle name="Table  - Style6 8 3 7" xfId="45885"/>
    <cellStyle name="Table  - Style6 8 3 7 2" xfId="45886"/>
    <cellStyle name="Table  - Style6 8 3 7 2 2" xfId="45887"/>
    <cellStyle name="Table  - Style6 8 3 7 3" xfId="45888"/>
    <cellStyle name="Table  - Style6 8 3 8" xfId="45889"/>
    <cellStyle name="Table  - Style6 8 3 8 2" xfId="45890"/>
    <cellStyle name="Table  - Style6 8 3 8 2 2" xfId="45891"/>
    <cellStyle name="Table  - Style6 8 3 8 3" xfId="45892"/>
    <cellStyle name="Table  - Style6 8 3 9" xfId="45893"/>
    <cellStyle name="Table  - Style6 8 3 9 2" xfId="45894"/>
    <cellStyle name="Table  - Style6 8 3 9 2 2" xfId="45895"/>
    <cellStyle name="Table  - Style6 8 3 9 3" xfId="45896"/>
    <cellStyle name="Table  - Style6 8 4" xfId="45897"/>
    <cellStyle name="Table  - Style6 8 4 10" xfId="45898"/>
    <cellStyle name="Table  - Style6 8 4 2" xfId="45899"/>
    <cellStyle name="Table  - Style6 8 4 2 2" xfId="45900"/>
    <cellStyle name="Table  - Style6 8 4 2 2 2" xfId="45901"/>
    <cellStyle name="Table  - Style6 8 4 2 2 2 2" xfId="45902"/>
    <cellStyle name="Table  - Style6 8 4 2 2 2 2 2" xfId="45903"/>
    <cellStyle name="Table  - Style6 8 4 2 2 2 3" xfId="45904"/>
    <cellStyle name="Table  - Style6 8 4 2 2 3" xfId="45905"/>
    <cellStyle name="Table  - Style6 8 4 2 2 3 2" xfId="45906"/>
    <cellStyle name="Table  - Style6 8 4 2 2 3 2 2" xfId="45907"/>
    <cellStyle name="Table  - Style6 8 4 2 2 3 3" xfId="45908"/>
    <cellStyle name="Table  - Style6 8 4 2 2 4" xfId="45909"/>
    <cellStyle name="Table  - Style6 8 4 2 2 4 2" xfId="45910"/>
    <cellStyle name="Table  - Style6 8 4 2 2 4 2 2" xfId="45911"/>
    <cellStyle name="Table  - Style6 8 4 2 2 4 3" xfId="45912"/>
    <cellStyle name="Table  - Style6 8 4 2 2 5" xfId="45913"/>
    <cellStyle name="Table  - Style6 8 4 2 2 5 2" xfId="45914"/>
    <cellStyle name="Table  - Style6 8 4 2 2 6" xfId="45915"/>
    <cellStyle name="Table  - Style6 8 4 2 3" xfId="45916"/>
    <cellStyle name="Table  - Style6 8 4 2 3 2" xfId="45917"/>
    <cellStyle name="Table  - Style6 8 4 2 3 2 2" xfId="45918"/>
    <cellStyle name="Table  - Style6 8 4 2 3 3" xfId="45919"/>
    <cellStyle name="Table  - Style6 8 4 2 4" xfId="45920"/>
    <cellStyle name="Table  - Style6 8 4 2 4 2" xfId="45921"/>
    <cellStyle name="Table  - Style6 8 4 2 4 2 2" xfId="45922"/>
    <cellStyle name="Table  - Style6 8 4 2 4 3" xfId="45923"/>
    <cellStyle name="Table  - Style6 8 4 2 5" xfId="45924"/>
    <cellStyle name="Table  - Style6 8 4 2 5 2" xfId="45925"/>
    <cellStyle name="Table  - Style6 8 4 2 5 2 2" xfId="45926"/>
    <cellStyle name="Table  - Style6 8 4 2 5 3" xfId="45927"/>
    <cellStyle name="Table  - Style6 8 4 2 6" xfId="45928"/>
    <cellStyle name="Table  - Style6 8 4 2 6 2" xfId="45929"/>
    <cellStyle name="Table  - Style6 8 4 2 6 2 2" xfId="45930"/>
    <cellStyle name="Table  - Style6 8 4 2 6 3" xfId="45931"/>
    <cellStyle name="Table  - Style6 8 4 2 7" xfId="45932"/>
    <cellStyle name="Table  - Style6 8 4 2 7 2" xfId="45933"/>
    <cellStyle name="Table  - Style6 8 4 2 7 2 2" xfId="45934"/>
    <cellStyle name="Table  - Style6 8 4 2 7 3" xfId="45935"/>
    <cellStyle name="Table  - Style6 8 4 2 8" xfId="45936"/>
    <cellStyle name="Table  - Style6 8 4 2 8 2" xfId="45937"/>
    <cellStyle name="Table  - Style6 8 4 2 9" xfId="45938"/>
    <cellStyle name="Table  - Style6 8 4 3" xfId="45939"/>
    <cellStyle name="Table  - Style6 8 4 3 2" xfId="45940"/>
    <cellStyle name="Table  - Style6 8 4 3 2 2" xfId="45941"/>
    <cellStyle name="Table  - Style6 8 4 3 2 2 2" xfId="45942"/>
    <cellStyle name="Table  - Style6 8 4 3 2 3" xfId="45943"/>
    <cellStyle name="Table  - Style6 8 4 3 3" xfId="45944"/>
    <cellStyle name="Table  - Style6 8 4 3 3 2" xfId="45945"/>
    <cellStyle name="Table  - Style6 8 4 3 3 2 2" xfId="45946"/>
    <cellStyle name="Table  - Style6 8 4 3 3 3" xfId="45947"/>
    <cellStyle name="Table  - Style6 8 4 3 4" xfId="45948"/>
    <cellStyle name="Table  - Style6 8 4 3 4 2" xfId="45949"/>
    <cellStyle name="Table  - Style6 8 4 3 4 2 2" xfId="45950"/>
    <cellStyle name="Table  - Style6 8 4 3 4 3" xfId="45951"/>
    <cellStyle name="Table  - Style6 8 4 3 5" xfId="45952"/>
    <cellStyle name="Table  - Style6 8 4 3 5 2" xfId="45953"/>
    <cellStyle name="Table  - Style6 8 4 3 6" xfId="45954"/>
    <cellStyle name="Table  - Style6 8 4 4" xfId="45955"/>
    <cellStyle name="Table  - Style6 8 4 4 2" xfId="45956"/>
    <cellStyle name="Table  - Style6 8 4 4 2 2" xfId="45957"/>
    <cellStyle name="Table  - Style6 8 4 4 3" xfId="45958"/>
    <cellStyle name="Table  - Style6 8 4 5" xfId="45959"/>
    <cellStyle name="Table  - Style6 8 4 5 2" xfId="45960"/>
    <cellStyle name="Table  - Style6 8 4 5 2 2" xfId="45961"/>
    <cellStyle name="Table  - Style6 8 4 5 3" xfId="45962"/>
    <cellStyle name="Table  - Style6 8 4 6" xfId="45963"/>
    <cellStyle name="Table  - Style6 8 4 6 2" xfId="45964"/>
    <cellStyle name="Table  - Style6 8 4 6 2 2" xfId="45965"/>
    <cellStyle name="Table  - Style6 8 4 6 3" xfId="45966"/>
    <cellStyle name="Table  - Style6 8 4 7" xfId="45967"/>
    <cellStyle name="Table  - Style6 8 4 7 2" xfId="45968"/>
    <cellStyle name="Table  - Style6 8 4 7 2 2" xfId="45969"/>
    <cellStyle name="Table  - Style6 8 4 7 3" xfId="45970"/>
    <cellStyle name="Table  - Style6 8 4 8" xfId="45971"/>
    <cellStyle name="Table  - Style6 8 4 8 2" xfId="45972"/>
    <cellStyle name="Table  - Style6 8 4 8 2 2" xfId="45973"/>
    <cellStyle name="Table  - Style6 8 4 8 3" xfId="45974"/>
    <cellStyle name="Table  - Style6 8 4 9" xfId="45975"/>
    <cellStyle name="Table  - Style6 8 4 9 2" xfId="45976"/>
    <cellStyle name="Table  - Style6 8 5" xfId="45977"/>
    <cellStyle name="Table  - Style6 8 5 2" xfId="45978"/>
    <cellStyle name="Table  - Style6 8 5 2 2" xfId="45979"/>
    <cellStyle name="Table  - Style6 8 5 2 2 2" xfId="45980"/>
    <cellStyle name="Table  - Style6 8 5 2 2 2 2" xfId="45981"/>
    <cellStyle name="Table  - Style6 8 5 2 2 3" xfId="45982"/>
    <cellStyle name="Table  - Style6 8 5 2 3" xfId="45983"/>
    <cellStyle name="Table  - Style6 8 5 2 3 2" xfId="45984"/>
    <cellStyle name="Table  - Style6 8 5 2 3 2 2" xfId="45985"/>
    <cellStyle name="Table  - Style6 8 5 2 3 3" xfId="45986"/>
    <cellStyle name="Table  - Style6 8 5 2 4" xfId="45987"/>
    <cellStyle name="Table  - Style6 8 5 2 4 2" xfId="45988"/>
    <cellStyle name="Table  - Style6 8 5 2 4 2 2" xfId="45989"/>
    <cellStyle name="Table  - Style6 8 5 2 4 3" xfId="45990"/>
    <cellStyle name="Table  - Style6 8 5 2 5" xfId="45991"/>
    <cellStyle name="Table  - Style6 8 5 2 5 2" xfId="45992"/>
    <cellStyle name="Table  - Style6 8 5 2 6" xfId="45993"/>
    <cellStyle name="Table  - Style6 8 5 3" xfId="45994"/>
    <cellStyle name="Table  - Style6 8 5 3 2" xfId="45995"/>
    <cellStyle name="Table  - Style6 8 5 3 2 2" xfId="45996"/>
    <cellStyle name="Table  - Style6 8 5 3 3" xfId="45997"/>
    <cellStyle name="Table  - Style6 8 5 4" xfId="45998"/>
    <cellStyle name="Table  - Style6 8 5 4 2" xfId="45999"/>
    <cellStyle name="Table  - Style6 8 5 4 2 2" xfId="46000"/>
    <cellStyle name="Table  - Style6 8 5 4 3" xfId="46001"/>
    <cellStyle name="Table  - Style6 8 5 5" xfId="46002"/>
    <cellStyle name="Table  - Style6 8 5 5 2" xfId="46003"/>
    <cellStyle name="Table  - Style6 8 5 5 2 2" xfId="46004"/>
    <cellStyle name="Table  - Style6 8 5 5 3" xfId="46005"/>
    <cellStyle name="Table  - Style6 8 5 6" xfId="46006"/>
    <cellStyle name="Table  - Style6 8 5 6 2" xfId="46007"/>
    <cellStyle name="Table  - Style6 8 5 6 2 2" xfId="46008"/>
    <cellStyle name="Table  - Style6 8 5 6 3" xfId="46009"/>
    <cellStyle name="Table  - Style6 8 5 7" xfId="46010"/>
    <cellStyle name="Table  - Style6 8 5 7 2" xfId="46011"/>
    <cellStyle name="Table  - Style6 8 5 7 2 2" xfId="46012"/>
    <cellStyle name="Table  - Style6 8 5 7 3" xfId="46013"/>
    <cellStyle name="Table  - Style6 8 5 8" xfId="46014"/>
    <cellStyle name="Table  - Style6 8 5 8 2" xfId="46015"/>
    <cellStyle name="Table  - Style6 8 5 9" xfId="46016"/>
    <cellStyle name="Table  - Style6 8 6" xfId="46017"/>
    <cellStyle name="Table  - Style6 8 6 2" xfId="46018"/>
    <cellStyle name="Table  - Style6 8 6 2 2" xfId="46019"/>
    <cellStyle name="Table  - Style6 8 6 2 2 2" xfId="46020"/>
    <cellStyle name="Table  - Style6 8 6 2 3" xfId="46021"/>
    <cellStyle name="Table  - Style6 8 6 3" xfId="46022"/>
    <cellStyle name="Table  - Style6 8 6 3 2" xfId="46023"/>
    <cellStyle name="Table  - Style6 8 6 3 2 2" xfId="46024"/>
    <cellStyle name="Table  - Style6 8 6 3 3" xfId="46025"/>
    <cellStyle name="Table  - Style6 8 6 4" xfId="46026"/>
    <cellStyle name="Table  - Style6 8 6 4 2" xfId="46027"/>
    <cellStyle name="Table  - Style6 8 6 4 2 2" xfId="46028"/>
    <cellStyle name="Table  - Style6 8 6 4 3" xfId="46029"/>
    <cellStyle name="Table  - Style6 8 6 5" xfId="46030"/>
    <cellStyle name="Table  - Style6 8 6 5 2" xfId="46031"/>
    <cellStyle name="Table  - Style6 8 6 6" xfId="46032"/>
    <cellStyle name="Table  - Style6 8 7" xfId="46033"/>
    <cellStyle name="Table  - Style6 8 7 2" xfId="46034"/>
    <cellStyle name="Table  - Style6 8 7 2 2" xfId="46035"/>
    <cellStyle name="Table  - Style6 8 7 3" xfId="46036"/>
    <cellStyle name="Table  - Style6 8 8" xfId="46037"/>
    <cellStyle name="Table  - Style6 8 8 2" xfId="46038"/>
    <cellStyle name="Table  - Style6 8 8 2 2" xfId="46039"/>
    <cellStyle name="Table  - Style6 8 8 3" xfId="46040"/>
    <cellStyle name="Table  - Style6 8 9" xfId="46041"/>
    <cellStyle name="Table  - Style6 8 9 2" xfId="46042"/>
    <cellStyle name="Table  - Style6 8 9 2 2" xfId="46043"/>
    <cellStyle name="Table  - Style6 8 9 3" xfId="46044"/>
    <cellStyle name="Table  - Style6 9" xfId="46045"/>
    <cellStyle name="Table  - Style6 9 10" xfId="46046"/>
    <cellStyle name="Table  - Style6 9 10 2" xfId="46047"/>
    <cellStyle name="Table  - Style6 9 10 2 2" xfId="46048"/>
    <cellStyle name="Table  - Style6 9 10 3" xfId="46049"/>
    <cellStyle name="Table  - Style6 9 11" xfId="46050"/>
    <cellStyle name="Table  - Style6 9 11 2" xfId="46051"/>
    <cellStyle name="Table  - Style6 9 11 2 2" xfId="46052"/>
    <cellStyle name="Table  - Style6 9 11 3" xfId="46053"/>
    <cellStyle name="Table  - Style6 9 12" xfId="46054"/>
    <cellStyle name="Table  - Style6 9 12 2" xfId="46055"/>
    <cellStyle name="Table  - Style6 9 13" xfId="46056"/>
    <cellStyle name="Table  - Style6 9 2" xfId="46057"/>
    <cellStyle name="Table  - Style6 9 2 10" xfId="46058"/>
    <cellStyle name="Table  - Style6 9 2 10 2" xfId="46059"/>
    <cellStyle name="Table  - Style6 9 2 11" xfId="46060"/>
    <cellStyle name="Table  - Style6 9 2 2" xfId="46061"/>
    <cellStyle name="Table  - Style6 9 2 2 10" xfId="46062"/>
    <cellStyle name="Table  - Style6 9 2 2 2" xfId="46063"/>
    <cellStyle name="Table  - Style6 9 2 2 2 2" xfId="46064"/>
    <cellStyle name="Table  - Style6 9 2 2 2 2 2" xfId="46065"/>
    <cellStyle name="Table  - Style6 9 2 2 2 2 2 2" xfId="46066"/>
    <cellStyle name="Table  - Style6 9 2 2 2 2 2 2 2" xfId="46067"/>
    <cellStyle name="Table  - Style6 9 2 2 2 2 2 3" xfId="46068"/>
    <cellStyle name="Table  - Style6 9 2 2 2 2 3" xfId="46069"/>
    <cellStyle name="Table  - Style6 9 2 2 2 2 3 2" xfId="46070"/>
    <cellStyle name="Table  - Style6 9 2 2 2 2 3 2 2" xfId="46071"/>
    <cellStyle name="Table  - Style6 9 2 2 2 2 3 3" xfId="46072"/>
    <cellStyle name="Table  - Style6 9 2 2 2 2 4" xfId="46073"/>
    <cellStyle name="Table  - Style6 9 2 2 2 2 4 2" xfId="46074"/>
    <cellStyle name="Table  - Style6 9 2 2 2 2 4 2 2" xfId="46075"/>
    <cellStyle name="Table  - Style6 9 2 2 2 2 4 3" xfId="46076"/>
    <cellStyle name="Table  - Style6 9 2 2 2 2 5" xfId="46077"/>
    <cellStyle name="Table  - Style6 9 2 2 2 2 5 2" xfId="46078"/>
    <cellStyle name="Table  - Style6 9 2 2 2 2 6" xfId="46079"/>
    <cellStyle name="Table  - Style6 9 2 2 2 3" xfId="46080"/>
    <cellStyle name="Table  - Style6 9 2 2 2 3 2" xfId="46081"/>
    <cellStyle name="Table  - Style6 9 2 2 2 3 2 2" xfId="46082"/>
    <cellStyle name="Table  - Style6 9 2 2 2 3 3" xfId="46083"/>
    <cellStyle name="Table  - Style6 9 2 2 2 4" xfId="46084"/>
    <cellStyle name="Table  - Style6 9 2 2 2 4 2" xfId="46085"/>
    <cellStyle name="Table  - Style6 9 2 2 2 4 2 2" xfId="46086"/>
    <cellStyle name="Table  - Style6 9 2 2 2 4 3" xfId="46087"/>
    <cellStyle name="Table  - Style6 9 2 2 2 5" xfId="46088"/>
    <cellStyle name="Table  - Style6 9 2 2 2 5 2" xfId="46089"/>
    <cellStyle name="Table  - Style6 9 2 2 2 5 2 2" xfId="46090"/>
    <cellStyle name="Table  - Style6 9 2 2 2 5 3" xfId="46091"/>
    <cellStyle name="Table  - Style6 9 2 2 2 6" xfId="46092"/>
    <cellStyle name="Table  - Style6 9 2 2 2 6 2" xfId="46093"/>
    <cellStyle name="Table  - Style6 9 2 2 2 6 2 2" xfId="46094"/>
    <cellStyle name="Table  - Style6 9 2 2 2 6 3" xfId="46095"/>
    <cellStyle name="Table  - Style6 9 2 2 2 7" xfId="46096"/>
    <cellStyle name="Table  - Style6 9 2 2 2 7 2" xfId="46097"/>
    <cellStyle name="Table  - Style6 9 2 2 2 7 2 2" xfId="46098"/>
    <cellStyle name="Table  - Style6 9 2 2 2 7 3" xfId="46099"/>
    <cellStyle name="Table  - Style6 9 2 2 2 8" xfId="46100"/>
    <cellStyle name="Table  - Style6 9 2 2 2 8 2" xfId="46101"/>
    <cellStyle name="Table  - Style6 9 2 2 2 9" xfId="46102"/>
    <cellStyle name="Table  - Style6 9 2 2 3" xfId="46103"/>
    <cellStyle name="Table  - Style6 9 2 2 3 2" xfId="46104"/>
    <cellStyle name="Table  - Style6 9 2 2 3 2 2" xfId="46105"/>
    <cellStyle name="Table  - Style6 9 2 2 3 2 2 2" xfId="46106"/>
    <cellStyle name="Table  - Style6 9 2 2 3 2 3" xfId="46107"/>
    <cellStyle name="Table  - Style6 9 2 2 3 3" xfId="46108"/>
    <cellStyle name="Table  - Style6 9 2 2 3 3 2" xfId="46109"/>
    <cellStyle name="Table  - Style6 9 2 2 3 3 2 2" xfId="46110"/>
    <cellStyle name="Table  - Style6 9 2 2 3 3 3" xfId="46111"/>
    <cellStyle name="Table  - Style6 9 2 2 3 4" xfId="46112"/>
    <cellStyle name="Table  - Style6 9 2 2 3 4 2" xfId="46113"/>
    <cellStyle name="Table  - Style6 9 2 2 3 4 2 2" xfId="46114"/>
    <cellStyle name="Table  - Style6 9 2 2 3 4 3" xfId="46115"/>
    <cellStyle name="Table  - Style6 9 2 2 3 5" xfId="46116"/>
    <cellStyle name="Table  - Style6 9 2 2 3 5 2" xfId="46117"/>
    <cellStyle name="Table  - Style6 9 2 2 3 6" xfId="46118"/>
    <cellStyle name="Table  - Style6 9 2 2 4" xfId="46119"/>
    <cellStyle name="Table  - Style6 9 2 2 4 2" xfId="46120"/>
    <cellStyle name="Table  - Style6 9 2 2 4 2 2" xfId="46121"/>
    <cellStyle name="Table  - Style6 9 2 2 4 3" xfId="46122"/>
    <cellStyle name="Table  - Style6 9 2 2 5" xfId="46123"/>
    <cellStyle name="Table  - Style6 9 2 2 5 2" xfId="46124"/>
    <cellStyle name="Table  - Style6 9 2 2 5 2 2" xfId="46125"/>
    <cellStyle name="Table  - Style6 9 2 2 5 3" xfId="46126"/>
    <cellStyle name="Table  - Style6 9 2 2 6" xfId="46127"/>
    <cellStyle name="Table  - Style6 9 2 2 6 2" xfId="46128"/>
    <cellStyle name="Table  - Style6 9 2 2 6 2 2" xfId="46129"/>
    <cellStyle name="Table  - Style6 9 2 2 6 3" xfId="46130"/>
    <cellStyle name="Table  - Style6 9 2 2 7" xfId="46131"/>
    <cellStyle name="Table  - Style6 9 2 2 7 2" xfId="46132"/>
    <cellStyle name="Table  - Style6 9 2 2 7 2 2" xfId="46133"/>
    <cellStyle name="Table  - Style6 9 2 2 7 3" xfId="46134"/>
    <cellStyle name="Table  - Style6 9 2 2 8" xfId="46135"/>
    <cellStyle name="Table  - Style6 9 2 2 8 2" xfId="46136"/>
    <cellStyle name="Table  - Style6 9 2 2 8 2 2" xfId="46137"/>
    <cellStyle name="Table  - Style6 9 2 2 8 3" xfId="46138"/>
    <cellStyle name="Table  - Style6 9 2 2 9" xfId="46139"/>
    <cellStyle name="Table  - Style6 9 2 2 9 2" xfId="46140"/>
    <cellStyle name="Table  - Style6 9 2 3" xfId="46141"/>
    <cellStyle name="Table  - Style6 9 2 3 2" xfId="46142"/>
    <cellStyle name="Table  - Style6 9 2 3 2 2" xfId="46143"/>
    <cellStyle name="Table  - Style6 9 2 3 2 2 2" xfId="46144"/>
    <cellStyle name="Table  - Style6 9 2 3 2 2 2 2" xfId="46145"/>
    <cellStyle name="Table  - Style6 9 2 3 2 2 3" xfId="46146"/>
    <cellStyle name="Table  - Style6 9 2 3 2 3" xfId="46147"/>
    <cellStyle name="Table  - Style6 9 2 3 2 3 2" xfId="46148"/>
    <cellStyle name="Table  - Style6 9 2 3 2 3 2 2" xfId="46149"/>
    <cellStyle name="Table  - Style6 9 2 3 2 3 3" xfId="46150"/>
    <cellStyle name="Table  - Style6 9 2 3 2 4" xfId="46151"/>
    <cellStyle name="Table  - Style6 9 2 3 2 4 2" xfId="46152"/>
    <cellStyle name="Table  - Style6 9 2 3 2 4 2 2" xfId="46153"/>
    <cellStyle name="Table  - Style6 9 2 3 2 4 3" xfId="46154"/>
    <cellStyle name="Table  - Style6 9 2 3 2 5" xfId="46155"/>
    <cellStyle name="Table  - Style6 9 2 3 2 5 2" xfId="46156"/>
    <cellStyle name="Table  - Style6 9 2 3 2 6" xfId="46157"/>
    <cellStyle name="Table  - Style6 9 2 3 3" xfId="46158"/>
    <cellStyle name="Table  - Style6 9 2 3 3 2" xfId="46159"/>
    <cellStyle name="Table  - Style6 9 2 3 3 2 2" xfId="46160"/>
    <cellStyle name="Table  - Style6 9 2 3 3 3" xfId="46161"/>
    <cellStyle name="Table  - Style6 9 2 3 4" xfId="46162"/>
    <cellStyle name="Table  - Style6 9 2 3 4 2" xfId="46163"/>
    <cellStyle name="Table  - Style6 9 2 3 4 2 2" xfId="46164"/>
    <cellStyle name="Table  - Style6 9 2 3 4 3" xfId="46165"/>
    <cellStyle name="Table  - Style6 9 2 3 5" xfId="46166"/>
    <cellStyle name="Table  - Style6 9 2 3 5 2" xfId="46167"/>
    <cellStyle name="Table  - Style6 9 2 3 5 2 2" xfId="46168"/>
    <cellStyle name="Table  - Style6 9 2 3 5 3" xfId="46169"/>
    <cellStyle name="Table  - Style6 9 2 3 6" xfId="46170"/>
    <cellStyle name="Table  - Style6 9 2 3 6 2" xfId="46171"/>
    <cellStyle name="Table  - Style6 9 2 3 6 2 2" xfId="46172"/>
    <cellStyle name="Table  - Style6 9 2 3 6 3" xfId="46173"/>
    <cellStyle name="Table  - Style6 9 2 3 7" xfId="46174"/>
    <cellStyle name="Table  - Style6 9 2 3 7 2" xfId="46175"/>
    <cellStyle name="Table  - Style6 9 2 3 7 2 2" xfId="46176"/>
    <cellStyle name="Table  - Style6 9 2 3 7 3" xfId="46177"/>
    <cellStyle name="Table  - Style6 9 2 3 8" xfId="46178"/>
    <cellStyle name="Table  - Style6 9 2 3 8 2" xfId="46179"/>
    <cellStyle name="Table  - Style6 9 2 3 9" xfId="46180"/>
    <cellStyle name="Table  - Style6 9 2 4" xfId="46181"/>
    <cellStyle name="Table  - Style6 9 2 4 2" xfId="46182"/>
    <cellStyle name="Table  - Style6 9 2 4 2 2" xfId="46183"/>
    <cellStyle name="Table  - Style6 9 2 4 2 2 2" xfId="46184"/>
    <cellStyle name="Table  - Style6 9 2 4 2 3" xfId="46185"/>
    <cellStyle name="Table  - Style6 9 2 4 3" xfId="46186"/>
    <cellStyle name="Table  - Style6 9 2 4 3 2" xfId="46187"/>
    <cellStyle name="Table  - Style6 9 2 4 3 2 2" xfId="46188"/>
    <cellStyle name="Table  - Style6 9 2 4 3 3" xfId="46189"/>
    <cellStyle name="Table  - Style6 9 2 4 4" xfId="46190"/>
    <cellStyle name="Table  - Style6 9 2 4 4 2" xfId="46191"/>
    <cellStyle name="Table  - Style6 9 2 4 4 2 2" xfId="46192"/>
    <cellStyle name="Table  - Style6 9 2 4 4 3" xfId="46193"/>
    <cellStyle name="Table  - Style6 9 2 4 5" xfId="46194"/>
    <cellStyle name="Table  - Style6 9 2 4 5 2" xfId="46195"/>
    <cellStyle name="Table  - Style6 9 2 4 6" xfId="46196"/>
    <cellStyle name="Table  - Style6 9 2 5" xfId="46197"/>
    <cellStyle name="Table  - Style6 9 2 5 2" xfId="46198"/>
    <cellStyle name="Table  - Style6 9 2 5 2 2" xfId="46199"/>
    <cellStyle name="Table  - Style6 9 2 5 3" xfId="46200"/>
    <cellStyle name="Table  - Style6 9 2 6" xfId="46201"/>
    <cellStyle name="Table  - Style6 9 2 6 2" xfId="46202"/>
    <cellStyle name="Table  - Style6 9 2 6 2 2" xfId="46203"/>
    <cellStyle name="Table  - Style6 9 2 6 3" xfId="46204"/>
    <cellStyle name="Table  - Style6 9 2 7" xfId="46205"/>
    <cellStyle name="Table  - Style6 9 2 7 2" xfId="46206"/>
    <cellStyle name="Table  - Style6 9 2 7 2 2" xfId="46207"/>
    <cellStyle name="Table  - Style6 9 2 7 3" xfId="46208"/>
    <cellStyle name="Table  - Style6 9 2 8" xfId="46209"/>
    <cellStyle name="Table  - Style6 9 2 8 2" xfId="46210"/>
    <cellStyle name="Table  - Style6 9 2 8 2 2" xfId="46211"/>
    <cellStyle name="Table  - Style6 9 2 8 3" xfId="46212"/>
    <cellStyle name="Table  - Style6 9 2 9" xfId="46213"/>
    <cellStyle name="Table  - Style6 9 2 9 2" xfId="46214"/>
    <cellStyle name="Table  - Style6 9 2 9 2 2" xfId="46215"/>
    <cellStyle name="Table  - Style6 9 2 9 3" xfId="46216"/>
    <cellStyle name="Table  - Style6 9 3" xfId="46217"/>
    <cellStyle name="Table  - Style6 9 3 10" xfId="46218"/>
    <cellStyle name="Table  - Style6 9 3 10 2" xfId="46219"/>
    <cellStyle name="Table  - Style6 9 3 11" xfId="46220"/>
    <cellStyle name="Table  - Style6 9 3 2" xfId="46221"/>
    <cellStyle name="Table  - Style6 9 3 2 10" xfId="46222"/>
    <cellStyle name="Table  - Style6 9 3 2 2" xfId="46223"/>
    <cellStyle name="Table  - Style6 9 3 2 2 2" xfId="46224"/>
    <cellStyle name="Table  - Style6 9 3 2 2 2 2" xfId="46225"/>
    <cellStyle name="Table  - Style6 9 3 2 2 2 2 2" xfId="46226"/>
    <cellStyle name="Table  - Style6 9 3 2 2 2 2 2 2" xfId="46227"/>
    <cellStyle name="Table  - Style6 9 3 2 2 2 2 3" xfId="46228"/>
    <cellStyle name="Table  - Style6 9 3 2 2 2 3" xfId="46229"/>
    <cellStyle name="Table  - Style6 9 3 2 2 2 3 2" xfId="46230"/>
    <cellStyle name="Table  - Style6 9 3 2 2 2 3 2 2" xfId="46231"/>
    <cellStyle name="Table  - Style6 9 3 2 2 2 3 3" xfId="46232"/>
    <cellStyle name="Table  - Style6 9 3 2 2 2 4" xfId="46233"/>
    <cellStyle name="Table  - Style6 9 3 2 2 2 4 2" xfId="46234"/>
    <cellStyle name="Table  - Style6 9 3 2 2 2 4 2 2" xfId="46235"/>
    <cellStyle name="Table  - Style6 9 3 2 2 2 4 3" xfId="46236"/>
    <cellStyle name="Table  - Style6 9 3 2 2 2 5" xfId="46237"/>
    <cellStyle name="Table  - Style6 9 3 2 2 2 5 2" xfId="46238"/>
    <cellStyle name="Table  - Style6 9 3 2 2 2 6" xfId="46239"/>
    <cellStyle name="Table  - Style6 9 3 2 2 3" xfId="46240"/>
    <cellStyle name="Table  - Style6 9 3 2 2 3 2" xfId="46241"/>
    <cellStyle name="Table  - Style6 9 3 2 2 3 2 2" xfId="46242"/>
    <cellStyle name="Table  - Style6 9 3 2 2 3 3" xfId="46243"/>
    <cellStyle name="Table  - Style6 9 3 2 2 4" xfId="46244"/>
    <cellStyle name="Table  - Style6 9 3 2 2 4 2" xfId="46245"/>
    <cellStyle name="Table  - Style6 9 3 2 2 4 2 2" xfId="46246"/>
    <cellStyle name="Table  - Style6 9 3 2 2 4 3" xfId="46247"/>
    <cellStyle name="Table  - Style6 9 3 2 2 5" xfId="46248"/>
    <cellStyle name="Table  - Style6 9 3 2 2 5 2" xfId="46249"/>
    <cellStyle name="Table  - Style6 9 3 2 2 5 2 2" xfId="46250"/>
    <cellStyle name="Table  - Style6 9 3 2 2 5 3" xfId="46251"/>
    <cellStyle name="Table  - Style6 9 3 2 2 6" xfId="46252"/>
    <cellStyle name="Table  - Style6 9 3 2 2 6 2" xfId="46253"/>
    <cellStyle name="Table  - Style6 9 3 2 2 6 2 2" xfId="46254"/>
    <cellStyle name="Table  - Style6 9 3 2 2 6 3" xfId="46255"/>
    <cellStyle name="Table  - Style6 9 3 2 2 7" xfId="46256"/>
    <cellStyle name="Table  - Style6 9 3 2 2 7 2" xfId="46257"/>
    <cellStyle name="Table  - Style6 9 3 2 2 7 2 2" xfId="46258"/>
    <cellStyle name="Table  - Style6 9 3 2 2 7 3" xfId="46259"/>
    <cellStyle name="Table  - Style6 9 3 2 2 8" xfId="46260"/>
    <cellStyle name="Table  - Style6 9 3 2 2 8 2" xfId="46261"/>
    <cellStyle name="Table  - Style6 9 3 2 2 9" xfId="46262"/>
    <cellStyle name="Table  - Style6 9 3 2 3" xfId="46263"/>
    <cellStyle name="Table  - Style6 9 3 2 3 2" xfId="46264"/>
    <cellStyle name="Table  - Style6 9 3 2 3 2 2" xfId="46265"/>
    <cellStyle name="Table  - Style6 9 3 2 3 2 2 2" xfId="46266"/>
    <cellStyle name="Table  - Style6 9 3 2 3 2 3" xfId="46267"/>
    <cellStyle name="Table  - Style6 9 3 2 3 3" xfId="46268"/>
    <cellStyle name="Table  - Style6 9 3 2 3 3 2" xfId="46269"/>
    <cellStyle name="Table  - Style6 9 3 2 3 3 2 2" xfId="46270"/>
    <cellStyle name="Table  - Style6 9 3 2 3 3 3" xfId="46271"/>
    <cellStyle name="Table  - Style6 9 3 2 3 4" xfId="46272"/>
    <cellStyle name="Table  - Style6 9 3 2 3 4 2" xfId="46273"/>
    <cellStyle name="Table  - Style6 9 3 2 3 4 2 2" xfId="46274"/>
    <cellStyle name="Table  - Style6 9 3 2 3 4 3" xfId="46275"/>
    <cellStyle name="Table  - Style6 9 3 2 3 5" xfId="46276"/>
    <cellStyle name="Table  - Style6 9 3 2 3 5 2" xfId="46277"/>
    <cellStyle name="Table  - Style6 9 3 2 3 6" xfId="46278"/>
    <cellStyle name="Table  - Style6 9 3 2 4" xfId="46279"/>
    <cellStyle name="Table  - Style6 9 3 2 4 2" xfId="46280"/>
    <cellStyle name="Table  - Style6 9 3 2 4 2 2" xfId="46281"/>
    <cellStyle name="Table  - Style6 9 3 2 4 3" xfId="46282"/>
    <cellStyle name="Table  - Style6 9 3 2 5" xfId="46283"/>
    <cellStyle name="Table  - Style6 9 3 2 5 2" xfId="46284"/>
    <cellStyle name="Table  - Style6 9 3 2 5 2 2" xfId="46285"/>
    <cellStyle name="Table  - Style6 9 3 2 5 3" xfId="46286"/>
    <cellStyle name="Table  - Style6 9 3 2 6" xfId="46287"/>
    <cellStyle name="Table  - Style6 9 3 2 6 2" xfId="46288"/>
    <cellStyle name="Table  - Style6 9 3 2 6 2 2" xfId="46289"/>
    <cellStyle name="Table  - Style6 9 3 2 6 3" xfId="46290"/>
    <cellStyle name="Table  - Style6 9 3 2 7" xfId="46291"/>
    <cellStyle name="Table  - Style6 9 3 2 7 2" xfId="46292"/>
    <cellStyle name="Table  - Style6 9 3 2 7 2 2" xfId="46293"/>
    <cellStyle name="Table  - Style6 9 3 2 7 3" xfId="46294"/>
    <cellStyle name="Table  - Style6 9 3 2 8" xfId="46295"/>
    <cellStyle name="Table  - Style6 9 3 2 8 2" xfId="46296"/>
    <cellStyle name="Table  - Style6 9 3 2 8 2 2" xfId="46297"/>
    <cellStyle name="Table  - Style6 9 3 2 8 3" xfId="46298"/>
    <cellStyle name="Table  - Style6 9 3 2 9" xfId="46299"/>
    <cellStyle name="Table  - Style6 9 3 2 9 2" xfId="46300"/>
    <cellStyle name="Table  - Style6 9 3 3" xfId="46301"/>
    <cellStyle name="Table  - Style6 9 3 3 2" xfId="46302"/>
    <cellStyle name="Table  - Style6 9 3 3 2 2" xfId="46303"/>
    <cellStyle name="Table  - Style6 9 3 3 2 2 2" xfId="46304"/>
    <cellStyle name="Table  - Style6 9 3 3 2 2 2 2" xfId="46305"/>
    <cellStyle name="Table  - Style6 9 3 3 2 2 3" xfId="46306"/>
    <cellStyle name="Table  - Style6 9 3 3 2 3" xfId="46307"/>
    <cellStyle name="Table  - Style6 9 3 3 2 3 2" xfId="46308"/>
    <cellStyle name="Table  - Style6 9 3 3 2 3 2 2" xfId="46309"/>
    <cellStyle name="Table  - Style6 9 3 3 2 3 3" xfId="46310"/>
    <cellStyle name="Table  - Style6 9 3 3 2 4" xfId="46311"/>
    <cellStyle name="Table  - Style6 9 3 3 2 4 2" xfId="46312"/>
    <cellStyle name="Table  - Style6 9 3 3 2 4 2 2" xfId="46313"/>
    <cellStyle name="Table  - Style6 9 3 3 2 4 3" xfId="46314"/>
    <cellStyle name="Table  - Style6 9 3 3 2 5" xfId="46315"/>
    <cellStyle name="Table  - Style6 9 3 3 2 5 2" xfId="46316"/>
    <cellStyle name="Table  - Style6 9 3 3 2 6" xfId="46317"/>
    <cellStyle name="Table  - Style6 9 3 3 3" xfId="46318"/>
    <cellStyle name="Table  - Style6 9 3 3 3 2" xfId="46319"/>
    <cellStyle name="Table  - Style6 9 3 3 3 2 2" xfId="46320"/>
    <cellStyle name="Table  - Style6 9 3 3 3 3" xfId="46321"/>
    <cellStyle name="Table  - Style6 9 3 3 4" xfId="46322"/>
    <cellStyle name="Table  - Style6 9 3 3 4 2" xfId="46323"/>
    <cellStyle name="Table  - Style6 9 3 3 4 2 2" xfId="46324"/>
    <cellStyle name="Table  - Style6 9 3 3 4 3" xfId="46325"/>
    <cellStyle name="Table  - Style6 9 3 3 5" xfId="46326"/>
    <cellStyle name="Table  - Style6 9 3 3 5 2" xfId="46327"/>
    <cellStyle name="Table  - Style6 9 3 3 5 2 2" xfId="46328"/>
    <cellStyle name="Table  - Style6 9 3 3 5 3" xfId="46329"/>
    <cellStyle name="Table  - Style6 9 3 3 6" xfId="46330"/>
    <cellStyle name="Table  - Style6 9 3 3 6 2" xfId="46331"/>
    <cellStyle name="Table  - Style6 9 3 3 6 2 2" xfId="46332"/>
    <cellStyle name="Table  - Style6 9 3 3 6 3" xfId="46333"/>
    <cellStyle name="Table  - Style6 9 3 3 7" xfId="46334"/>
    <cellStyle name="Table  - Style6 9 3 3 7 2" xfId="46335"/>
    <cellStyle name="Table  - Style6 9 3 3 7 2 2" xfId="46336"/>
    <cellStyle name="Table  - Style6 9 3 3 7 3" xfId="46337"/>
    <cellStyle name="Table  - Style6 9 3 3 8" xfId="46338"/>
    <cellStyle name="Table  - Style6 9 3 3 8 2" xfId="46339"/>
    <cellStyle name="Table  - Style6 9 3 3 9" xfId="46340"/>
    <cellStyle name="Table  - Style6 9 3 4" xfId="46341"/>
    <cellStyle name="Table  - Style6 9 3 4 2" xfId="46342"/>
    <cellStyle name="Table  - Style6 9 3 4 2 2" xfId="46343"/>
    <cellStyle name="Table  - Style6 9 3 4 2 2 2" xfId="46344"/>
    <cellStyle name="Table  - Style6 9 3 4 2 3" xfId="46345"/>
    <cellStyle name="Table  - Style6 9 3 4 3" xfId="46346"/>
    <cellStyle name="Table  - Style6 9 3 4 3 2" xfId="46347"/>
    <cellStyle name="Table  - Style6 9 3 4 3 2 2" xfId="46348"/>
    <cellStyle name="Table  - Style6 9 3 4 3 3" xfId="46349"/>
    <cellStyle name="Table  - Style6 9 3 4 4" xfId="46350"/>
    <cellStyle name="Table  - Style6 9 3 4 4 2" xfId="46351"/>
    <cellStyle name="Table  - Style6 9 3 4 4 2 2" xfId="46352"/>
    <cellStyle name="Table  - Style6 9 3 4 4 3" xfId="46353"/>
    <cellStyle name="Table  - Style6 9 3 4 5" xfId="46354"/>
    <cellStyle name="Table  - Style6 9 3 4 5 2" xfId="46355"/>
    <cellStyle name="Table  - Style6 9 3 4 6" xfId="46356"/>
    <cellStyle name="Table  - Style6 9 3 5" xfId="46357"/>
    <cellStyle name="Table  - Style6 9 3 5 2" xfId="46358"/>
    <cellStyle name="Table  - Style6 9 3 5 2 2" xfId="46359"/>
    <cellStyle name="Table  - Style6 9 3 5 3" xfId="46360"/>
    <cellStyle name="Table  - Style6 9 3 6" xfId="46361"/>
    <cellStyle name="Table  - Style6 9 3 6 2" xfId="46362"/>
    <cellStyle name="Table  - Style6 9 3 6 2 2" xfId="46363"/>
    <cellStyle name="Table  - Style6 9 3 6 3" xfId="46364"/>
    <cellStyle name="Table  - Style6 9 3 7" xfId="46365"/>
    <cellStyle name="Table  - Style6 9 3 7 2" xfId="46366"/>
    <cellStyle name="Table  - Style6 9 3 7 2 2" xfId="46367"/>
    <cellStyle name="Table  - Style6 9 3 7 3" xfId="46368"/>
    <cellStyle name="Table  - Style6 9 3 8" xfId="46369"/>
    <cellStyle name="Table  - Style6 9 3 8 2" xfId="46370"/>
    <cellStyle name="Table  - Style6 9 3 8 2 2" xfId="46371"/>
    <cellStyle name="Table  - Style6 9 3 8 3" xfId="46372"/>
    <cellStyle name="Table  - Style6 9 3 9" xfId="46373"/>
    <cellStyle name="Table  - Style6 9 3 9 2" xfId="46374"/>
    <cellStyle name="Table  - Style6 9 3 9 2 2" xfId="46375"/>
    <cellStyle name="Table  - Style6 9 3 9 3" xfId="46376"/>
    <cellStyle name="Table  - Style6 9 4" xfId="46377"/>
    <cellStyle name="Table  - Style6 9 4 10" xfId="46378"/>
    <cellStyle name="Table  - Style6 9 4 2" xfId="46379"/>
    <cellStyle name="Table  - Style6 9 4 2 2" xfId="46380"/>
    <cellStyle name="Table  - Style6 9 4 2 2 2" xfId="46381"/>
    <cellStyle name="Table  - Style6 9 4 2 2 2 2" xfId="46382"/>
    <cellStyle name="Table  - Style6 9 4 2 2 2 2 2" xfId="46383"/>
    <cellStyle name="Table  - Style6 9 4 2 2 2 3" xfId="46384"/>
    <cellStyle name="Table  - Style6 9 4 2 2 3" xfId="46385"/>
    <cellStyle name="Table  - Style6 9 4 2 2 3 2" xfId="46386"/>
    <cellStyle name="Table  - Style6 9 4 2 2 3 2 2" xfId="46387"/>
    <cellStyle name="Table  - Style6 9 4 2 2 3 3" xfId="46388"/>
    <cellStyle name="Table  - Style6 9 4 2 2 4" xfId="46389"/>
    <cellStyle name="Table  - Style6 9 4 2 2 4 2" xfId="46390"/>
    <cellStyle name="Table  - Style6 9 4 2 2 4 2 2" xfId="46391"/>
    <cellStyle name="Table  - Style6 9 4 2 2 4 3" xfId="46392"/>
    <cellStyle name="Table  - Style6 9 4 2 2 5" xfId="46393"/>
    <cellStyle name="Table  - Style6 9 4 2 2 5 2" xfId="46394"/>
    <cellStyle name="Table  - Style6 9 4 2 2 6" xfId="46395"/>
    <cellStyle name="Table  - Style6 9 4 2 3" xfId="46396"/>
    <cellStyle name="Table  - Style6 9 4 2 3 2" xfId="46397"/>
    <cellStyle name="Table  - Style6 9 4 2 3 2 2" xfId="46398"/>
    <cellStyle name="Table  - Style6 9 4 2 3 3" xfId="46399"/>
    <cellStyle name="Table  - Style6 9 4 2 4" xfId="46400"/>
    <cellStyle name="Table  - Style6 9 4 2 4 2" xfId="46401"/>
    <cellStyle name="Table  - Style6 9 4 2 4 2 2" xfId="46402"/>
    <cellStyle name="Table  - Style6 9 4 2 4 3" xfId="46403"/>
    <cellStyle name="Table  - Style6 9 4 2 5" xfId="46404"/>
    <cellStyle name="Table  - Style6 9 4 2 5 2" xfId="46405"/>
    <cellStyle name="Table  - Style6 9 4 2 5 2 2" xfId="46406"/>
    <cellStyle name="Table  - Style6 9 4 2 5 3" xfId="46407"/>
    <cellStyle name="Table  - Style6 9 4 2 6" xfId="46408"/>
    <cellStyle name="Table  - Style6 9 4 2 6 2" xfId="46409"/>
    <cellStyle name="Table  - Style6 9 4 2 6 2 2" xfId="46410"/>
    <cellStyle name="Table  - Style6 9 4 2 6 3" xfId="46411"/>
    <cellStyle name="Table  - Style6 9 4 2 7" xfId="46412"/>
    <cellStyle name="Table  - Style6 9 4 2 7 2" xfId="46413"/>
    <cellStyle name="Table  - Style6 9 4 2 7 2 2" xfId="46414"/>
    <cellStyle name="Table  - Style6 9 4 2 7 3" xfId="46415"/>
    <cellStyle name="Table  - Style6 9 4 2 8" xfId="46416"/>
    <cellStyle name="Table  - Style6 9 4 2 8 2" xfId="46417"/>
    <cellStyle name="Table  - Style6 9 4 2 9" xfId="46418"/>
    <cellStyle name="Table  - Style6 9 4 3" xfId="46419"/>
    <cellStyle name="Table  - Style6 9 4 3 2" xfId="46420"/>
    <cellStyle name="Table  - Style6 9 4 3 2 2" xfId="46421"/>
    <cellStyle name="Table  - Style6 9 4 3 2 2 2" xfId="46422"/>
    <cellStyle name="Table  - Style6 9 4 3 2 3" xfId="46423"/>
    <cellStyle name="Table  - Style6 9 4 3 3" xfId="46424"/>
    <cellStyle name="Table  - Style6 9 4 3 3 2" xfId="46425"/>
    <cellStyle name="Table  - Style6 9 4 3 3 2 2" xfId="46426"/>
    <cellStyle name="Table  - Style6 9 4 3 3 3" xfId="46427"/>
    <cellStyle name="Table  - Style6 9 4 3 4" xfId="46428"/>
    <cellStyle name="Table  - Style6 9 4 3 4 2" xfId="46429"/>
    <cellStyle name="Table  - Style6 9 4 3 4 2 2" xfId="46430"/>
    <cellStyle name="Table  - Style6 9 4 3 4 3" xfId="46431"/>
    <cellStyle name="Table  - Style6 9 4 3 5" xfId="46432"/>
    <cellStyle name="Table  - Style6 9 4 3 5 2" xfId="46433"/>
    <cellStyle name="Table  - Style6 9 4 3 6" xfId="46434"/>
    <cellStyle name="Table  - Style6 9 4 4" xfId="46435"/>
    <cellStyle name="Table  - Style6 9 4 4 2" xfId="46436"/>
    <cellStyle name="Table  - Style6 9 4 4 2 2" xfId="46437"/>
    <cellStyle name="Table  - Style6 9 4 4 3" xfId="46438"/>
    <cellStyle name="Table  - Style6 9 4 5" xfId="46439"/>
    <cellStyle name="Table  - Style6 9 4 5 2" xfId="46440"/>
    <cellStyle name="Table  - Style6 9 4 5 2 2" xfId="46441"/>
    <cellStyle name="Table  - Style6 9 4 5 3" xfId="46442"/>
    <cellStyle name="Table  - Style6 9 4 6" xfId="46443"/>
    <cellStyle name="Table  - Style6 9 4 6 2" xfId="46444"/>
    <cellStyle name="Table  - Style6 9 4 6 2 2" xfId="46445"/>
    <cellStyle name="Table  - Style6 9 4 6 3" xfId="46446"/>
    <cellStyle name="Table  - Style6 9 4 7" xfId="46447"/>
    <cellStyle name="Table  - Style6 9 4 7 2" xfId="46448"/>
    <cellStyle name="Table  - Style6 9 4 7 2 2" xfId="46449"/>
    <cellStyle name="Table  - Style6 9 4 7 3" xfId="46450"/>
    <cellStyle name="Table  - Style6 9 4 8" xfId="46451"/>
    <cellStyle name="Table  - Style6 9 4 8 2" xfId="46452"/>
    <cellStyle name="Table  - Style6 9 4 8 2 2" xfId="46453"/>
    <cellStyle name="Table  - Style6 9 4 8 3" xfId="46454"/>
    <cellStyle name="Table  - Style6 9 4 9" xfId="46455"/>
    <cellStyle name="Table  - Style6 9 4 9 2" xfId="46456"/>
    <cellStyle name="Table  - Style6 9 5" xfId="46457"/>
    <cellStyle name="Table  - Style6 9 5 2" xfId="46458"/>
    <cellStyle name="Table  - Style6 9 5 2 2" xfId="46459"/>
    <cellStyle name="Table  - Style6 9 5 2 2 2" xfId="46460"/>
    <cellStyle name="Table  - Style6 9 5 2 2 2 2" xfId="46461"/>
    <cellStyle name="Table  - Style6 9 5 2 2 3" xfId="46462"/>
    <cellStyle name="Table  - Style6 9 5 2 3" xfId="46463"/>
    <cellStyle name="Table  - Style6 9 5 2 3 2" xfId="46464"/>
    <cellStyle name="Table  - Style6 9 5 2 3 2 2" xfId="46465"/>
    <cellStyle name="Table  - Style6 9 5 2 3 3" xfId="46466"/>
    <cellStyle name="Table  - Style6 9 5 2 4" xfId="46467"/>
    <cellStyle name="Table  - Style6 9 5 2 4 2" xfId="46468"/>
    <cellStyle name="Table  - Style6 9 5 2 4 2 2" xfId="46469"/>
    <cellStyle name="Table  - Style6 9 5 2 4 3" xfId="46470"/>
    <cellStyle name="Table  - Style6 9 5 2 5" xfId="46471"/>
    <cellStyle name="Table  - Style6 9 5 2 5 2" xfId="46472"/>
    <cellStyle name="Table  - Style6 9 5 2 6" xfId="46473"/>
    <cellStyle name="Table  - Style6 9 5 3" xfId="46474"/>
    <cellStyle name="Table  - Style6 9 5 3 2" xfId="46475"/>
    <cellStyle name="Table  - Style6 9 5 3 2 2" xfId="46476"/>
    <cellStyle name="Table  - Style6 9 5 3 3" xfId="46477"/>
    <cellStyle name="Table  - Style6 9 5 4" xfId="46478"/>
    <cellStyle name="Table  - Style6 9 5 4 2" xfId="46479"/>
    <cellStyle name="Table  - Style6 9 5 4 2 2" xfId="46480"/>
    <cellStyle name="Table  - Style6 9 5 4 3" xfId="46481"/>
    <cellStyle name="Table  - Style6 9 5 5" xfId="46482"/>
    <cellStyle name="Table  - Style6 9 5 5 2" xfId="46483"/>
    <cellStyle name="Table  - Style6 9 5 5 2 2" xfId="46484"/>
    <cellStyle name="Table  - Style6 9 5 5 3" xfId="46485"/>
    <cellStyle name="Table  - Style6 9 5 6" xfId="46486"/>
    <cellStyle name="Table  - Style6 9 5 6 2" xfId="46487"/>
    <cellStyle name="Table  - Style6 9 5 6 2 2" xfId="46488"/>
    <cellStyle name="Table  - Style6 9 5 6 3" xfId="46489"/>
    <cellStyle name="Table  - Style6 9 5 7" xfId="46490"/>
    <cellStyle name="Table  - Style6 9 5 7 2" xfId="46491"/>
    <cellStyle name="Table  - Style6 9 5 7 2 2" xfId="46492"/>
    <cellStyle name="Table  - Style6 9 5 7 3" xfId="46493"/>
    <cellStyle name="Table  - Style6 9 5 8" xfId="46494"/>
    <cellStyle name="Table  - Style6 9 5 8 2" xfId="46495"/>
    <cellStyle name="Table  - Style6 9 5 9" xfId="46496"/>
    <cellStyle name="Table  - Style6 9 6" xfId="46497"/>
    <cellStyle name="Table  - Style6 9 6 2" xfId="46498"/>
    <cellStyle name="Table  - Style6 9 6 2 2" xfId="46499"/>
    <cellStyle name="Table  - Style6 9 6 2 2 2" xfId="46500"/>
    <cellStyle name="Table  - Style6 9 6 2 3" xfId="46501"/>
    <cellStyle name="Table  - Style6 9 6 3" xfId="46502"/>
    <cellStyle name="Table  - Style6 9 6 3 2" xfId="46503"/>
    <cellStyle name="Table  - Style6 9 6 3 2 2" xfId="46504"/>
    <cellStyle name="Table  - Style6 9 6 3 3" xfId="46505"/>
    <cellStyle name="Table  - Style6 9 6 4" xfId="46506"/>
    <cellStyle name="Table  - Style6 9 6 4 2" xfId="46507"/>
    <cellStyle name="Table  - Style6 9 6 4 2 2" xfId="46508"/>
    <cellStyle name="Table  - Style6 9 6 4 3" xfId="46509"/>
    <cellStyle name="Table  - Style6 9 6 5" xfId="46510"/>
    <cellStyle name="Table  - Style6 9 6 5 2" xfId="46511"/>
    <cellStyle name="Table  - Style6 9 6 6" xfId="46512"/>
    <cellStyle name="Table  - Style6 9 7" xfId="46513"/>
    <cellStyle name="Table  - Style6 9 7 2" xfId="46514"/>
    <cellStyle name="Table  - Style6 9 7 2 2" xfId="46515"/>
    <cellStyle name="Table  - Style6 9 7 3" xfId="46516"/>
    <cellStyle name="Table  - Style6 9 8" xfId="46517"/>
    <cellStyle name="Table  - Style6 9 8 2" xfId="46518"/>
    <cellStyle name="Table  - Style6 9 8 2 2" xfId="46519"/>
    <cellStyle name="Table  - Style6 9 8 3" xfId="46520"/>
    <cellStyle name="Table  - Style6 9 9" xfId="46521"/>
    <cellStyle name="Table  - Style6 9 9 2" xfId="46522"/>
    <cellStyle name="Table  - Style6 9 9 2 2" xfId="46523"/>
    <cellStyle name="Table  - Style6 9 9 3" xfId="46524"/>
    <cellStyle name="Times New Roman" xfId="46525"/>
    <cellStyle name="Title  - Style1" xfId="46526"/>
    <cellStyle name="Title 10" xfId="46527"/>
    <cellStyle name="Title 10 2" xfId="46528"/>
    <cellStyle name="Title 11" xfId="46529"/>
    <cellStyle name="Title 2" xfId="46530"/>
    <cellStyle name="Title 2 2" xfId="46531"/>
    <cellStyle name="Title 2 3" xfId="46532"/>
    <cellStyle name="Title 3" xfId="46533"/>
    <cellStyle name="Title 3 2" xfId="46534"/>
    <cellStyle name="Title 3 3" xfId="46535"/>
    <cellStyle name="Title 4" xfId="46536"/>
    <cellStyle name="Title 4 2" xfId="46537"/>
    <cellStyle name="Title 4 3" xfId="46538"/>
    <cellStyle name="Title 5" xfId="46539"/>
    <cellStyle name="Title 5 2" xfId="46540"/>
    <cellStyle name="Title 5 3" xfId="46541"/>
    <cellStyle name="Title 6" xfId="46542"/>
    <cellStyle name="Title 6 2" xfId="46543"/>
    <cellStyle name="Title 6 3" xfId="46544"/>
    <cellStyle name="Title 7" xfId="46545"/>
    <cellStyle name="Title 7 2" xfId="46546"/>
    <cellStyle name="Title 7 3" xfId="46547"/>
    <cellStyle name="Title 8" xfId="46548"/>
    <cellStyle name="Title 8 2" xfId="46549"/>
    <cellStyle name="Title 8 3" xfId="46550"/>
    <cellStyle name="Title 9" xfId="46551"/>
    <cellStyle name="Title 9 2" xfId="46552"/>
    <cellStyle name="Title 9 3" xfId="46553"/>
    <cellStyle name="Total 10" xfId="46554"/>
    <cellStyle name="Total 10 2" xfId="46555"/>
    <cellStyle name="Total 10 2 2" xfId="46556"/>
    <cellStyle name="Total 10 3" xfId="46557"/>
    <cellStyle name="Total 11" xfId="46558"/>
    <cellStyle name="Total 11 2" xfId="46559"/>
    <cellStyle name="Total 2" xfId="46560"/>
    <cellStyle name="Total 2 2" xfId="46561"/>
    <cellStyle name="Total 2 2 2" xfId="46562"/>
    <cellStyle name="Total 2 3" xfId="46563"/>
    <cellStyle name="Total 2 3 2" xfId="46564"/>
    <cellStyle name="Total 2 4" xfId="46565"/>
    <cellStyle name="Total 3" xfId="46566"/>
    <cellStyle name="Total 3 2" xfId="46567"/>
    <cellStyle name="Total 3 2 2" xfId="46568"/>
    <cellStyle name="Total 3 3" xfId="46569"/>
    <cellStyle name="Total 3 3 2" xfId="46570"/>
    <cellStyle name="Total 3 4" xfId="46571"/>
    <cellStyle name="Total 4" xfId="46572"/>
    <cellStyle name="Total 4 2" xfId="46573"/>
    <cellStyle name="Total 4 2 2" xfId="46574"/>
    <cellStyle name="Total 4 3" xfId="46575"/>
    <cellStyle name="Total 4 3 2" xfId="46576"/>
    <cellStyle name="Total 4 4" xfId="46577"/>
    <cellStyle name="Total 5" xfId="46578"/>
    <cellStyle name="Total 5 2" xfId="46579"/>
    <cellStyle name="Total 5 2 2" xfId="46580"/>
    <cellStyle name="Total 5 3" xfId="46581"/>
    <cellStyle name="Total 5 3 2" xfId="46582"/>
    <cellStyle name="Total 5 4" xfId="46583"/>
    <cellStyle name="Total 6" xfId="46584"/>
    <cellStyle name="Total 6 2" xfId="46585"/>
    <cellStyle name="Total 6 2 2" xfId="46586"/>
    <cellStyle name="Total 6 3" xfId="46587"/>
    <cellStyle name="Total 6 3 2" xfId="46588"/>
    <cellStyle name="Total 6 4" xfId="46589"/>
    <cellStyle name="Total 7" xfId="46590"/>
    <cellStyle name="Total 7 2" xfId="46591"/>
    <cellStyle name="Total 7 2 2" xfId="46592"/>
    <cellStyle name="Total 7 3" xfId="46593"/>
    <cellStyle name="Total 7 3 2" xfId="46594"/>
    <cellStyle name="Total 7 4" xfId="46595"/>
    <cellStyle name="Total 8" xfId="46596"/>
    <cellStyle name="Total 8 2" xfId="46597"/>
    <cellStyle name="Total 8 2 2" xfId="46598"/>
    <cellStyle name="Total 8 3" xfId="46599"/>
    <cellStyle name="Total 8 3 2" xfId="46600"/>
    <cellStyle name="Total 8 4" xfId="46601"/>
    <cellStyle name="Total 9" xfId="46602"/>
    <cellStyle name="Total 9 2" xfId="46603"/>
    <cellStyle name="Total 9 2 2" xfId="46604"/>
    <cellStyle name="Total 9 3" xfId="46605"/>
    <cellStyle name="Total 9 3 2" xfId="46606"/>
    <cellStyle name="Total 9 4" xfId="46607"/>
    <cellStyle name="TotCol - Style5" xfId="46608"/>
    <cellStyle name="TotRow - Style4" xfId="46609"/>
    <cellStyle name="TotRow - Style4 10" xfId="46610"/>
    <cellStyle name="TotRow - Style4 10 10" xfId="46611"/>
    <cellStyle name="TotRow - Style4 10 10 2" xfId="46612"/>
    <cellStyle name="TotRow - Style4 10 11" xfId="46613"/>
    <cellStyle name="TotRow - Style4 10 2" xfId="46614"/>
    <cellStyle name="TotRow - Style4 10 2 10" xfId="46615"/>
    <cellStyle name="TotRow - Style4 10 2 2" xfId="46616"/>
    <cellStyle name="TotRow - Style4 10 2 2 2" xfId="46617"/>
    <cellStyle name="TotRow - Style4 10 2 2 2 2" xfId="46618"/>
    <cellStyle name="TotRow - Style4 10 2 2 2 2 2" xfId="46619"/>
    <cellStyle name="TotRow - Style4 10 2 2 2 2 2 2" xfId="46620"/>
    <cellStyle name="TotRow - Style4 10 2 2 2 2 3" xfId="46621"/>
    <cellStyle name="TotRow - Style4 10 2 2 2 3" xfId="46622"/>
    <cellStyle name="TotRow - Style4 10 2 2 2 3 2" xfId="46623"/>
    <cellStyle name="TotRow - Style4 10 2 2 2 3 2 2" xfId="46624"/>
    <cellStyle name="TotRow - Style4 10 2 2 2 3 3" xfId="46625"/>
    <cellStyle name="TotRow - Style4 10 2 2 2 4" xfId="46626"/>
    <cellStyle name="TotRow - Style4 10 2 2 2 4 2" xfId="46627"/>
    <cellStyle name="TotRow - Style4 10 2 2 2 4 2 2" xfId="46628"/>
    <cellStyle name="TotRow - Style4 10 2 2 2 4 3" xfId="46629"/>
    <cellStyle name="TotRow - Style4 10 2 2 2 5" xfId="46630"/>
    <cellStyle name="TotRow - Style4 10 2 2 2 5 2" xfId="46631"/>
    <cellStyle name="TotRow - Style4 10 2 2 2 6" xfId="46632"/>
    <cellStyle name="TotRow - Style4 10 2 2 3" xfId="46633"/>
    <cellStyle name="TotRow - Style4 10 2 2 3 2" xfId="46634"/>
    <cellStyle name="TotRow - Style4 10 2 2 3 2 2" xfId="46635"/>
    <cellStyle name="TotRow - Style4 10 2 2 3 3" xfId="46636"/>
    <cellStyle name="TotRow - Style4 10 2 2 4" xfId="46637"/>
    <cellStyle name="TotRow - Style4 10 2 2 4 2" xfId="46638"/>
    <cellStyle name="TotRow - Style4 10 2 2 4 2 2" xfId="46639"/>
    <cellStyle name="TotRow - Style4 10 2 2 4 3" xfId="46640"/>
    <cellStyle name="TotRow - Style4 10 2 2 5" xfId="46641"/>
    <cellStyle name="TotRow - Style4 10 2 2 5 2" xfId="46642"/>
    <cellStyle name="TotRow - Style4 10 2 2 5 2 2" xfId="46643"/>
    <cellStyle name="TotRow - Style4 10 2 2 5 3" xfId="46644"/>
    <cellStyle name="TotRow - Style4 10 2 2 6" xfId="46645"/>
    <cellStyle name="TotRow - Style4 10 2 2 6 2" xfId="46646"/>
    <cellStyle name="TotRow - Style4 10 2 2 6 2 2" xfId="46647"/>
    <cellStyle name="TotRow - Style4 10 2 2 6 3" xfId="46648"/>
    <cellStyle name="TotRow - Style4 10 2 2 7" xfId="46649"/>
    <cellStyle name="TotRow - Style4 10 2 2 7 2" xfId="46650"/>
    <cellStyle name="TotRow - Style4 10 2 2 7 2 2" xfId="46651"/>
    <cellStyle name="TotRow - Style4 10 2 2 7 3" xfId="46652"/>
    <cellStyle name="TotRow - Style4 10 2 2 8" xfId="46653"/>
    <cellStyle name="TotRow - Style4 10 2 2 8 2" xfId="46654"/>
    <cellStyle name="TotRow - Style4 10 2 2 9" xfId="46655"/>
    <cellStyle name="TotRow - Style4 10 2 3" xfId="46656"/>
    <cellStyle name="TotRow - Style4 10 2 3 2" xfId="46657"/>
    <cellStyle name="TotRow - Style4 10 2 3 2 2" xfId="46658"/>
    <cellStyle name="TotRow - Style4 10 2 3 2 2 2" xfId="46659"/>
    <cellStyle name="TotRow - Style4 10 2 3 2 3" xfId="46660"/>
    <cellStyle name="TotRow - Style4 10 2 3 3" xfId="46661"/>
    <cellStyle name="TotRow - Style4 10 2 3 3 2" xfId="46662"/>
    <cellStyle name="TotRow - Style4 10 2 3 3 2 2" xfId="46663"/>
    <cellStyle name="TotRow - Style4 10 2 3 3 3" xfId="46664"/>
    <cellStyle name="TotRow - Style4 10 2 3 4" xfId="46665"/>
    <cellStyle name="TotRow - Style4 10 2 3 4 2" xfId="46666"/>
    <cellStyle name="TotRow - Style4 10 2 3 4 2 2" xfId="46667"/>
    <cellStyle name="TotRow - Style4 10 2 3 4 3" xfId="46668"/>
    <cellStyle name="TotRow - Style4 10 2 3 5" xfId="46669"/>
    <cellStyle name="TotRow - Style4 10 2 3 5 2" xfId="46670"/>
    <cellStyle name="TotRow - Style4 10 2 3 6" xfId="46671"/>
    <cellStyle name="TotRow - Style4 10 2 4" xfId="46672"/>
    <cellStyle name="TotRow - Style4 10 2 4 2" xfId="46673"/>
    <cellStyle name="TotRow - Style4 10 2 4 2 2" xfId="46674"/>
    <cellStyle name="TotRow - Style4 10 2 4 3" xfId="46675"/>
    <cellStyle name="TotRow - Style4 10 2 5" xfId="46676"/>
    <cellStyle name="TotRow - Style4 10 2 5 2" xfId="46677"/>
    <cellStyle name="TotRow - Style4 10 2 5 2 2" xfId="46678"/>
    <cellStyle name="TotRow - Style4 10 2 5 3" xfId="46679"/>
    <cellStyle name="TotRow - Style4 10 2 6" xfId="46680"/>
    <cellStyle name="TotRow - Style4 10 2 6 2" xfId="46681"/>
    <cellStyle name="TotRow - Style4 10 2 6 2 2" xfId="46682"/>
    <cellStyle name="TotRow - Style4 10 2 6 3" xfId="46683"/>
    <cellStyle name="TotRow - Style4 10 2 7" xfId="46684"/>
    <cellStyle name="TotRow - Style4 10 2 7 2" xfId="46685"/>
    <cellStyle name="TotRow - Style4 10 2 7 2 2" xfId="46686"/>
    <cellStyle name="TotRow - Style4 10 2 7 3" xfId="46687"/>
    <cellStyle name="TotRow - Style4 10 2 8" xfId="46688"/>
    <cellStyle name="TotRow - Style4 10 2 8 2" xfId="46689"/>
    <cellStyle name="TotRow - Style4 10 2 8 2 2" xfId="46690"/>
    <cellStyle name="TotRow - Style4 10 2 8 3" xfId="46691"/>
    <cellStyle name="TotRow - Style4 10 2 9" xfId="46692"/>
    <cellStyle name="TotRow - Style4 10 2 9 2" xfId="46693"/>
    <cellStyle name="TotRow - Style4 10 3" xfId="46694"/>
    <cellStyle name="TotRow - Style4 10 3 2" xfId="46695"/>
    <cellStyle name="TotRow - Style4 10 3 2 2" xfId="46696"/>
    <cellStyle name="TotRow - Style4 10 3 2 2 2" xfId="46697"/>
    <cellStyle name="TotRow - Style4 10 3 2 2 2 2" xfId="46698"/>
    <cellStyle name="TotRow - Style4 10 3 2 2 3" xfId="46699"/>
    <cellStyle name="TotRow - Style4 10 3 2 3" xfId="46700"/>
    <cellStyle name="TotRow - Style4 10 3 2 3 2" xfId="46701"/>
    <cellStyle name="TotRow - Style4 10 3 2 3 2 2" xfId="46702"/>
    <cellStyle name="TotRow - Style4 10 3 2 3 3" xfId="46703"/>
    <cellStyle name="TotRow - Style4 10 3 2 4" xfId="46704"/>
    <cellStyle name="TotRow - Style4 10 3 2 4 2" xfId="46705"/>
    <cellStyle name="TotRow - Style4 10 3 2 4 2 2" xfId="46706"/>
    <cellStyle name="TotRow - Style4 10 3 2 4 3" xfId="46707"/>
    <cellStyle name="TotRow - Style4 10 3 2 5" xfId="46708"/>
    <cellStyle name="TotRow - Style4 10 3 2 5 2" xfId="46709"/>
    <cellStyle name="TotRow - Style4 10 3 2 6" xfId="46710"/>
    <cellStyle name="TotRow - Style4 10 3 3" xfId="46711"/>
    <cellStyle name="TotRow - Style4 10 3 3 2" xfId="46712"/>
    <cellStyle name="TotRow - Style4 10 3 3 2 2" xfId="46713"/>
    <cellStyle name="TotRow - Style4 10 3 3 3" xfId="46714"/>
    <cellStyle name="TotRow - Style4 10 3 4" xfId="46715"/>
    <cellStyle name="TotRow - Style4 10 3 4 2" xfId="46716"/>
    <cellStyle name="TotRow - Style4 10 3 4 2 2" xfId="46717"/>
    <cellStyle name="TotRow - Style4 10 3 4 3" xfId="46718"/>
    <cellStyle name="TotRow - Style4 10 3 5" xfId="46719"/>
    <cellStyle name="TotRow - Style4 10 3 5 2" xfId="46720"/>
    <cellStyle name="TotRow - Style4 10 3 5 2 2" xfId="46721"/>
    <cellStyle name="TotRow - Style4 10 3 5 3" xfId="46722"/>
    <cellStyle name="TotRow - Style4 10 3 6" xfId="46723"/>
    <cellStyle name="TotRow - Style4 10 3 6 2" xfId="46724"/>
    <cellStyle name="TotRow - Style4 10 3 6 2 2" xfId="46725"/>
    <cellStyle name="TotRow - Style4 10 3 6 3" xfId="46726"/>
    <cellStyle name="TotRow - Style4 10 3 7" xfId="46727"/>
    <cellStyle name="TotRow - Style4 10 3 7 2" xfId="46728"/>
    <cellStyle name="TotRow - Style4 10 3 7 2 2" xfId="46729"/>
    <cellStyle name="TotRow - Style4 10 3 7 3" xfId="46730"/>
    <cellStyle name="TotRow - Style4 10 3 8" xfId="46731"/>
    <cellStyle name="TotRow - Style4 10 3 8 2" xfId="46732"/>
    <cellStyle name="TotRow - Style4 10 3 9" xfId="46733"/>
    <cellStyle name="TotRow - Style4 10 4" xfId="46734"/>
    <cellStyle name="TotRow - Style4 10 4 2" xfId="46735"/>
    <cellStyle name="TotRow - Style4 10 4 2 2" xfId="46736"/>
    <cellStyle name="TotRow - Style4 10 4 2 2 2" xfId="46737"/>
    <cellStyle name="TotRow - Style4 10 4 2 3" xfId="46738"/>
    <cellStyle name="TotRow - Style4 10 4 3" xfId="46739"/>
    <cellStyle name="TotRow - Style4 10 4 3 2" xfId="46740"/>
    <cellStyle name="TotRow - Style4 10 4 3 2 2" xfId="46741"/>
    <cellStyle name="TotRow - Style4 10 4 3 3" xfId="46742"/>
    <cellStyle name="TotRow - Style4 10 4 4" xfId="46743"/>
    <cellStyle name="TotRow - Style4 10 4 4 2" xfId="46744"/>
    <cellStyle name="TotRow - Style4 10 4 4 2 2" xfId="46745"/>
    <cellStyle name="TotRow - Style4 10 4 4 3" xfId="46746"/>
    <cellStyle name="TotRow - Style4 10 4 5" xfId="46747"/>
    <cellStyle name="TotRow - Style4 10 4 5 2" xfId="46748"/>
    <cellStyle name="TotRow - Style4 10 4 6" xfId="46749"/>
    <cellStyle name="TotRow - Style4 10 5" xfId="46750"/>
    <cellStyle name="TotRow - Style4 10 5 2" xfId="46751"/>
    <cellStyle name="TotRow - Style4 10 5 2 2" xfId="46752"/>
    <cellStyle name="TotRow - Style4 10 5 3" xfId="46753"/>
    <cellStyle name="TotRow - Style4 10 6" xfId="46754"/>
    <cellStyle name="TotRow - Style4 10 6 2" xfId="46755"/>
    <cellStyle name="TotRow - Style4 10 6 2 2" xfId="46756"/>
    <cellStyle name="TotRow - Style4 10 6 3" xfId="46757"/>
    <cellStyle name="TotRow - Style4 10 7" xfId="46758"/>
    <cellStyle name="TotRow - Style4 10 7 2" xfId="46759"/>
    <cellStyle name="TotRow - Style4 10 7 2 2" xfId="46760"/>
    <cellStyle name="TotRow - Style4 10 7 3" xfId="46761"/>
    <cellStyle name="TotRow - Style4 10 8" xfId="46762"/>
    <cellStyle name="TotRow - Style4 10 8 2" xfId="46763"/>
    <cellStyle name="TotRow - Style4 10 8 2 2" xfId="46764"/>
    <cellStyle name="TotRow - Style4 10 8 3" xfId="46765"/>
    <cellStyle name="TotRow - Style4 10 9" xfId="46766"/>
    <cellStyle name="TotRow - Style4 10 9 2" xfId="46767"/>
    <cellStyle name="TotRow - Style4 10 9 2 2" xfId="46768"/>
    <cellStyle name="TotRow - Style4 10 9 3" xfId="46769"/>
    <cellStyle name="TotRow - Style4 11" xfId="46770"/>
    <cellStyle name="TotRow - Style4 11 10" xfId="46771"/>
    <cellStyle name="TotRow - Style4 11 10 2" xfId="46772"/>
    <cellStyle name="TotRow - Style4 11 11" xfId="46773"/>
    <cellStyle name="TotRow - Style4 11 2" xfId="46774"/>
    <cellStyle name="TotRow - Style4 11 2 10" xfId="46775"/>
    <cellStyle name="TotRow - Style4 11 2 2" xfId="46776"/>
    <cellStyle name="TotRow - Style4 11 2 2 2" xfId="46777"/>
    <cellStyle name="TotRow - Style4 11 2 2 2 2" xfId="46778"/>
    <cellStyle name="TotRow - Style4 11 2 2 2 2 2" xfId="46779"/>
    <cellStyle name="TotRow - Style4 11 2 2 2 2 2 2" xfId="46780"/>
    <cellStyle name="TotRow - Style4 11 2 2 2 2 3" xfId="46781"/>
    <cellStyle name="TotRow - Style4 11 2 2 2 3" xfId="46782"/>
    <cellStyle name="TotRow - Style4 11 2 2 2 3 2" xfId="46783"/>
    <cellStyle name="TotRow - Style4 11 2 2 2 3 2 2" xfId="46784"/>
    <cellStyle name="TotRow - Style4 11 2 2 2 3 3" xfId="46785"/>
    <cellStyle name="TotRow - Style4 11 2 2 2 4" xfId="46786"/>
    <cellStyle name="TotRow - Style4 11 2 2 2 4 2" xfId="46787"/>
    <cellStyle name="TotRow - Style4 11 2 2 2 4 2 2" xfId="46788"/>
    <cellStyle name="TotRow - Style4 11 2 2 2 4 3" xfId="46789"/>
    <cellStyle name="TotRow - Style4 11 2 2 2 5" xfId="46790"/>
    <cellStyle name="TotRow - Style4 11 2 2 2 5 2" xfId="46791"/>
    <cellStyle name="TotRow - Style4 11 2 2 2 6" xfId="46792"/>
    <cellStyle name="TotRow - Style4 11 2 2 3" xfId="46793"/>
    <cellStyle name="TotRow - Style4 11 2 2 3 2" xfId="46794"/>
    <cellStyle name="TotRow - Style4 11 2 2 3 2 2" xfId="46795"/>
    <cellStyle name="TotRow - Style4 11 2 2 3 3" xfId="46796"/>
    <cellStyle name="TotRow - Style4 11 2 2 4" xfId="46797"/>
    <cellStyle name="TotRow - Style4 11 2 2 4 2" xfId="46798"/>
    <cellStyle name="TotRow - Style4 11 2 2 4 2 2" xfId="46799"/>
    <cellStyle name="TotRow - Style4 11 2 2 4 3" xfId="46800"/>
    <cellStyle name="TotRow - Style4 11 2 2 5" xfId="46801"/>
    <cellStyle name="TotRow - Style4 11 2 2 5 2" xfId="46802"/>
    <cellStyle name="TotRow - Style4 11 2 2 5 2 2" xfId="46803"/>
    <cellStyle name="TotRow - Style4 11 2 2 5 3" xfId="46804"/>
    <cellStyle name="TotRow - Style4 11 2 2 6" xfId="46805"/>
    <cellStyle name="TotRow - Style4 11 2 2 6 2" xfId="46806"/>
    <cellStyle name="TotRow - Style4 11 2 2 6 2 2" xfId="46807"/>
    <cellStyle name="TotRow - Style4 11 2 2 6 3" xfId="46808"/>
    <cellStyle name="TotRow - Style4 11 2 2 7" xfId="46809"/>
    <cellStyle name="TotRow - Style4 11 2 2 7 2" xfId="46810"/>
    <cellStyle name="TotRow - Style4 11 2 2 7 2 2" xfId="46811"/>
    <cellStyle name="TotRow - Style4 11 2 2 7 3" xfId="46812"/>
    <cellStyle name="TotRow - Style4 11 2 2 8" xfId="46813"/>
    <cellStyle name="TotRow - Style4 11 2 2 8 2" xfId="46814"/>
    <cellStyle name="TotRow - Style4 11 2 2 9" xfId="46815"/>
    <cellStyle name="TotRow - Style4 11 2 3" xfId="46816"/>
    <cellStyle name="TotRow - Style4 11 2 3 2" xfId="46817"/>
    <cellStyle name="TotRow - Style4 11 2 3 2 2" xfId="46818"/>
    <cellStyle name="TotRow - Style4 11 2 3 2 2 2" xfId="46819"/>
    <cellStyle name="TotRow - Style4 11 2 3 2 3" xfId="46820"/>
    <cellStyle name="TotRow - Style4 11 2 3 3" xfId="46821"/>
    <cellStyle name="TotRow - Style4 11 2 3 3 2" xfId="46822"/>
    <cellStyle name="TotRow - Style4 11 2 3 3 2 2" xfId="46823"/>
    <cellStyle name="TotRow - Style4 11 2 3 3 3" xfId="46824"/>
    <cellStyle name="TotRow - Style4 11 2 3 4" xfId="46825"/>
    <cellStyle name="TotRow - Style4 11 2 3 4 2" xfId="46826"/>
    <cellStyle name="TotRow - Style4 11 2 3 4 2 2" xfId="46827"/>
    <cellStyle name="TotRow - Style4 11 2 3 4 3" xfId="46828"/>
    <cellStyle name="TotRow - Style4 11 2 3 5" xfId="46829"/>
    <cellStyle name="TotRow - Style4 11 2 3 5 2" xfId="46830"/>
    <cellStyle name="TotRow - Style4 11 2 3 6" xfId="46831"/>
    <cellStyle name="TotRow - Style4 11 2 4" xfId="46832"/>
    <cellStyle name="TotRow - Style4 11 2 4 2" xfId="46833"/>
    <cellStyle name="TotRow - Style4 11 2 4 2 2" xfId="46834"/>
    <cellStyle name="TotRow - Style4 11 2 4 3" xfId="46835"/>
    <cellStyle name="TotRow - Style4 11 2 5" xfId="46836"/>
    <cellStyle name="TotRow - Style4 11 2 5 2" xfId="46837"/>
    <cellStyle name="TotRow - Style4 11 2 5 2 2" xfId="46838"/>
    <cellStyle name="TotRow - Style4 11 2 5 3" xfId="46839"/>
    <cellStyle name="TotRow - Style4 11 2 6" xfId="46840"/>
    <cellStyle name="TotRow - Style4 11 2 6 2" xfId="46841"/>
    <cellStyle name="TotRow - Style4 11 2 6 2 2" xfId="46842"/>
    <cellStyle name="TotRow - Style4 11 2 6 3" xfId="46843"/>
    <cellStyle name="TotRow - Style4 11 2 7" xfId="46844"/>
    <cellStyle name="TotRow - Style4 11 2 7 2" xfId="46845"/>
    <cellStyle name="TotRow - Style4 11 2 7 2 2" xfId="46846"/>
    <cellStyle name="TotRow - Style4 11 2 7 3" xfId="46847"/>
    <cellStyle name="TotRow - Style4 11 2 8" xfId="46848"/>
    <cellStyle name="TotRow - Style4 11 2 8 2" xfId="46849"/>
    <cellStyle name="TotRow - Style4 11 2 8 2 2" xfId="46850"/>
    <cellStyle name="TotRow - Style4 11 2 8 3" xfId="46851"/>
    <cellStyle name="TotRow - Style4 11 2 9" xfId="46852"/>
    <cellStyle name="TotRow - Style4 11 2 9 2" xfId="46853"/>
    <cellStyle name="TotRow - Style4 11 3" xfId="46854"/>
    <cellStyle name="TotRow - Style4 11 3 2" xfId="46855"/>
    <cellStyle name="TotRow - Style4 11 3 2 2" xfId="46856"/>
    <cellStyle name="TotRow - Style4 11 3 2 2 2" xfId="46857"/>
    <cellStyle name="TotRow - Style4 11 3 2 2 2 2" xfId="46858"/>
    <cellStyle name="TotRow - Style4 11 3 2 2 3" xfId="46859"/>
    <cellStyle name="TotRow - Style4 11 3 2 3" xfId="46860"/>
    <cellStyle name="TotRow - Style4 11 3 2 3 2" xfId="46861"/>
    <cellStyle name="TotRow - Style4 11 3 2 3 2 2" xfId="46862"/>
    <cellStyle name="TotRow - Style4 11 3 2 3 3" xfId="46863"/>
    <cellStyle name="TotRow - Style4 11 3 2 4" xfId="46864"/>
    <cellStyle name="TotRow - Style4 11 3 2 4 2" xfId="46865"/>
    <cellStyle name="TotRow - Style4 11 3 2 4 2 2" xfId="46866"/>
    <cellStyle name="TotRow - Style4 11 3 2 4 3" xfId="46867"/>
    <cellStyle name="TotRow - Style4 11 3 2 5" xfId="46868"/>
    <cellStyle name="TotRow - Style4 11 3 2 5 2" xfId="46869"/>
    <cellStyle name="TotRow - Style4 11 3 2 6" xfId="46870"/>
    <cellStyle name="TotRow - Style4 11 3 3" xfId="46871"/>
    <cellStyle name="TotRow - Style4 11 3 3 2" xfId="46872"/>
    <cellStyle name="TotRow - Style4 11 3 3 2 2" xfId="46873"/>
    <cellStyle name="TotRow - Style4 11 3 3 3" xfId="46874"/>
    <cellStyle name="TotRow - Style4 11 3 4" xfId="46875"/>
    <cellStyle name="TotRow - Style4 11 3 4 2" xfId="46876"/>
    <cellStyle name="TotRow - Style4 11 3 4 2 2" xfId="46877"/>
    <cellStyle name="TotRow - Style4 11 3 4 3" xfId="46878"/>
    <cellStyle name="TotRow - Style4 11 3 5" xfId="46879"/>
    <cellStyle name="TotRow - Style4 11 3 5 2" xfId="46880"/>
    <cellStyle name="TotRow - Style4 11 3 5 2 2" xfId="46881"/>
    <cellStyle name="TotRow - Style4 11 3 5 3" xfId="46882"/>
    <cellStyle name="TotRow - Style4 11 3 6" xfId="46883"/>
    <cellStyle name="TotRow - Style4 11 3 6 2" xfId="46884"/>
    <cellStyle name="TotRow - Style4 11 3 6 2 2" xfId="46885"/>
    <cellStyle name="TotRow - Style4 11 3 6 3" xfId="46886"/>
    <cellStyle name="TotRow - Style4 11 3 7" xfId="46887"/>
    <cellStyle name="TotRow - Style4 11 3 7 2" xfId="46888"/>
    <cellStyle name="TotRow - Style4 11 3 7 2 2" xfId="46889"/>
    <cellStyle name="TotRow - Style4 11 3 7 3" xfId="46890"/>
    <cellStyle name="TotRow - Style4 11 3 8" xfId="46891"/>
    <cellStyle name="TotRow - Style4 11 3 8 2" xfId="46892"/>
    <cellStyle name="TotRow - Style4 11 3 9" xfId="46893"/>
    <cellStyle name="TotRow - Style4 11 4" xfId="46894"/>
    <cellStyle name="TotRow - Style4 11 4 2" xfId="46895"/>
    <cellStyle name="TotRow - Style4 11 4 2 2" xfId="46896"/>
    <cellStyle name="TotRow - Style4 11 4 2 2 2" xfId="46897"/>
    <cellStyle name="TotRow - Style4 11 4 2 3" xfId="46898"/>
    <cellStyle name="TotRow - Style4 11 4 3" xfId="46899"/>
    <cellStyle name="TotRow - Style4 11 4 3 2" xfId="46900"/>
    <cellStyle name="TotRow - Style4 11 4 3 2 2" xfId="46901"/>
    <cellStyle name="TotRow - Style4 11 4 3 3" xfId="46902"/>
    <cellStyle name="TotRow - Style4 11 4 4" xfId="46903"/>
    <cellStyle name="TotRow - Style4 11 4 4 2" xfId="46904"/>
    <cellStyle name="TotRow - Style4 11 4 4 2 2" xfId="46905"/>
    <cellStyle name="TotRow - Style4 11 4 4 3" xfId="46906"/>
    <cellStyle name="TotRow - Style4 11 4 5" xfId="46907"/>
    <cellStyle name="TotRow - Style4 11 4 5 2" xfId="46908"/>
    <cellStyle name="TotRow - Style4 11 4 6" xfId="46909"/>
    <cellStyle name="TotRow - Style4 11 5" xfId="46910"/>
    <cellStyle name="TotRow - Style4 11 5 2" xfId="46911"/>
    <cellStyle name="TotRow - Style4 11 5 2 2" xfId="46912"/>
    <cellStyle name="TotRow - Style4 11 5 3" xfId="46913"/>
    <cellStyle name="TotRow - Style4 11 6" xfId="46914"/>
    <cellStyle name="TotRow - Style4 11 6 2" xfId="46915"/>
    <cellStyle name="TotRow - Style4 11 6 2 2" xfId="46916"/>
    <cellStyle name="TotRow - Style4 11 6 3" xfId="46917"/>
    <cellStyle name="TotRow - Style4 11 7" xfId="46918"/>
    <cellStyle name="TotRow - Style4 11 7 2" xfId="46919"/>
    <cellStyle name="TotRow - Style4 11 7 2 2" xfId="46920"/>
    <cellStyle name="TotRow - Style4 11 7 3" xfId="46921"/>
    <cellStyle name="TotRow - Style4 11 8" xfId="46922"/>
    <cellStyle name="TotRow - Style4 11 8 2" xfId="46923"/>
    <cellStyle name="TotRow - Style4 11 8 2 2" xfId="46924"/>
    <cellStyle name="TotRow - Style4 11 8 3" xfId="46925"/>
    <cellStyle name="TotRow - Style4 11 9" xfId="46926"/>
    <cellStyle name="TotRow - Style4 11 9 2" xfId="46927"/>
    <cellStyle name="TotRow - Style4 11 9 2 2" xfId="46928"/>
    <cellStyle name="TotRow - Style4 11 9 3" xfId="46929"/>
    <cellStyle name="TotRow - Style4 12" xfId="46930"/>
    <cellStyle name="TotRow - Style4 12 10" xfId="46931"/>
    <cellStyle name="TotRow - Style4 12 10 2" xfId="46932"/>
    <cellStyle name="TotRow - Style4 12 11" xfId="46933"/>
    <cellStyle name="TotRow - Style4 12 2" xfId="46934"/>
    <cellStyle name="TotRow - Style4 12 2 10" xfId="46935"/>
    <cellStyle name="TotRow - Style4 12 2 2" xfId="46936"/>
    <cellStyle name="TotRow - Style4 12 2 2 2" xfId="46937"/>
    <cellStyle name="TotRow - Style4 12 2 2 2 2" xfId="46938"/>
    <cellStyle name="TotRow - Style4 12 2 2 2 2 2" xfId="46939"/>
    <cellStyle name="TotRow - Style4 12 2 2 2 2 2 2" xfId="46940"/>
    <cellStyle name="TotRow - Style4 12 2 2 2 2 3" xfId="46941"/>
    <cellStyle name="TotRow - Style4 12 2 2 2 3" xfId="46942"/>
    <cellStyle name="TotRow - Style4 12 2 2 2 3 2" xfId="46943"/>
    <cellStyle name="TotRow - Style4 12 2 2 2 3 2 2" xfId="46944"/>
    <cellStyle name="TotRow - Style4 12 2 2 2 3 3" xfId="46945"/>
    <cellStyle name="TotRow - Style4 12 2 2 2 4" xfId="46946"/>
    <cellStyle name="TotRow - Style4 12 2 2 2 4 2" xfId="46947"/>
    <cellStyle name="TotRow - Style4 12 2 2 2 4 2 2" xfId="46948"/>
    <cellStyle name="TotRow - Style4 12 2 2 2 4 3" xfId="46949"/>
    <cellStyle name="TotRow - Style4 12 2 2 2 5" xfId="46950"/>
    <cellStyle name="TotRow - Style4 12 2 2 2 5 2" xfId="46951"/>
    <cellStyle name="TotRow - Style4 12 2 2 2 6" xfId="46952"/>
    <cellStyle name="TotRow - Style4 12 2 2 3" xfId="46953"/>
    <cellStyle name="TotRow - Style4 12 2 2 3 2" xfId="46954"/>
    <cellStyle name="TotRow - Style4 12 2 2 3 2 2" xfId="46955"/>
    <cellStyle name="TotRow - Style4 12 2 2 3 3" xfId="46956"/>
    <cellStyle name="TotRow - Style4 12 2 2 4" xfId="46957"/>
    <cellStyle name="TotRow - Style4 12 2 2 4 2" xfId="46958"/>
    <cellStyle name="TotRow - Style4 12 2 2 4 2 2" xfId="46959"/>
    <cellStyle name="TotRow - Style4 12 2 2 4 3" xfId="46960"/>
    <cellStyle name="TotRow - Style4 12 2 2 5" xfId="46961"/>
    <cellStyle name="TotRow - Style4 12 2 2 5 2" xfId="46962"/>
    <cellStyle name="TotRow - Style4 12 2 2 5 2 2" xfId="46963"/>
    <cellStyle name="TotRow - Style4 12 2 2 5 3" xfId="46964"/>
    <cellStyle name="TotRow - Style4 12 2 2 6" xfId="46965"/>
    <cellStyle name="TotRow - Style4 12 2 2 6 2" xfId="46966"/>
    <cellStyle name="TotRow - Style4 12 2 2 6 2 2" xfId="46967"/>
    <cellStyle name="TotRow - Style4 12 2 2 6 3" xfId="46968"/>
    <cellStyle name="TotRow - Style4 12 2 2 7" xfId="46969"/>
    <cellStyle name="TotRow - Style4 12 2 2 7 2" xfId="46970"/>
    <cellStyle name="TotRow - Style4 12 2 2 7 2 2" xfId="46971"/>
    <cellStyle name="TotRow - Style4 12 2 2 7 3" xfId="46972"/>
    <cellStyle name="TotRow - Style4 12 2 2 8" xfId="46973"/>
    <cellStyle name="TotRow - Style4 12 2 2 8 2" xfId="46974"/>
    <cellStyle name="TotRow - Style4 12 2 2 9" xfId="46975"/>
    <cellStyle name="TotRow - Style4 12 2 3" xfId="46976"/>
    <cellStyle name="TotRow - Style4 12 2 3 2" xfId="46977"/>
    <cellStyle name="TotRow - Style4 12 2 3 2 2" xfId="46978"/>
    <cellStyle name="TotRow - Style4 12 2 3 2 2 2" xfId="46979"/>
    <cellStyle name="TotRow - Style4 12 2 3 2 3" xfId="46980"/>
    <cellStyle name="TotRow - Style4 12 2 3 3" xfId="46981"/>
    <cellStyle name="TotRow - Style4 12 2 3 3 2" xfId="46982"/>
    <cellStyle name="TotRow - Style4 12 2 3 3 2 2" xfId="46983"/>
    <cellStyle name="TotRow - Style4 12 2 3 3 3" xfId="46984"/>
    <cellStyle name="TotRow - Style4 12 2 3 4" xfId="46985"/>
    <cellStyle name="TotRow - Style4 12 2 3 4 2" xfId="46986"/>
    <cellStyle name="TotRow - Style4 12 2 3 4 2 2" xfId="46987"/>
    <cellStyle name="TotRow - Style4 12 2 3 4 3" xfId="46988"/>
    <cellStyle name="TotRow - Style4 12 2 3 5" xfId="46989"/>
    <cellStyle name="TotRow - Style4 12 2 3 5 2" xfId="46990"/>
    <cellStyle name="TotRow - Style4 12 2 3 6" xfId="46991"/>
    <cellStyle name="TotRow - Style4 12 2 4" xfId="46992"/>
    <cellStyle name="TotRow - Style4 12 2 4 2" xfId="46993"/>
    <cellStyle name="TotRow - Style4 12 2 4 2 2" xfId="46994"/>
    <cellStyle name="TotRow - Style4 12 2 4 3" xfId="46995"/>
    <cellStyle name="TotRow - Style4 12 2 5" xfId="46996"/>
    <cellStyle name="TotRow - Style4 12 2 5 2" xfId="46997"/>
    <cellStyle name="TotRow - Style4 12 2 5 2 2" xfId="46998"/>
    <cellStyle name="TotRow - Style4 12 2 5 3" xfId="46999"/>
    <cellStyle name="TotRow - Style4 12 2 6" xfId="47000"/>
    <cellStyle name="TotRow - Style4 12 2 6 2" xfId="47001"/>
    <cellStyle name="TotRow - Style4 12 2 6 2 2" xfId="47002"/>
    <cellStyle name="TotRow - Style4 12 2 6 3" xfId="47003"/>
    <cellStyle name="TotRow - Style4 12 2 7" xfId="47004"/>
    <cellStyle name="TotRow - Style4 12 2 7 2" xfId="47005"/>
    <cellStyle name="TotRow - Style4 12 2 7 2 2" xfId="47006"/>
    <cellStyle name="TotRow - Style4 12 2 7 3" xfId="47007"/>
    <cellStyle name="TotRow - Style4 12 2 8" xfId="47008"/>
    <cellStyle name="TotRow - Style4 12 2 8 2" xfId="47009"/>
    <cellStyle name="TotRow - Style4 12 2 8 2 2" xfId="47010"/>
    <cellStyle name="TotRow - Style4 12 2 8 3" xfId="47011"/>
    <cellStyle name="TotRow - Style4 12 2 9" xfId="47012"/>
    <cellStyle name="TotRow - Style4 12 2 9 2" xfId="47013"/>
    <cellStyle name="TotRow - Style4 12 3" xfId="47014"/>
    <cellStyle name="TotRow - Style4 12 3 2" xfId="47015"/>
    <cellStyle name="TotRow - Style4 12 3 2 2" xfId="47016"/>
    <cellStyle name="TotRow - Style4 12 3 2 2 2" xfId="47017"/>
    <cellStyle name="TotRow - Style4 12 3 2 2 2 2" xfId="47018"/>
    <cellStyle name="TotRow - Style4 12 3 2 2 3" xfId="47019"/>
    <cellStyle name="TotRow - Style4 12 3 2 3" xfId="47020"/>
    <cellStyle name="TotRow - Style4 12 3 2 3 2" xfId="47021"/>
    <cellStyle name="TotRow - Style4 12 3 2 3 2 2" xfId="47022"/>
    <cellStyle name="TotRow - Style4 12 3 2 3 3" xfId="47023"/>
    <cellStyle name="TotRow - Style4 12 3 2 4" xfId="47024"/>
    <cellStyle name="TotRow - Style4 12 3 2 4 2" xfId="47025"/>
    <cellStyle name="TotRow - Style4 12 3 2 4 2 2" xfId="47026"/>
    <cellStyle name="TotRow - Style4 12 3 2 4 3" xfId="47027"/>
    <cellStyle name="TotRow - Style4 12 3 2 5" xfId="47028"/>
    <cellStyle name="TotRow - Style4 12 3 2 5 2" xfId="47029"/>
    <cellStyle name="TotRow - Style4 12 3 2 6" xfId="47030"/>
    <cellStyle name="TotRow - Style4 12 3 3" xfId="47031"/>
    <cellStyle name="TotRow - Style4 12 3 3 2" xfId="47032"/>
    <cellStyle name="TotRow - Style4 12 3 3 2 2" xfId="47033"/>
    <cellStyle name="TotRow - Style4 12 3 3 3" xfId="47034"/>
    <cellStyle name="TotRow - Style4 12 3 4" xfId="47035"/>
    <cellStyle name="TotRow - Style4 12 3 4 2" xfId="47036"/>
    <cellStyle name="TotRow - Style4 12 3 4 2 2" xfId="47037"/>
    <cellStyle name="TotRow - Style4 12 3 4 3" xfId="47038"/>
    <cellStyle name="TotRow - Style4 12 3 5" xfId="47039"/>
    <cellStyle name="TotRow - Style4 12 3 5 2" xfId="47040"/>
    <cellStyle name="TotRow - Style4 12 3 5 2 2" xfId="47041"/>
    <cellStyle name="TotRow - Style4 12 3 5 3" xfId="47042"/>
    <cellStyle name="TotRow - Style4 12 3 6" xfId="47043"/>
    <cellStyle name="TotRow - Style4 12 3 6 2" xfId="47044"/>
    <cellStyle name="TotRow - Style4 12 3 6 2 2" xfId="47045"/>
    <cellStyle name="TotRow - Style4 12 3 6 3" xfId="47046"/>
    <cellStyle name="TotRow - Style4 12 3 7" xfId="47047"/>
    <cellStyle name="TotRow - Style4 12 3 7 2" xfId="47048"/>
    <cellStyle name="TotRow - Style4 12 3 7 2 2" xfId="47049"/>
    <cellStyle name="TotRow - Style4 12 3 7 3" xfId="47050"/>
    <cellStyle name="TotRow - Style4 12 3 8" xfId="47051"/>
    <cellStyle name="TotRow - Style4 12 3 8 2" xfId="47052"/>
    <cellStyle name="TotRow - Style4 12 3 9" xfId="47053"/>
    <cellStyle name="TotRow - Style4 12 4" xfId="47054"/>
    <cellStyle name="TotRow - Style4 12 4 2" xfId="47055"/>
    <cellStyle name="TotRow - Style4 12 4 2 2" xfId="47056"/>
    <cellStyle name="TotRow - Style4 12 4 2 2 2" xfId="47057"/>
    <cellStyle name="TotRow - Style4 12 4 2 3" xfId="47058"/>
    <cellStyle name="TotRow - Style4 12 4 3" xfId="47059"/>
    <cellStyle name="TotRow - Style4 12 4 3 2" xfId="47060"/>
    <cellStyle name="TotRow - Style4 12 4 3 2 2" xfId="47061"/>
    <cellStyle name="TotRow - Style4 12 4 3 3" xfId="47062"/>
    <cellStyle name="TotRow - Style4 12 4 4" xfId="47063"/>
    <cellStyle name="TotRow - Style4 12 4 4 2" xfId="47064"/>
    <cellStyle name="TotRow - Style4 12 4 4 2 2" xfId="47065"/>
    <cellStyle name="TotRow - Style4 12 4 4 3" xfId="47066"/>
    <cellStyle name="TotRow - Style4 12 4 5" xfId="47067"/>
    <cellStyle name="TotRow - Style4 12 4 5 2" xfId="47068"/>
    <cellStyle name="TotRow - Style4 12 4 6" xfId="47069"/>
    <cellStyle name="TotRow - Style4 12 5" xfId="47070"/>
    <cellStyle name="TotRow - Style4 12 5 2" xfId="47071"/>
    <cellStyle name="TotRow - Style4 12 5 2 2" xfId="47072"/>
    <cellStyle name="TotRow - Style4 12 5 3" xfId="47073"/>
    <cellStyle name="TotRow - Style4 12 6" xfId="47074"/>
    <cellStyle name="TotRow - Style4 12 6 2" xfId="47075"/>
    <cellStyle name="TotRow - Style4 12 6 2 2" xfId="47076"/>
    <cellStyle name="TotRow - Style4 12 6 3" xfId="47077"/>
    <cellStyle name="TotRow - Style4 12 7" xfId="47078"/>
    <cellStyle name="TotRow - Style4 12 7 2" xfId="47079"/>
    <cellStyle name="TotRow - Style4 12 7 2 2" xfId="47080"/>
    <cellStyle name="TotRow - Style4 12 7 3" xfId="47081"/>
    <cellStyle name="TotRow - Style4 12 8" xfId="47082"/>
    <cellStyle name="TotRow - Style4 12 8 2" xfId="47083"/>
    <cellStyle name="TotRow - Style4 12 8 2 2" xfId="47084"/>
    <cellStyle name="TotRow - Style4 12 8 3" xfId="47085"/>
    <cellStyle name="TotRow - Style4 12 9" xfId="47086"/>
    <cellStyle name="TotRow - Style4 12 9 2" xfId="47087"/>
    <cellStyle name="TotRow - Style4 12 9 2 2" xfId="47088"/>
    <cellStyle name="TotRow - Style4 12 9 3" xfId="47089"/>
    <cellStyle name="TotRow - Style4 13" xfId="47090"/>
    <cellStyle name="TotRow - Style4 13 10" xfId="47091"/>
    <cellStyle name="TotRow - Style4 13 10 2" xfId="47092"/>
    <cellStyle name="TotRow - Style4 13 11" xfId="47093"/>
    <cellStyle name="TotRow - Style4 13 2" xfId="47094"/>
    <cellStyle name="TotRow - Style4 13 2 10" xfId="47095"/>
    <cellStyle name="TotRow - Style4 13 2 2" xfId="47096"/>
    <cellStyle name="TotRow - Style4 13 2 2 2" xfId="47097"/>
    <cellStyle name="TotRow - Style4 13 2 2 2 2" xfId="47098"/>
    <cellStyle name="TotRow - Style4 13 2 2 2 2 2" xfId="47099"/>
    <cellStyle name="TotRow - Style4 13 2 2 2 2 2 2" xfId="47100"/>
    <cellStyle name="TotRow - Style4 13 2 2 2 2 3" xfId="47101"/>
    <cellStyle name="TotRow - Style4 13 2 2 2 3" xfId="47102"/>
    <cellStyle name="TotRow - Style4 13 2 2 2 3 2" xfId="47103"/>
    <cellStyle name="TotRow - Style4 13 2 2 2 3 2 2" xfId="47104"/>
    <cellStyle name="TotRow - Style4 13 2 2 2 3 3" xfId="47105"/>
    <cellStyle name="TotRow - Style4 13 2 2 2 4" xfId="47106"/>
    <cellStyle name="TotRow - Style4 13 2 2 2 4 2" xfId="47107"/>
    <cellStyle name="TotRow - Style4 13 2 2 2 4 2 2" xfId="47108"/>
    <cellStyle name="TotRow - Style4 13 2 2 2 4 3" xfId="47109"/>
    <cellStyle name="TotRow - Style4 13 2 2 2 5" xfId="47110"/>
    <cellStyle name="TotRow - Style4 13 2 2 2 5 2" xfId="47111"/>
    <cellStyle name="TotRow - Style4 13 2 2 2 6" xfId="47112"/>
    <cellStyle name="TotRow - Style4 13 2 2 3" xfId="47113"/>
    <cellStyle name="TotRow - Style4 13 2 2 3 2" xfId="47114"/>
    <cellStyle name="TotRow - Style4 13 2 2 3 2 2" xfId="47115"/>
    <cellStyle name="TotRow - Style4 13 2 2 3 3" xfId="47116"/>
    <cellStyle name="TotRow - Style4 13 2 2 4" xfId="47117"/>
    <cellStyle name="TotRow - Style4 13 2 2 4 2" xfId="47118"/>
    <cellStyle name="TotRow - Style4 13 2 2 4 2 2" xfId="47119"/>
    <cellStyle name="TotRow - Style4 13 2 2 4 3" xfId="47120"/>
    <cellStyle name="TotRow - Style4 13 2 2 5" xfId="47121"/>
    <cellStyle name="TotRow - Style4 13 2 2 5 2" xfId="47122"/>
    <cellStyle name="TotRow - Style4 13 2 2 5 2 2" xfId="47123"/>
    <cellStyle name="TotRow - Style4 13 2 2 5 3" xfId="47124"/>
    <cellStyle name="TotRow - Style4 13 2 2 6" xfId="47125"/>
    <cellStyle name="TotRow - Style4 13 2 2 6 2" xfId="47126"/>
    <cellStyle name="TotRow - Style4 13 2 2 6 2 2" xfId="47127"/>
    <cellStyle name="TotRow - Style4 13 2 2 6 3" xfId="47128"/>
    <cellStyle name="TotRow - Style4 13 2 2 7" xfId="47129"/>
    <cellStyle name="TotRow - Style4 13 2 2 7 2" xfId="47130"/>
    <cellStyle name="TotRow - Style4 13 2 2 7 2 2" xfId="47131"/>
    <cellStyle name="TotRow - Style4 13 2 2 7 3" xfId="47132"/>
    <cellStyle name="TotRow - Style4 13 2 2 8" xfId="47133"/>
    <cellStyle name="TotRow - Style4 13 2 2 8 2" xfId="47134"/>
    <cellStyle name="TotRow - Style4 13 2 2 9" xfId="47135"/>
    <cellStyle name="TotRow - Style4 13 2 3" xfId="47136"/>
    <cellStyle name="TotRow - Style4 13 2 3 2" xfId="47137"/>
    <cellStyle name="TotRow - Style4 13 2 3 2 2" xfId="47138"/>
    <cellStyle name="TotRow - Style4 13 2 3 2 2 2" xfId="47139"/>
    <cellStyle name="TotRow - Style4 13 2 3 2 3" xfId="47140"/>
    <cellStyle name="TotRow - Style4 13 2 3 3" xfId="47141"/>
    <cellStyle name="TotRow - Style4 13 2 3 3 2" xfId="47142"/>
    <cellStyle name="TotRow - Style4 13 2 3 3 2 2" xfId="47143"/>
    <cellStyle name="TotRow - Style4 13 2 3 3 3" xfId="47144"/>
    <cellStyle name="TotRow - Style4 13 2 3 4" xfId="47145"/>
    <cellStyle name="TotRow - Style4 13 2 3 4 2" xfId="47146"/>
    <cellStyle name="TotRow - Style4 13 2 3 4 2 2" xfId="47147"/>
    <cellStyle name="TotRow - Style4 13 2 3 4 3" xfId="47148"/>
    <cellStyle name="TotRow - Style4 13 2 3 5" xfId="47149"/>
    <cellStyle name="TotRow - Style4 13 2 3 5 2" xfId="47150"/>
    <cellStyle name="TotRow - Style4 13 2 3 6" xfId="47151"/>
    <cellStyle name="TotRow - Style4 13 2 4" xfId="47152"/>
    <cellStyle name="TotRow - Style4 13 2 4 2" xfId="47153"/>
    <cellStyle name="TotRow - Style4 13 2 4 2 2" xfId="47154"/>
    <cellStyle name="TotRow - Style4 13 2 4 3" xfId="47155"/>
    <cellStyle name="TotRow - Style4 13 2 5" xfId="47156"/>
    <cellStyle name="TotRow - Style4 13 2 5 2" xfId="47157"/>
    <cellStyle name="TotRow - Style4 13 2 5 2 2" xfId="47158"/>
    <cellStyle name="TotRow - Style4 13 2 5 3" xfId="47159"/>
    <cellStyle name="TotRow - Style4 13 2 6" xfId="47160"/>
    <cellStyle name="TotRow - Style4 13 2 6 2" xfId="47161"/>
    <cellStyle name="TotRow - Style4 13 2 6 2 2" xfId="47162"/>
    <cellStyle name="TotRow - Style4 13 2 6 3" xfId="47163"/>
    <cellStyle name="TotRow - Style4 13 2 7" xfId="47164"/>
    <cellStyle name="TotRow - Style4 13 2 7 2" xfId="47165"/>
    <cellStyle name="TotRow - Style4 13 2 7 2 2" xfId="47166"/>
    <cellStyle name="TotRow - Style4 13 2 7 3" xfId="47167"/>
    <cellStyle name="TotRow - Style4 13 2 8" xfId="47168"/>
    <cellStyle name="TotRow - Style4 13 2 8 2" xfId="47169"/>
    <cellStyle name="TotRow - Style4 13 2 8 2 2" xfId="47170"/>
    <cellStyle name="TotRow - Style4 13 2 8 3" xfId="47171"/>
    <cellStyle name="TotRow - Style4 13 2 9" xfId="47172"/>
    <cellStyle name="TotRow - Style4 13 2 9 2" xfId="47173"/>
    <cellStyle name="TotRow - Style4 13 3" xfId="47174"/>
    <cellStyle name="TotRow - Style4 13 3 2" xfId="47175"/>
    <cellStyle name="TotRow - Style4 13 3 2 2" xfId="47176"/>
    <cellStyle name="TotRow - Style4 13 3 2 2 2" xfId="47177"/>
    <cellStyle name="TotRow - Style4 13 3 2 2 2 2" xfId="47178"/>
    <cellStyle name="TotRow - Style4 13 3 2 2 3" xfId="47179"/>
    <cellStyle name="TotRow - Style4 13 3 2 3" xfId="47180"/>
    <cellStyle name="TotRow - Style4 13 3 2 3 2" xfId="47181"/>
    <cellStyle name="TotRow - Style4 13 3 2 3 2 2" xfId="47182"/>
    <cellStyle name="TotRow - Style4 13 3 2 3 3" xfId="47183"/>
    <cellStyle name="TotRow - Style4 13 3 2 4" xfId="47184"/>
    <cellStyle name="TotRow - Style4 13 3 2 4 2" xfId="47185"/>
    <cellStyle name="TotRow - Style4 13 3 2 4 2 2" xfId="47186"/>
    <cellStyle name="TotRow - Style4 13 3 2 4 3" xfId="47187"/>
    <cellStyle name="TotRow - Style4 13 3 2 5" xfId="47188"/>
    <cellStyle name="TotRow - Style4 13 3 2 5 2" xfId="47189"/>
    <cellStyle name="TotRow - Style4 13 3 2 6" xfId="47190"/>
    <cellStyle name="TotRow - Style4 13 3 3" xfId="47191"/>
    <cellStyle name="TotRow - Style4 13 3 3 2" xfId="47192"/>
    <cellStyle name="TotRow - Style4 13 3 3 2 2" xfId="47193"/>
    <cellStyle name="TotRow - Style4 13 3 3 3" xfId="47194"/>
    <cellStyle name="TotRow - Style4 13 3 4" xfId="47195"/>
    <cellStyle name="TotRow - Style4 13 3 4 2" xfId="47196"/>
    <cellStyle name="TotRow - Style4 13 3 4 2 2" xfId="47197"/>
    <cellStyle name="TotRow - Style4 13 3 4 3" xfId="47198"/>
    <cellStyle name="TotRow - Style4 13 3 5" xfId="47199"/>
    <cellStyle name="TotRow - Style4 13 3 5 2" xfId="47200"/>
    <cellStyle name="TotRow - Style4 13 3 5 2 2" xfId="47201"/>
    <cellStyle name="TotRow - Style4 13 3 5 3" xfId="47202"/>
    <cellStyle name="TotRow - Style4 13 3 6" xfId="47203"/>
    <cellStyle name="TotRow - Style4 13 3 6 2" xfId="47204"/>
    <cellStyle name="TotRow - Style4 13 3 6 2 2" xfId="47205"/>
    <cellStyle name="TotRow - Style4 13 3 6 3" xfId="47206"/>
    <cellStyle name="TotRow - Style4 13 3 7" xfId="47207"/>
    <cellStyle name="TotRow - Style4 13 3 7 2" xfId="47208"/>
    <cellStyle name="TotRow - Style4 13 3 7 2 2" xfId="47209"/>
    <cellStyle name="TotRow - Style4 13 3 7 3" xfId="47210"/>
    <cellStyle name="TotRow - Style4 13 3 8" xfId="47211"/>
    <cellStyle name="TotRow - Style4 13 3 8 2" xfId="47212"/>
    <cellStyle name="TotRow - Style4 13 3 9" xfId="47213"/>
    <cellStyle name="TotRow - Style4 13 4" xfId="47214"/>
    <cellStyle name="TotRow - Style4 13 4 2" xfId="47215"/>
    <cellStyle name="TotRow - Style4 13 4 2 2" xfId="47216"/>
    <cellStyle name="TotRow - Style4 13 4 2 2 2" xfId="47217"/>
    <cellStyle name="TotRow - Style4 13 4 2 3" xfId="47218"/>
    <cellStyle name="TotRow - Style4 13 4 3" xfId="47219"/>
    <cellStyle name="TotRow - Style4 13 4 3 2" xfId="47220"/>
    <cellStyle name="TotRow - Style4 13 4 3 2 2" xfId="47221"/>
    <cellStyle name="TotRow - Style4 13 4 3 3" xfId="47222"/>
    <cellStyle name="TotRow - Style4 13 4 4" xfId="47223"/>
    <cellStyle name="TotRow - Style4 13 4 4 2" xfId="47224"/>
    <cellStyle name="TotRow - Style4 13 4 4 2 2" xfId="47225"/>
    <cellStyle name="TotRow - Style4 13 4 4 3" xfId="47226"/>
    <cellStyle name="TotRow - Style4 13 4 5" xfId="47227"/>
    <cellStyle name="TotRow - Style4 13 4 5 2" xfId="47228"/>
    <cellStyle name="TotRow - Style4 13 4 6" xfId="47229"/>
    <cellStyle name="TotRow - Style4 13 5" xfId="47230"/>
    <cellStyle name="TotRow - Style4 13 5 2" xfId="47231"/>
    <cellStyle name="TotRow - Style4 13 5 2 2" xfId="47232"/>
    <cellStyle name="TotRow - Style4 13 5 3" xfId="47233"/>
    <cellStyle name="TotRow - Style4 13 6" xfId="47234"/>
    <cellStyle name="TotRow - Style4 13 6 2" xfId="47235"/>
    <cellStyle name="TotRow - Style4 13 6 2 2" xfId="47236"/>
    <cellStyle name="TotRow - Style4 13 6 3" xfId="47237"/>
    <cellStyle name="TotRow - Style4 13 7" xfId="47238"/>
    <cellStyle name="TotRow - Style4 13 7 2" xfId="47239"/>
    <cellStyle name="TotRow - Style4 13 7 2 2" xfId="47240"/>
    <cellStyle name="TotRow - Style4 13 7 3" xfId="47241"/>
    <cellStyle name="TotRow - Style4 13 8" xfId="47242"/>
    <cellStyle name="TotRow - Style4 13 8 2" xfId="47243"/>
    <cellStyle name="TotRow - Style4 13 8 2 2" xfId="47244"/>
    <cellStyle name="TotRow - Style4 13 8 3" xfId="47245"/>
    <cellStyle name="TotRow - Style4 13 9" xfId="47246"/>
    <cellStyle name="TotRow - Style4 13 9 2" xfId="47247"/>
    <cellStyle name="TotRow - Style4 13 9 2 2" xfId="47248"/>
    <cellStyle name="TotRow - Style4 13 9 3" xfId="47249"/>
    <cellStyle name="TotRow - Style4 14" xfId="47250"/>
    <cellStyle name="TotRow - Style4 14 2" xfId="47251"/>
    <cellStyle name="TotRow - Style4 14 2 2" xfId="47252"/>
    <cellStyle name="TotRow - Style4 14 2 2 2" xfId="47253"/>
    <cellStyle name="TotRow - Style4 14 2 2 2 2" xfId="47254"/>
    <cellStyle name="TotRow - Style4 14 2 2 3" xfId="47255"/>
    <cellStyle name="TotRow - Style4 14 2 3" xfId="47256"/>
    <cellStyle name="TotRow - Style4 14 2 3 2" xfId="47257"/>
    <cellStyle name="TotRow - Style4 14 2 3 2 2" xfId="47258"/>
    <cellStyle name="TotRow - Style4 14 2 3 3" xfId="47259"/>
    <cellStyle name="TotRow - Style4 14 2 4" xfId="47260"/>
    <cellStyle name="TotRow - Style4 14 2 4 2" xfId="47261"/>
    <cellStyle name="TotRow - Style4 14 2 4 2 2" xfId="47262"/>
    <cellStyle name="TotRow - Style4 14 2 4 3" xfId="47263"/>
    <cellStyle name="TotRow - Style4 14 2 5" xfId="47264"/>
    <cellStyle name="TotRow - Style4 14 2 5 2" xfId="47265"/>
    <cellStyle name="TotRow - Style4 14 2 6" xfId="47266"/>
    <cellStyle name="TotRow - Style4 14 3" xfId="47267"/>
    <cellStyle name="TotRow - Style4 14 3 2" xfId="47268"/>
    <cellStyle name="TotRow - Style4 14 3 2 2" xfId="47269"/>
    <cellStyle name="TotRow - Style4 14 3 3" xfId="47270"/>
    <cellStyle name="TotRow - Style4 14 4" xfId="47271"/>
    <cellStyle name="TotRow - Style4 14 4 2" xfId="47272"/>
    <cellStyle name="TotRow - Style4 14 4 2 2" xfId="47273"/>
    <cellStyle name="TotRow - Style4 14 4 3" xfId="47274"/>
    <cellStyle name="TotRow - Style4 14 5" xfId="47275"/>
    <cellStyle name="TotRow - Style4 14 5 2" xfId="47276"/>
    <cellStyle name="TotRow - Style4 14 5 2 2" xfId="47277"/>
    <cellStyle name="TotRow - Style4 14 5 3" xfId="47278"/>
    <cellStyle name="TotRow - Style4 14 6" xfId="47279"/>
    <cellStyle name="TotRow - Style4 14 6 2" xfId="47280"/>
    <cellStyle name="TotRow - Style4 14 6 2 2" xfId="47281"/>
    <cellStyle name="TotRow - Style4 14 6 3" xfId="47282"/>
    <cellStyle name="TotRow - Style4 14 7" xfId="47283"/>
    <cellStyle name="TotRow - Style4 14 7 2" xfId="47284"/>
    <cellStyle name="TotRow - Style4 14 7 2 2" xfId="47285"/>
    <cellStyle name="TotRow - Style4 14 7 3" xfId="47286"/>
    <cellStyle name="TotRow - Style4 14 8" xfId="47287"/>
    <cellStyle name="TotRow - Style4 14 8 2" xfId="47288"/>
    <cellStyle name="TotRow - Style4 14 9" xfId="47289"/>
    <cellStyle name="TotRow - Style4 15" xfId="47290"/>
    <cellStyle name="TotRow - Style4 15 2" xfId="47291"/>
    <cellStyle name="TotRow - Style4 15 2 2" xfId="47292"/>
    <cellStyle name="TotRow - Style4 15 2 2 2" xfId="47293"/>
    <cellStyle name="TotRow - Style4 15 2 2 2 2" xfId="47294"/>
    <cellStyle name="TotRow - Style4 15 2 2 3" xfId="47295"/>
    <cellStyle name="TotRow - Style4 15 2 3" xfId="47296"/>
    <cellStyle name="TotRow - Style4 15 2 3 2" xfId="47297"/>
    <cellStyle name="TotRow - Style4 15 2 3 2 2" xfId="47298"/>
    <cellStyle name="TotRow - Style4 15 2 3 3" xfId="47299"/>
    <cellStyle name="TotRow - Style4 15 2 4" xfId="47300"/>
    <cellStyle name="TotRow - Style4 15 2 4 2" xfId="47301"/>
    <cellStyle name="TotRow - Style4 15 2 4 2 2" xfId="47302"/>
    <cellStyle name="TotRow - Style4 15 2 4 3" xfId="47303"/>
    <cellStyle name="TotRow - Style4 15 2 5" xfId="47304"/>
    <cellStyle name="TotRow - Style4 15 2 5 2" xfId="47305"/>
    <cellStyle name="TotRow - Style4 15 2 6" xfId="47306"/>
    <cellStyle name="TotRow - Style4 15 3" xfId="47307"/>
    <cellStyle name="TotRow - Style4 15 3 2" xfId="47308"/>
    <cellStyle name="TotRow - Style4 15 3 2 2" xfId="47309"/>
    <cellStyle name="TotRow - Style4 15 3 3" xfId="47310"/>
    <cellStyle name="TotRow - Style4 15 4" xfId="47311"/>
    <cellStyle name="TotRow - Style4 15 4 2" xfId="47312"/>
    <cellStyle name="TotRow - Style4 15 4 2 2" xfId="47313"/>
    <cellStyle name="TotRow - Style4 15 4 3" xfId="47314"/>
    <cellStyle name="TotRow - Style4 15 5" xfId="47315"/>
    <cellStyle name="TotRow - Style4 15 5 2" xfId="47316"/>
    <cellStyle name="TotRow - Style4 15 5 2 2" xfId="47317"/>
    <cellStyle name="TotRow - Style4 15 5 3" xfId="47318"/>
    <cellStyle name="TotRow - Style4 15 6" xfId="47319"/>
    <cellStyle name="TotRow - Style4 15 6 2" xfId="47320"/>
    <cellStyle name="TotRow - Style4 15 6 2 2" xfId="47321"/>
    <cellStyle name="TotRow - Style4 15 6 3" xfId="47322"/>
    <cellStyle name="TotRow - Style4 15 7" xfId="47323"/>
    <cellStyle name="TotRow - Style4 15 7 2" xfId="47324"/>
    <cellStyle name="TotRow - Style4 15 7 2 2" xfId="47325"/>
    <cellStyle name="TotRow - Style4 15 7 3" xfId="47326"/>
    <cellStyle name="TotRow - Style4 15 8" xfId="47327"/>
    <cellStyle name="TotRow - Style4 15 8 2" xfId="47328"/>
    <cellStyle name="TotRow - Style4 15 9" xfId="47329"/>
    <cellStyle name="TotRow - Style4 16" xfId="47330"/>
    <cellStyle name="TotRow - Style4 16 2" xfId="47331"/>
    <cellStyle name="TotRow - Style4 16 2 2" xfId="47332"/>
    <cellStyle name="TotRow - Style4 16 2 2 2" xfId="47333"/>
    <cellStyle name="TotRow - Style4 16 2 3" xfId="47334"/>
    <cellStyle name="TotRow - Style4 16 3" xfId="47335"/>
    <cellStyle name="TotRow - Style4 16 3 2" xfId="47336"/>
    <cellStyle name="TotRow - Style4 16 3 2 2" xfId="47337"/>
    <cellStyle name="TotRow - Style4 16 3 3" xfId="47338"/>
    <cellStyle name="TotRow - Style4 16 4" xfId="47339"/>
    <cellStyle name="TotRow - Style4 16 4 2" xfId="47340"/>
    <cellStyle name="TotRow - Style4 16 4 2 2" xfId="47341"/>
    <cellStyle name="TotRow - Style4 16 4 3" xfId="47342"/>
    <cellStyle name="TotRow - Style4 16 5" xfId="47343"/>
    <cellStyle name="TotRow - Style4 16 5 2" xfId="47344"/>
    <cellStyle name="TotRow - Style4 16 6" xfId="47345"/>
    <cellStyle name="TotRow - Style4 17" xfId="47346"/>
    <cellStyle name="TotRow - Style4 17 2" xfId="47347"/>
    <cellStyle name="TotRow - Style4 17 2 2" xfId="47348"/>
    <cellStyle name="TotRow - Style4 17 3" xfId="47349"/>
    <cellStyle name="TotRow - Style4 18" xfId="47350"/>
    <cellStyle name="TotRow - Style4 18 2" xfId="47351"/>
    <cellStyle name="TotRow - Style4 18 2 2" xfId="47352"/>
    <cellStyle name="TotRow - Style4 18 3" xfId="47353"/>
    <cellStyle name="TotRow - Style4 19" xfId="47354"/>
    <cellStyle name="TotRow - Style4 19 2" xfId="47355"/>
    <cellStyle name="TotRow - Style4 2" xfId="47356"/>
    <cellStyle name="TotRow - Style4 2 10" xfId="47357"/>
    <cellStyle name="TotRow - Style4 2 10 2" xfId="47358"/>
    <cellStyle name="TotRow - Style4 2 10 2 2" xfId="47359"/>
    <cellStyle name="TotRow - Style4 2 10 2 2 2" xfId="47360"/>
    <cellStyle name="TotRow - Style4 2 10 2 3" xfId="47361"/>
    <cellStyle name="TotRow - Style4 2 10 3" xfId="47362"/>
    <cellStyle name="TotRow - Style4 2 10 3 2" xfId="47363"/>
    <cellStyle name="TotRow - Style4 2 10 3 2 2" xfId="47364"/>
    <cellStyle name="TotRow - Style4 2 10 3 3" xfId="47365"/>
    <cellStyle name="TotRow - Style4 2 10 4" xfId="47366"/>
    <cellStyle name="TotRow - Style4 2 10 4 2" xfId="47367"/>
    <cellStyle name="TotRow - Style4 2 10 4 2 2" xfId="47368"/>
    <cellStyle name="TotRow - Style4 2 10 4 3" xfId="47369"/>
    <cellStyle name="TotRow - Style4 2 10 5" xfId="47370"/>
    <cellStyle name="TotRow - Style4 2 10 5 2" xfId="47371"/>
    <cellStyle name="TotRow - Style4 2 10 6" xfId="47372"/>
    <cellStyle name="TotRow - Style4 2 11" xfId="47373"/>
    <cellStyle name="TotRow - Style4 2 11 2" xfId="47374"/>
    <cellStyle name="TotRow - Style4 2 11 2 2" xfId="47375"/>
    <cellStyle name="TotRow - Style4 2 11 3" xfId="47376"/>
    <cellStyle name="TotRow - Style4 2 12" xfId="47377"/>
    <cellStyle name="TotRow - Style4 2 12 2" xfId="47378"/>
    <cellStyle name="TotRow - Style4 2 12 2 2" xfId="47379"/>
    <cellStyle name="TotRow - Style4 2 12 3" xfId="47380"/>
    <cellStyle name="TotRow - Style4 2 13" xfId="47381"/>
    <cellStyle name="TotRow - Style4 2 13 2" xfId="47382"/>
    <cellStyle name="TotRow - Style4 2 13 2 2" xfId="47383"/>
    <cellStyle name="TotRow - Style4 2 13 3" xfId="47384"/>
    <cellStyle name="TotRow - Style4 2 14" xfId="47385"/>
    <cellStyle name="TotRow - Style4 2 14 2" xfId="47386"/>
    <cellStyle name="TotRow - Style4 2 14 2 2" xfId="47387"/>
    <cellStyle name="TotRow - Style4 2 14 3" xfId="47388"/>
    <cellStyle name="TotRow - Style4 2 15" xfId="47389"/>
    <cellStyle name="TotRow - Style4 2 15 2" xfId="47390"/>
    <cellStyle name="TotRow - Style4 2 15 2 2" xfId="47391"/>
    <cellStyle name="TotRow - Style4 2 15 3" xfId="47392"/>
    <cellStyle name="TotRow - Style4 2 16" xfId="47393"/>
    <cellStyle name="TotRow - Style4 2 16 2" xfId="47394"/>
    <cellStyle name="TotRow - Style4 2 17" xfId="47395"/>
    <cellStyle name="TotRow - Style4 2 2" xfId="47396"/>
    <cellStyle name="TotRow - Style4 2 2 10" xfId="47397"/>
    <cellStyle name="TotRow - Style4 2 2 10 2" xfId="47398"/>
    <cellStyle name="TotRow - Style4 2 2 10 2 2" xfId="47399"/>
    <cellStyle name="TotRow - Style4 2 2 10 3" xfId="47400"/>
    <cellStyle name="TotRow - Style4 2 2 11" xfId="47401"/>
    <cellStyle name="TotRow - Style4 2 2 11 2" xfId="47402"/>
    <cellStyle name="TotRow - Style4 2 2 11 2 2" xfId="47403"/>
    <cellStyle name="TotRow - Style4 2 2 11 3" xfId="47404"/>
    <cellStyle name="TotRow - Style4 2 2 12" xfId="47405"/>
    <cellStyle name="TotRow - Style4 2 2 12 2" xfId="47406"/>
    <cellStyle name="TotRow - Style4 2 2 12 2 2" xfId="47407"/>
    <cellStyle name="TotRow - Style4 2 2 12 3" xfId="47408"/>
    <cellStyle name="TotRow - Style4 2 2 13" xfId="47409"/>
    <cellStyle name="TotRow - Style4 2 2 13 2" xfId="47410"/>
    <cellStyle name="TotRow - Style4 2 2 14" xfId="47411"/>
    <cellStyle name="TotRow - Style4 2 2 2" xfId="47412"/>
    <cellStyle name="TotRow - Style4 2 2 2 10" xfId="47413"/>
    <cellStyle name="TotRow - Style4 2 2 2 10 2" xfId="47414"/>
    <cellStyle name="TotRow - Style4 2 2 2 11" xfId="47415"/>
    <cellStyle name="TotRow - Style4 2 2 2 2" xfId="47416"/>
    <cellStyle name="TotRow - Style4 2 2 2 2 10" xfId="47417"/>
    <cellStyle name="TotRow - Style4 2 2 2 2 2" xfId="47418"/>
    <cellStyle name="TotRow - Style4 2 2 2 2 2 2" xfId="47419"/>
    <cellStyle name="TotRow - Style4 2 2 2 2 2 2 2" xfId="47420"/>
    <cellStyle name="TotRow - Style4 2 2 2 2 2 2 2 2" xfId="47421"/>
    <cellStyle name="TotRow - Style4 2 2 2 2 2 2 2 2 2" xfId="47422"/>
    <cellStyle name="TotRow - Style4 2 2 2 2 2 2 2 3" xfId="47423"/>
    <cellStyle name="TotRow - Style4 2 2 2 2 2 2 3" xfId="47424"/>
    <cellStyle name="TotRow - Style4 2 2 2 2 2 2 3 2" xfId="47425"/>
    <cellStyle name="TotRow - Style4 2 2 2 2 2 2 3 2 2" xfId="47426"/>
    <cellStyle name="TotRow - Style4 2 2 2 2 2 2 3 3" xfId="47427"/>
    <cellStyle name="TotRow - Style4 2 2 2 2 2 2 4" xfId="47428"/>
    <cellStyle name="TotRow - Style4 2 2 2 2 2 2 4 2" xfId="47429"/>
    <cellStyle name="TotRow - Style4 2 2 2 2 2 2 4 2 2" xfId="47430"/>
    <cellStyle name="TotRow - Style4 2 2 2 2 2 2 4 3" xfId="47431"/>
    <cellStyle name="TotRow - Style4 2 2 2 2 2 2 5" xfId="47432"/>
    <cellStyle name="TotRow - Style4 2 2 2 2 2 2 5 2" xfId="47433"/>
    <cellStyle name="TotRow - Style4 2 2 2 2 2 2 6" xfId="47434"/>
    <cellStyle name="TotRow - Style4 2 2 2 2 2 3" xfId="47435"/>
    <cellStyle name="TotRow - Style4 2 2 2 2 2 3 2" xfId="47436"/>
    <cellStyle name="TotRow - Style4 2 2 2 2 2 3 2 2" xfId="47437"/>
    <cellStyle name="TotRow - Style4 2 2 2 2 2 3 3" xfId="47438"/>
    <cellStyle name="TotRow - Style4 2 2 2 2 2 4" xfId="47439"/>
    <cellStyle name="TotRow - Style4 2 2 2 2 2 4 2" xfId="47440"/>
    <cellStyle name="TotRow - Style4 2 2 2 2 2 4 2 2" xfId="47441"/>
    <cellStyle name="TotRow - Style4 2 2 2 2 2 4 3" xfId="47442"/>
    <cellStyle name="TotRow - Style4 2 2 2 2 2 5" xfId="47443"/>
    <cellStyle name="TotRow - Style4 2 2 2 2 2 5 2" xfId="47444"/>
    <cellStyle name="TotRow - Style4 2 2 2 2 2 5 2 2" xfId="47445"/>
    <cellStyle name="TotRow - Style4 2 2 2 2 2 5 3" xfId="47446"/>
    <cellStyle name="TotRow - Style4 2 2 2 2 2 6" xfId="47447"/>
    <cellStyle name="TotRow - Style4 2 2 2 2 2 6 2" xfId="47448"/>
    <cellStyle name="TotRow - Style4 2 2 2 2 2 6 2 2" xfId="47449"/>
    <cellStyle name="TotRow - Style4 2 2 2 2 2 6 3" xfId="47450"/>
    <cellStyle name="TotRow - Style4 2 2 2 2 2 7" xfId="47451"/>
    <cellStyle name="TotRow - Style4 2 2 2 2 2 7 2" xfId="47452"/>
    <cellStyle name="TotRow - Style4 2 2 2 2 2 7 2 2" xfId="47453"/>
    <cellStyle name="TotRow - Style4 2 2 2 2 2 7 3" xfId="47454"/>
    <cellStyle name="TotRow - Style4 2 2 2 2 2 8" xfId="47455"/>
    <cellStyle name="TotRow - Style4 2 2 2 2 2 8 2" xfId="47456"/>
    <cellStyle name="TotRow - Style4 2 2 2 2 2 9" xfId="47457"/>
    <cellStyle name="TotRow - Style4 2 2 2 2 3" xfId="47458"/>
    <cellStyle name="TotRow - Style4 2 2 2 2 3 2" xfId="47459"/>
    <cellStyle name="TotRow - Style4 2 2 2 2 3 2 2" xfId="47460"/>
    <cellStyle name="TotRow - Style4 2 2 2 2 3 2 2 2" xfId="47461"/>
    <cellStyle name="TotRow - Style4 2 2 2 2 3 2 3" xfId="47462"/>
    <cellStyle name="TotRow - Style4 2 2 2 2 3 3" xfId="47463"/>
    <cellStyle name="TotRow - Style4 2 2 2 2 3 3 2" xfId="47464"/>
    <cellStyle name="TotRow - Style4 2 2 2 2 3 3 2 2" xfId="47465"/>
    <cellStyle name="TotRow - Style4 2 2 2 2 3 3 3" xfId="47466"/>
    <cellStyle name="TotRow - Style4 2 2 2 2 3 4" xfId="47467"/>
    <cellStyle name="TotRow - Style4 2 2 2 2 3 4 2" xfId="47468"/>
    <cellStyle name="TotRow - Style4 2 2 2 2 3 4 2 2" xfId="47469"/>
    <cellStyle name="TotRow - Style4 2 2 2 2 3 4 3" xfId="47470"/>
    <cellStyle name="TotRow - Style4 2 2 2 2 3 5" xfId="47471"/>
    <cellStyle name="TotRow - Style4 2 2 2 2 3 5 2" xfId="47472"/>
    <cellStyle name="TotRow - Style4 2 2 2 2 3 6" xfId="47473"/>
    <cellStyle name="TotRow - Style4 2 2 2 2 4" xfId="47474"/>
    <cellStyle name="TotRow - Style4 2 2 2 2 4 2" xfId="47475"/>
    <cellStyle name="TotRow - Style4 2 2 2 2 4 2 2" xfId="47476"/>
    <cellStyle name="TotRow - Style4 2 2 2 2 4 3" xfId="47477"/>
    <cellStyle name="TotRow - Style4 2 2 2 2 5" xfId="47478"/>
    <cellStyle name="TotRow - Style4 2 2 2 2 5 2" xfId="47479"/>
    <cellStyle name="TotRow - Style4 2 2 2 2 5 2 2" xfId="47480"/>
    <cellStyle name="TotRow - Style4 2 2 2 2 5 3" xfId="47481"/>
    <cellStyle name="TotRow - Style4 2 2 2 2 6" xfId="47482"/>
    <cellStyle name="TotRow - Style4 2 2 2 2 6 2" xfId="47483"/>
    <cellStyle name="TotRow - Style4 2 2 2 2 6 2 2" xfId="47484"/>
    <cellStyle name="TotRow - Style4 2 2 2 2 6 3" xfId="47485"/>
    <cellStyle name="TotRow - Style4 2 2 2 2 7" xfId="47486"/>
    <cellStyle name="TotRow - Style4 2 2 2 2 7 2" xfId="47487"/>
    <cellStyle name="TotRow - Style4 2 2 2 2 7 2 2" xfId="47488"/>
    <cellStyle name="TotRow - Style4 2 2 2 2 7 3" xfId="47489"/>
    <cellStyle name="TotRow - Style4 2 2 2 2 8" xfId="47490"/>
    <cellStyle name="TotRow - Style4 2 2 2 2 8 2" xfId="47491"/>
    <cellStyle name="TotRow - Style4 2 2 2 2 8 2 2" xfId="47492"/>
    <cellStyle name="TotRow - Style4 2 2 2 2 8 3" xfId="47493"/>
    <cellStyle name="TotRow - Style4 2 2 2 2 9" xfId="47494"/>
    <cellStyle name="TotRow - Style4 2 2 2 2 9 2" xfId="47495"/>
    <cellStyle name="TotRow - Style4 2 2 2 3" xfId="47496"/>
    <cellStyle name="TotRow - Style4 2 2 2 3 2" xfId="47497"/>
    <cellStyle name="TotRow - Style4 2 2 2 3 2 2" xfId="47498"/>
    <cellStyle name="TotRow - Style4 2 2 2 3 2 2 2" xfId="47499"/>
    <cellStyle name="TotRow - Style4 2 2 2 3 2 2 2 2" xfId="47500"/>
    <cellStyle name="TotRow - Style4 2 2 2 3 2 2 3" xfId="47501"/>
    <cellStyle name="TotRow - Style4 2 2 2 3 2 3" xfId="47502"/>
    <cellStyle name="TotRow - Style4 2 2 2 3 2 3 2" xfId="47503"/>
    <cellStyle name="TotRow - Style4 2 2 2 3 2 3 2 2" xfId="47504"/>
    <cellStyle name="TotRow - Style4 2 2 2 3 2 3 3" xfId="47505"/>
    <cellStyle name="TotRow - Style4 2 2 2 3 2 4" xfId="47506"/>
    <cellStyle name="TotRow - Style4 2 2 2 3 2 4 2" xfId="47507"/>
    <cellStyle name="TotRow - Style4 2 2 2 3 2 4 2 2" xfId="47508"/>
    <cellStyle name="TotRow - Style4 2 2 2 3 2 4 3" xfId="47509"/>
    <cellStyle name="TotRow - Style4 2 2 2 3 2 5" xfId="47510"/>
    <cellStyle name="TotRow - Style4 2 2 2 3 2 5 2" xfId="47511"/>
    <cellStyle name="TotRow - Style4 2 2 2 3 2 6" xfId="47512"/>
    <cellStyle name="TotRow - Style4 2 2 2 3 3" xfId="47513"/>
    <cellStyle name="TotRow - Style4 2 2 2 3 3 2" xfId="47514"/>
    <cellStyle name="TotRow - Style4 2 2 2 3 3 2 2" xfId="47515"/>
    <cellStyle name="TotRow - Style4 2 2 2 3 3 3" xfId="47516"/>
    <cellStyle name="TotRow - Style4 2 2 2 3 4" xfId="47517"/>
    <cellStyle name="TotRow - Style4 2 2 2 3 4 2" xfId="47518"/>
    <cellStyle name="TotRow - Style4 2 2 2 3 4 2 2" xfId="47519"/>
    <cellStyle name="TotRow - Style4 2 2 2 3 4 3" xfId="47520"/>
    <cellStyle name="TotRow - Style4 2 2 2 3 5" xfId="47521"/>
    <cellStyle name="TotRow - Style4 2 2 2 3 5 2" xfId="47522"/>
    <cellStyle name="TotRow - Style4 2 2 2 3 5 2 2" xfId="47523"/>
    <cellStyle name="TotRow - Style4 2 2 2 3 5 3" xfId="47524"/>
    <cellStyle name="TotRow - Style4 2 2 2 3 6" xfId="47525"/>
    <cellStyle name="TotRow - Style4 2 2 2 3 6 2" xfId="47526"/>
    <cellStyle name="TotRow - Style4 2 2 2 3 6 2 2" xfId="47527"/>
    <cellStyle name="TotRow - Style4 2 2 2 3 6 3" xfId="47528"/>
    <cellStyle name="TotRow - Style4 2 2 2 3 7" xfId="47529"/>
    <cellStyle name="TotRow - Style4 2 2 2 3 7 2" xfId="47530"/>
    <cellStyle name="TotRow - Style4 2 2 2 3 7 2 2" xfId="47531"/>
    <cellStyle name="TotRow - Style4 2 2 2 3 7 3" xfId="47532"/>
    <cellStyle name="TotRow - Style4 2 2 2 3 8" xfId="47533"/>
    <cellStyle name="TotRow - Style4 2 2 2 3 8 2" xfId="47534"/>
    <cellStyle name="TotRow - Style4 2 2 2 3 9" xfId="47535"/>
    <cellStyle name="TotRow - Style4 2 2 2 4" xfId="47536"/>
    <cellStyle name="TotRow - Style4 2 2 2 4 2" xfId="47537"/>
    <cellStyle name="TotRow - Style4 2 2 2 4 2 2" xfId="47538"/>
    <cellStyle name="TotRow - Style4 2 2 2 4 2 2 2" xfId="47539"/>
    <cellStyle name="TotRow - Style4 2 2 2 4 2 3" xfId="47540"/>
    <cellStyle name="TotRow - Style4 2 2 2 4 3" xfId="47541"/>
    <cellStyle name="TotRow - Style4 2 2 2 4 3 2" xfId="47542"/>
    <cellStyle name="TotRow - Style4 2 2 2 4 3 2 2" xfId="47543"/>
    <cellStyle name="TotRow - Style4 2 2 2 4 3 3" xfId="47544"/>
    <cellStyle name="TotRow - Style4 2 2 2 4 4" xfId="47545"/>
    <cellStyle name="TotRow - Style4 2 2 2 4 4 2" xfId="47546"/>
    <cellStyle name="TotRow - Style4 2 2 2 4 4 2 2" xfId="47547"/>
    <cellStyle name="TotRow - Style4 2 2 2 4 4 3" xfId="47548"/>
    <cellStyle name="TotRow - Style4 2 2 2 4 5" xfId="47549"/>
    <cellStyle name="TotRow - Style4 2 2 2 4 5 2" xfId="47550"/>
    <cellStyle name="TotRow - Style4 2 2 2 4 6" xfId="47551"/>
    <cellStyle name="TotRow - Style4 2 2 2 5" xfId="47552"/>
    <cellStyle name="TotRow - Style4 2 2 2 5 2" xfId="47553"/>
    <cellStyle name="TotRow - Style4 2 2 2 5 2 2" xfId="47554"/>
    <cellStyle name="TotRow - Style4 2 2 2 5 3" xfId="47555"/>
    <cellStyle name="TotRow - Style4 2 2 2 6" xfId="47556"/>
    <cellStyle name="TotRow - Style4 2 2 2 6 2" xfId="47557"/>
    <cellStyle name="TotRow - Style4 2 2 2 6 2 2" xfId="47558"/>
    <cellStyle name="TotRow - Style4 2 2 2 6 3" xfId="47559"/>
    <cellStyle name="TotRow - Style4 2 2 2 7" xfId="47560"/>
    <cellStyle name="TotRow - Style4 2 2 2 7 2" xfId="47561"/>
    <cellStyle name="TotRow - Style4 2 2 2 7 2 2" xfId="47562"/>
    <cellStyle name="TotRow - Style4 2 2 2 7 3" xfId="47563"/>
    <cellStyle name="TotRow - Style4 2 2 2 8" xfId="47564"/>
    <cellStyle name="TotRow - Style4 2 2 2 8 2" xfId="47565"/>
    <cellStyle name="TotRow - Style4 2 2 2 8 2 2" xfId="47566"/>
    <cellStyle name="TotRow - Style4 2 2 2 8 3" xfId="47567"/>
    <cellStyle name="TotRow - Style4 2 2 2 9" xfId="47568"/>
    <cellStyle name="TotRow - Style4 2 2 2 9 2" xfId="47569"/>
    <cellStyle name="TotRow - Style4 2 2 2 9 2 2" xfId="47570"/>
    <cellStyle name="TotRow - Style4 2 2 2 9 3" xfId="47571"/>
    <cellStyle name="TotRow - Style4 2 2 3" xfId="47572"/>
    <cellStyle name="TotRow - Style4 2 2 3 10" xfId="47573"/>
    <cellStyle name="TotRow - Style4 2 2 3 10 2" xfId="47574"/>
    <cellStyle name="TotRow - Style4 2 2 3 11" xfId="47575"/>
    <cellStyle name="TotRow - Style4 2 2 3 2" xfId="47576"/>
    <cellStyle name="TotRow - Style4 2 2 3 2 10" xfId="47577"/>
    <cellStyle name="TotRow - Style4 2 2 3 2 2" xfId="47578"/>
    <cellStyle name="TotRow - Style4 2 2 3 2 2 2" xfId="47579"/>
    <cellStyle name="TotRow - Style4 2 2 3 2 2 2 2" xfId="47580"/>
    <cellStyle name="TotRow - Style4 2 2 3 2 2 2 2 2" xfId="47581"/>
    <cellStyle name="TotRow - Style4 2 2 3 2 2 2 2 2 2" xfId="47582"/>
    <cellStyle name="TotRow - Style4 2 2 3 2 2 2 2 3" xfId="47583"/>
    <cellStyle name="TotRow - Style4 2 2 3 2 2 2 3" xfId="47584"/>
    <cellStyle name="TotRow - Style4 2 2 3 2 2 2 3 2" xfId="47585"/>
    <cellStyle name="TotRow - Style4 2 2 3 2 2 2 3 2 2" xfId="47586"/>
    <cellStyle name="TotRow - Style4 2 2 3 2 2 2 3 3" xfId="47587"/>
    <cellStyle name="TotRow - Style4 2 2 3 2 2 2 4" xfId="47588"/>
    <cellStyle name="TotRow - Style4 2 2 3 2 2 2 4 2" xfId="47589"/>
    <cellStyle name="TotRow - Style4 2 2 3 2 2 2 4 2 2" xfId="47590"/>
    <cellStyle name="TotRow - Style4 2 2 3 2 2 2 4 3" xfId="47591"/>
    <cellStyle name="TotRow - Style4 2 2 3 2 2 2 5" xfId="47592"/>
    <cellStyle name="TotRow - Style4 2 2 3 2 2 2 5 2" xfId="47593"/>
    <cellStyle name="TotRow - Style4 2 2 3 2 2 2 6" xfId="47594"/>
    <cellStyle name="TotRow - Style4 2 2 3 2 2 3" xfId="47595"/>
    <cellStyle name="TotRow - Style4 2 2 3 2 2 3 2" xfId="47596"/>
    <cellStyle name="TotRow - Style4 2 2 3 2 2 3 2 2" xfId="47597"/>
    <cellStyle name="TotRow - Style4 2 2 3 2 2 3 3" xfId="47598"/>
    <cellStyle name="TotRow - Style4 2 2 3 2 2 4" xfId="47599"/>
    <cellStyle name="TotRow - Style4 2 2 3 2 2 4 2" xfId="47600"/>
    <cellStyle name="TotRow - Style4 2 2 3 2 2 4 2 2" xfId="47601"/>
    <cellStyle name="TotRow - Style4 2 2 3 2 2 4 3" xfId="47602"/>
    <cellStyle name="TotRow - Style4 2 2 3 2 2 5" xfId="47603"/>
    <cellStyle name="TotRow - Style4 2 2 3 2 2 5 2" xfId="47604"/>
    <cellStyle name="TotRow - Style4 2 2 3 2 2 5 2 2" xfId="47605"/>
    <cellStyle name="TotRow - Style4 2 2 3 2 2 5 3" xfId="47606"/>
    <cellStyle name="TotRow - Style4 2 2 3 2 2 6" xfId="47607"/>
    <cellStyle name="TotRow - Style4 2 2 3 2 2 6 2" xfId="47608"/>
    <cellStyle name="TotRow - Style4 2 2 3 2 2 6 2 2" xfId="47609"/>
    <cellStyle name="TotRow - Style4 2 2 3 2 2 6 3" xfId="47610"/>
    <cellStyle name="TotRow - Style4 2 2 3 2 2 7" xfId="47611"/>
    <cellStyle name="TotRow - Style4 2 2 3 2 2 7 2" xfId="47612"/>
    <cellStyle name="TotRow - Style4 2 2 3 2 2 7 2 2" xfId="47613"/>
    <cellStyle name="TotRow - Style4 2 2 3 2 2 7 3" xfId="47614"/>
    <cellStyle name="TotRow - Style4 2 2 3 2 2 8" xfId="47615"/>
    <cellStyle name="TotRow - Style4 2 2 3 2 2 8 2" xfId="47616"/>
    <cellStyle name="TotRow - Style4 2 2 3 2 2 9" xfId="47617"/>
    <cellStyle name="TotRow - Style4 2 2 3 2 3" xfId="47618"/>
    <cellStyle name="TotRow - Style4 2 2 3 2 3 2" xfId="47619"/>
    <cellStyle name="TotRow - Style4 2 2 3 2 3 2 2" xfId="47620"/>
    <cellStyle name="TotRow - Style4 2 2 3 2 3 2 2 2" xfId="47621"/>
    <cellStyle name="TotRow - Style4 2 2 3 2 3 2 3" xfId="47622"/>
    <cellStyle name="TotRow - Style4 2 2 3 2 3 3" xfId="47623"/>
    <cellStyle name="TotRow - Style4 2 2 3 2 3 3 2" xfId="47624"/>
    <cellStyle name="TotRow - Style4 2 2 3 2 3 3 2 2" xfId="47625"/>
    <cellStyle name="TotRow - Style4 2 2 3 2 3 3 3" xfId="47626"/>
    <cellStyle name="TotRow - Style4 2 2 3 2 3 4" xfId="47627"/>
    <cellStyle name="TotRow - Style4 2 2 3 2 3 4 2" xfId="47628"/>
    <cellStyle name="TotRow - Style4 2 2 3 2 3 4 2 2" xfId="47629"/>
    <cellStyle name="TotRow - Style4 2 2 3 2 3 4 3" xfId="47630"/>
    <cellStyle name="TotRow - Style4 2 2 3 2 3 5" xfId="47631"/>
    <cellStyle name="TotRow - Style4 2 2 3 2 3 5 2" xfId="47632"/>
    <cellStyle name="TotRow - Style4 2 2 3 2 3 6" xfId="47633"/>
    <cellStyle name="TotRow - Style4 2 2 3 2 4" xfId="47634"/>
    <cellStyle name="TotRow - Style4 2 2 3 2 4 2" xfId="47635"/>
    <cellStyle name="TotRow - Style4 2 2 3 2 4 2 2" xfId="47636"/>
    <cellStyle name="TotRow - Style4 2 2 3 2 4 3" xfId="47637"/>
    <cellStyle name="TotRow - Style4 2 2 3 2 5" xfId="47638"/>
    <cellStyle name="TotRow - Style4 2 2 3 2 5 2" xfId="47639"/>
    <cellStyle name="TotRow - Style4 2 2 3 2 5 2 2" xfId="47640"/>
    <cellStyle name="TotRow - Style4 2 2 3 2 5 3" xfId="47641"/>
    <cellStyle name="TotRow - Style4 2 2 3 2 6" xfId="47642"/>
    <cellStyle name="TotRow - Style4 2 2 3 2 6 2" xfId="47643"/>
    <cellStyle name="TotRow - Style4 2 2 3 2 6 2 2" xfId="47644"/>
    <cellStyle name="TotRow - Style4 2 2 3 2 6 3" xfId="47645"/>
    <cellStyle name="TotRow - Style4 2 2 3 2 7" xfId="47646"/>
    <cellStyle name="TotRow - Style4 2 2 3 2 7 2" xfId="47647"/>
    <cellStyle name="TotRow - Style4 2 2 3 2 7 2 2" xfId="47648"/>
    <cellStyle name="TotRow - Style4 2 2 3 2 7 3" xfId="47649"/>
    <cellStyle name="TotRow - Style4 2 2 3 2 8" xfId="47650"/>
    <cellStyle name="TotRow - Style4 2 2 3 2 8 2" xfId="47651"/>
    <cellStyle name="TotRow - Style4 2 2 3 2 8 2 2" xfId="47652"/>
    <cellStyle name="TotRow - Style4 2 2 3 2 8 3" xfId="47653"/>
    <cellStyle name="TotRow - Style4 2 2 3 2 9" xfId="47654"/>
    <cellStyle name="TotRow - Style4 2 2 3 2 9 2" xfId="47655"/>
    <cellStyle name="TotRow - Style4 2 2 3 3" xfId="47656"/>
    <cellStyle name="TotRow - Style4 2 2 3 3 2" xfId="47657"/>
    <cellStyle name="TotRow - Style4 2 2 3 3 2 2" xfId="47658"/>
    <cellStyle name="TotRow - Style4 2 2 3 3 2 2 2" xfId="47659"/>
    <cellStyle name="TotRow - Style4 2 2 3 3 2 2 2 2" xfId="47660"/>
    <cellStyle name="TotRow - Style4 2 2 3 3 2 2 3" xfId="47661"/>
    <cellStyle name="TotRow - Style4 2 2 3 3 2 3" xfId="47662"/>
    <cellStyle name="TotRow - Style4 2 2 3 3 2 3 2" xfId="47663"/>
    <cellStyle name="TotRow - Style4 2 2 3 3 2 3 2 2" xfId="47664"/>
    <cellStyle name="TotRow - Style4 2 2 3 3 2 3 3" xfId="47665"/>
    <cellStyle name="TotRow - Style4 2 2 3 3 2 4" xfId="47666"/>
    <cellStyle name="TotRow - Style4 2 2 3 3 2 4 2" xfId="47667"/>
    <cellStyle name="TotRow - Style4 2 2 3 3 2 4 2 2" xfId="47668"/>
    <cellStyle name="TotRow - Style4 2 2 3 3 2 4 3" xfId="47669"/>
    <cellStyle name="TotRow - Style4 2 2 3 3 2 5" xfId="47670"/>
    <cellStyle name="TotRow - Style4 2 2 3 3 2 5 2" xfId="47671"/>
    <cellStyle name="TotRow - Style4 2 2 3 3 2 6" xfId="47672"/>
    <cellStyle name="TotRow - Style4 2 2 3 3 3" xfId="47673"/>
    <cellStyle name="TotRow - Style4 2 2 3 3 3 2" xfId="47674"/>
    <cellStyle name="TotRow - Style4 2 2 3 3 3 2 2" xfId="47675"/>
    <cellStyle name="TotRow - Style4 2 2 3 3 3 3" xfId="47676"/>
    <cellStyle name="TotRow - Style4 2 2 3 3 4" xfId="47677"/>
    <cellStyle name="TotRow - Style4 2 2 3 3 4 2" xfId="47678"/>
    <cellStyle name="TotRow - Style4 2 2 3 3 4 2 2" xfId="47679"/>
    <cellStyle name="TotRow - Style4 2 2 3 3 4 3" xfId="47680"/>
    <cellStyle name="TotRow - Style4 2 2 3 3 5" xfId="47681"/>
    <cellStyle name="TotRow - Style4 2 2 3 3 5 2" xfId="47682"/>
    <cellStyle name="TotRow - Style4 2 2 3 3 5 2 2" xfId="47683"/>
    <cellStyle name="TotRow - Style4 2 2 3 3 5 3" xfId="47684"/>
    <cellStyle name="TotRow - Style4 2 2 3 3 6" xfId="47685"/>
    <cellStyle name="TotRow - Style4 2 2 3 3 6 2" xfId="47686"/>
    <cellStyle name="TotRow - Style4 2 2 3 3 6 2 2" xfId="47687"/>
    <cellStyle name="TotRow - Style4 2 2 3 3 6 3" xfId="47688"/>
    <cellStyle name="TotRow - Style4 2 2 3 3 7" xfId="47689"/>
    <cellStyle name="TotRow - Style4 2 2 3 3 7 2" xfId="47690"/>
    <cellStyle name="TotRow - Style4 2 2 3 3 7 2 2" xfId="47691"/>
    <cellStyle name="TotRow - Style4 2 2 3 3 7 3" xfId="47692"/>
    <cellStyle name="TotRow - Style4 2 2 3 3 8" xfId="47693"/>
    <cellStyle name="TotRow - Style4 2 2 3 3 8 2" xfId="47694"/>
    <cellStyle name="TotRow - Style4 2 2 3 3 9" xfId="47695"/>
    <cellStyle name="TotRow - Style4 2 2 3 4" xfId="47696"/>
    <cellStyle name="TotRow - Style4 2 2 3 4 2" xfId="47697"/>
    <cellStyle name="TotRow - Style4 2 2 3 4 2 2" xfId="47698"/>
    <cellStyle name="TotRow - Style4 2 2 3 4 2 2 2" xfId="47699"/>
    <cellStyle name="TotRow - Style4 2 2 3 4 2 3" xfId="47700"/>
    <cellStyle name="TotRow - Style4 2 2 3 4 3" xfId="47701"/>
    <cellStyle name="TotRow - Style4 2 2 3 4 3 2" xfId="47702"/>
    <cellStyle name="TotRow - Style4 2 2 3 4 3 2 2" xfId="47703"/>
    <cellStyle name="TotRow - Style4 2 2 3 4 3 3" xfId="47704"/>
    <cellStyle name="TotRow - Style4 2 2 3 4 4" xfId="47705"/>
    <cellStyle name="TotRow - Style4 2 2 3 4 4 2" xfId="47706"/>
    <cellStyle name="TotRow - Style4 2 2 3 4 4 2 2" xfId="47707"/>
    <cellStyle name="TotRow - Style4 2 2 3 4 4 3" xfId="47708"/>
    <cellStyle name="TotRow - Style4 2 2 3 4 5" xfId="47709"/>
    <cellStyle name="TotRow - Style4 2 2 3 4 5 2" xfId="47710"/>
    <cellStyle name="TotRow - Style4 2 2 3 4 6" xfId="47711"/>
    <cellStyle name="TotRow - Style4 2 2 3 5" xfId="47712"/>
    <cellStyle name="TotRow - Style4 2 2 3 5 2" xfId="47713"/>
    <cellStyle name="TotRow - Style4 2 2 3 5 2 2" xfId="47714"/>
    <cellStyle name="TotRow - Style4 2 2 3 5 3" xfId="47715"/>
    <cellStyle name="TotRow - Style4 2 2 3 6" xfId="47716"/>
    <cellStyle name="TotRow - Style4 2 2 3 6 2" xfId="47717"/>
    <cellStyle name="TotRow - Style4 2 2 3 6 2 2" xfId="47718"/>
    <cellStyle name="TotRow - Style4 2 2 3 6 3" xfId="47719"/>
    <cellStyle name="TotRow - Style4 2 2 3 7" xfId="47720"/>
    <cellStyle name="TotRow - Style4 2 2 3 7 2" xfId="47721"/>
    <cellStyle name="TotRow - Style4 2 2 3 7 2 2" xfId="47722"/>
    <cellStyle name="TotRow - Style4 2 2 3 7 3" xfId="47723"/>
    <cellStyle name="TotRow - Style4 2 2 3 8" xfId="47724"/>
    <cellStyle name="TotRow - Style4 2 2 3 8 2" xfId="47725"/>
    <cellStyle name="TotRow - Style4 2 2 3 8 2 2" xfId="47726"/>
    <cellStyle name="TotRow - Style4 2 2 3 8 3" xfId="47727"/>
    <cellStyle name="TotRow - Style4 2 2 3 9" xfId="47728"/>
    <cellStyle name="TotRow - Style4 2 2 3 9 2" xfId="47729"/>
    <cellStyle name="TotRow - Style4 2 2 3 9 2 2" xfId="47730"/>
    <cellStyle name="TotRow - Style4 2 2 3 9 3" xfId="47731"/>
    <cellStyle name="TotRow - Style4 2 2 4" xfId="47732"/>
    <cellStyle name="TotRow - Style4 2 2 4 10" xfId="47733"/>
    <cellStyle name="TotRow - Style4 2 2 4 10 2" xfId="47734"/>
    <cellStyle name="TotRow - Style4 2 2 4 11" xfId="47735"/>
    <cellStyle name="TotRow - Style4 2 2 4 2" xfId="47736"/>
    <cellStyle name="TotRow - Style4 2 2 4 2 10" xfId="47737"/>
    <cellStyle name="TotRow - Style4 2 2 4 2 2" xfId="47738"/>
    <cellStyle name="TotRow - Style4 2 2 4 2 2 2" xfId="47739"/>
    <cellStyle name="TotRow - Style4 2 2 4 2 2 2 2" xfId="47740"/>
    <cellStyle name="TotRow - Style4 2 2 4 2 2 2 2 2" xfId="47741"/>
    <cellStyle name="TotRow - Style4 2 2 4 2 2 2 2 2 2" xfId="47742"/>
    <cellStyle name="TotRow - Style4 2 2 4 2 2 2 2 3" xfId="47743"/>
    <cellStyle name="TotRow - Style4 2 2 4 2 2 2 3" xfId="47744"/>
    <cellStyle name="TotRow - Style4 2 2 4 2 2 2 3 2" xfId="47745"/>
    <cellStyle name="TotRow - Style4 2 2 4 2 2 2 3 2 2" xfId="47746"/>
    <cellStyle name="TotRow - Style4 2 2 4 2 2 2 3 3" xfId="47747"/>
    <cellStyle name="TotRow - Style4 2 2 4 2 2 2 4" xfId="47748"/>
    <cellStyle name="TotRow - Style4 2 2 4 2 2 2 4 2" xfId="47749"/>
    <cellStyle name="TotRow - Style4 2 2 4 2 2 2 4 2 2" xfId="47750"/>
    <cellStyle name="TotRow - Style4 2 2 4 2 2 2 4 3" xfId="47751"/>
    <cellStyle name="TotRow - Style4 2 2 4 2 2 2 5" xfId="47752"/>
    <cellStyle name="TotRow - Style4 2 2 4 2 2 2 5 2" xfId="47753"/>
    <cellStyle name="TotRow - Style4 2 2 4 2 2 2 6" xfId="47754"/>
    <cellStyle name="TotRow - Style4 2 2 4 2 2 3" xfId="47755"/>
    <cellStyle name="TotRow - Style4 2 2 4 2 2 3 2" xfId="47756"/>
    <cellStyle name="TotRow - Style4 2 2 4 2 2 3 2 2" xfId="47757"/>
    <cellStyle name="TotRow - Style4 2 2 4 2 2 3 3" xfId="47758"/>
    <cellStyle name="TotRow - Style4 2 2 4 2 2 4" xfId="47759"/>
    <cellStyle name="TotRow - Style4 2 2 4 2 2 4 2" xfId="47760"/>
    <cellStyle name="TotRow - Style4 2 2 4 2 2 4 2 2" xfId="47761"/>
    <cellStyle name="TotRow - Style4 2 2 4 2 2 4 3" xfId="47762"/>
    <cellStyle name="TotRow - Style4 2 2 4 2 2 5" xfId="47763"/>
    <cellStyle name="TotRow - Style4 2 2 4 2 2 5 2" xfId="47764"/>
    <cellStyle name="TotRow - Style4 2 2 4 2 2 5 2 2" xfId="47765"/>
    <cellStyle name="TotRow - Style4 2 2 4 2 2 5 3" xfId="47766"/>
    <cellStyle name="TotRow - Style4 2 2 4 2 2 6" xfId="47767"/>
    <cellStyle name="TotRow - Style4 2 2 4 2 2 6 2" xfId="47768"/>
    <cellStyle name="TotRow - Style4 2 2 4 2 2 6 2 2" xfId="47769"/>
    <cellStyle name="TotRow - Style4 2 2 4 2 2 6 3" xfId="47770"/>
    <cellStyle name="TotRow - Style4 2 2 4 2 2 7" xfId="47771"/>
    <cellStyle name="TotRow - Style4 2 2 4 2 2 7 2" xfId="47772"/>
    <cellStyle name="TotRow - Style4 2 2 4 2 2 7 2 2" xfId="47773"/>
    <cellStyle name="TotRow - Style4 2 2 4 2 2 7 3" xfId="47774"/>
    <cellStyle name="TotRow - Style4 2 2 4 2 2 8" xfId="47775"/>
    <cellStyle name="TotRow - Style4 2 2 4 2 2 8 2" xfId="47776"/>
    <cellStyle name="TotRow - Style4 2 2 4 2 2 9" xfId="47777"/>
    <cellStyle name="TotRow - Style4 2 2 4 2 3" xfId="47778"/>
    <cellStyle name="TotRow - Style4 2 2 4 2 3 2" xfId="47779"/>
    <cellStyle name="TotRow - Style4 2 2 4 2 3 2 2" xfId="47780"/>
    <cellStyle name="TotRow - Style4 2 2 4 2 3 2 2 2" xfId="47781"/>
    <cellStyle name="TotRow - Style4 2 2 4 2 3 2 3" xfId="47782"/>
    <cellStyle name="TotRow - Style4 2 2 4 2 3 3" xfId="47783"/>
    <cellStyle name="TotRow - Style4 2 2 4 2 3 3 2" xfId="47784"/>
    <cellStyle name="TotRow - Style4 2 2 4 2 3 3 2 2" xfId="47785"/>
    <cellStyle name="TotRow - Style4 2 2 4 2 3 3 3" xfId="47786"/>
    <cellStyle name="TotRow - Style4 2 2 4 2 3 4" xfId="47787"/>
    <cellStyle name="TotRow - Style4 2 2 4 2 3 4 2" xfId="47788"/>
    <cellStyle name="TotRow - Style4 2 2 4 2 3 4 2 2" xfId="47789"/>
    <cellStyle name="TotRow - Style4 2 2 4 2 3 4 3" xfId="47790"/>
    <cellStyle name="TotRow - Style4 2 2 4 2 3 5" xfId="47791"/>
    <cellStyle name="TotRow - Style4 2 2 4 2 3 5 2" xfId="47792"/>
    <cellStyle name="TotRow - Style4 2 2 4 2 3 6" xfId="47793"/>
    <cellStyle name="TotRow - Style4 2 2 4 2 4" xfId="47794"/>
    <cellStyle name="TotRow - Style4 2 2 4 2 4 2" xfId="47795"/>
    <cellStyle name="TotRow - Style4 2 2 4 2 4 2 2" xfId="47796"/>
    <cellStyle name="TotRow - Style4 2 2 4 2 4 3" xfId="47797"/>
    <cellStyle name="TotRow - Style4 2 2 4 2 5" xfId="47798"/>
    <cellStyle name="TotRow - Style4 2 2 4 2 5 2" xfId="47799"/>
    <cellStyle name="TotRow - Style4 2 2 4 2 5 2 2" xfId="47800"/>
    <cellStyle name="TotRow - Style4 2 2 4 2 5 3" xfId="47801"/>
    <cellStyle name="TotRow - Style4 2 2 4 2 6" xfId="47802"/>
    <cellStyle name="TotRow - Style4 2 2 4 2 6 2" xfId="47803"/>
    <cellStyle name="TotRow - Style4 2 2 4 2 6 2 2" xfId="47804"/>
    <cellStyle name="TotRow - Style4 2 2 4 2 6 3" xfId="47805"/>
    <cellStyle name="TotRow - Style4 2 2 4 2 7" xfId="47806"/>
    <cellStyle name="TotRow - Style4 2 2 4 2 7 2" xfId="47807"/>
    <cellStyle name="TotRow - Style4 2 2 4 2 7 2 2" xfId="47808"/>
    <cellStyle name="TotRow - Style4 2 2 4 2 7 3" xfId="47809"/>
    <cellStyle name="TotRow - Style4 2 2 4 2 8" xfId="47810"/>
    <cellStyle name="TotRow - Style4 2 2 4 2 8 2" xfId="47811"/>
    <cellStyle name="TotRow - Style4 2 2 4 2 8 2 2" xfId="47812"/>
    <cellStyle name="TotRow - Style4 2 2 4 2 8 3" xfId="47813"/>
    <cellStyle name="TotRow - Style4 2 2 4 2 9" xfId="47814"/>
    <cellStyle name="TotRow - Style4 2 2 4 2 9 2" xfId="47815"/>
    <cellStyle name="TotRow - Style4 2 2 4 3" xfId="47816"/>
    <cellStyle name="TotRow - Style4 2 2 4 3 2" xfId="47817"/>
    <cellStyle name="TotRow - Style4 2 2 4 3 2 2" xfId="47818"/>
    <cellStyle name="TotRow - Style4 2 2 4 3 2 2 2" xfId="47819"/>
    <cellStyle name="TotRow - Style4 2 2 4 3 2 2 2 2" xfId="47820"/>
    <cellStyle name="TotRow - Style4 2 2 4 3 2 2 3" xfId="47821"/>
    <cellStyle name="TotRow - Style4 2 2 4 3 2 3" xfId="47822"/>
    <cellStyle name="TotRow - Style4 2 2 4 3 2 3 2" xfId="47823"/>
    <cellStyle name="TotRow - Style4 2 2 4 3 2 3 2 2" xfId="47824"/>
    <cellStyle name="TotRow - Style4 2 2 4 3 2 3 3" xfId="47825"/>
    <cellStyle name="TotRow - Style4 2 2 4 3 2 4" xfId="47826"/>
    <cellStyle name="TotRow - Style4 2 2 4 3 2 4 2" xfId="47827"/>
    <cellStyle name="TotRow - Style4 2 2 4 3 2 4 2 2" xfId="47828"/>
    <cellStyle name="TotRow - Style4 2 2 4 3 2 4 3" xfId="47829"/>
    <cellStyle name="TotRow - Style4 2 2 4 3 2 5" xfId="47830"/>
    <cellStyle name="TotRow - Style4 2 2 4 3 2 5 2" xfId="47831"/>
    <cellStyle name="TotRow - Style4 2 2 4 3 2 6" xfId="47832"/>
    <cellStyle name="TotRow - Style4 2 2 4 3 3" xfId="47833"/>
    <cellStyle name="TotRow - Style4 2 2 4 3 3 2" xfId="47834"/>
    <cellStyle name="TotRow - Style4 2 2 4 3 3 2 2" xfId="47835"/>
    <cellStyle name="TotRow - Style4 2 2 4 3 3 3" xfId="47836"/>
    <cellStyle name="TotRow - Style4 2 2 4 3 4" xfId="47837"/>
    <cellStyle name="TotRow - Style4 2 2 4 3 4 2" xfId="47838"/>
    <cellStyle name="TotRow - Style4 2 2 4 3 4 2 2" xfId="47839"/>
    <cellStyle name="TotRow - Style4 2 2 4 3 4 3" xfId="47840"/>
    <cellStyle name="TotRow - Style4 2 2 4 3 5" xfId="47841"/>
    <cellStyle name="TotRow - Style4 2 2 4 3 5 2" xfId="47842"/>
    <cellStyle name="TotRow - Style4 2 2 4 3 5 2 2" xfId="47843"/>
    <cellStyle name="TotRow - Style4 2 2 4 3 5 3" xfId="47844"/>
    <cellStyle name="TotRow - Style4 2 2 4 3 6" xfId="47845"/>
    <cellStyle name="TotRow - Style4 2 2 4 3 6 2" xfId="47846"/>
    <cellStyle name="TotRow - Style4 2 2 4 3 6 2 2" xfId="47847"/>
    <cellStyle name="TotRow - Style4 2 2 4 3 6 3" xfId="47848"/>
    <cellStyle name="TotRow - Style4 2 2 4 3 7" xfId="47849"/>
    <cellStyle name="TotRow - Style4 2 2 4 3 7 2" xfId="47850"/>
    <cellStyle name="TotRow - Style4 2 2 4 3 7 2 2" xfId="47851"/>
    <cellStyle name="TotRow - Style4 2 2 4 3 7 3" xfId="47852"/>
    <cellStyle name="TotRow - Style4 2 2 4 3 8" xfId="47853"/>
    <cellStyle name="TotRow - Style4 2 2 4 3 8 2" xfId="47854"/>
    <cellStyle name="TotRow - Style4 2 2 4 3 9" xfId="47855"/>
    <cellStyle name="TotRow - Style4 2 2 4 4" xfId="47856"/>
    <cellStyle name="TotRow - Style4 2 2 4 4 2" xfId="47857"/>
    <cellStyle name="TotRow - Style4 2 2 4 4 2 2" xfId="47858"/>
    <cellStyle name="TotRow - Style4 2 2 4 4 2 2 2" xfId="47859"/>
    <cellStyle name="TotRow - Style4 2 2 4 4 2 3" xfId="47860"/>
    <cellStyle name="TotRow - Style4 2 2 4 4 3" xfId="47861"/>
    <cellStyle name="TotRow - Style4 2 2 4 4 3 2" xfId="47862"/>
    <cellStyle name="TotRow - Style4 2 2 4 4 3 2 2" xfId="47863"/>
    <cellStyle name="TotRow - Style4 2 2 4 4 3 3" xfId="47864"/>
    <cellStyle name="TotRow - Style4 2 2 4 4 4" xfId="47865"/>
    <cellStyle name="TotRow - Style4 2 2 4 4 4 2" xfId="47866"/>
    <cellStyle name="TotRow - Style4 2 2 4 4 4 2 2" xfId="47867"/>
    <cellStyle name="TotRow - Style4 2 2 4 4 4 3" xfId="47868"/>
    <cellStyle name="TotRow - Style4 2 2 4 4 5" xfId="47869"/>
    <cellStyle name="TotRow - Style4 2 2 4 4 5 2" xfId="47870"/>
    <cellStyle name="TotRow - Style4 2 2 4 4 6" xfId="47871"/>
    <cellStyle name="TotRow - Style4 2 2 4 5" xfId="47872"/>
    <cellStyle name="TotRow - Style4 2 2 4 5 2" xfId="47873"/>
    <cellStyle name="TotRow - Style4 2 2 4 5 2 2" xfId="47874"/>
    <cellStyle name="TotRow - Style4 2 2 4 5 3" xfId="47875"/>
    <cellStyle name="TotRow - Style4 2 2 4 6" xfId="47876"/>
    <cellStyle name="TotRow - Style4 2 2 4 6 2" xfId="47877"/>
    <cellStyle name="TotRow - Style4 2 2 4 6 2 2" xfId="47878"/>
    <cellStyle name="TotRow - Style4 2 2 4 6 3" xfId="47879"/>
    <cellStyle name="TotRow - Style4 2 2 4 7" xfId="47880"/>
    <cellStyle name="TotRow - Style4 2 2 4 7 2" xfId="47881"/>
    <cellStyle name="TotRow - Style4 2 2 4 7 2 2" xfId="47882"/>
    <cellStyle name="TotRow - Style4 2 2 4 7 3" xfId="47883"/>
    <cellStyle name="TotRow - Style4 2 2 4 8" xfId="47884"/>
    <cellStyle name="TotRow - Style4 2 2 4 8 2" xfId="47885"/>
    <cellStyle name="TotRow - Style4 2 2 4 8 2 2" xfId="47886"/>
    <cellStyle name="TotRow - Style4 2 2 4 8 3" xfId="47887"/>
    <cellStyle name="TotRow - Style4 2 2 4 9" xfId="47888"/>
    <cellStyle name="TotRow - Style4 2 2 4 9 2" xfId="47889"/>
    <cellStyle name="TotRow - Style4 2 2 4 9 2 2" xfId="47890"/>
    <cellStyle name="TotRow - Style4 2 2 4 9 3" xfId="47891"/>
    <cellStyle name="TotRow - Style4 2 2 5" xfId="47892"/>
    <cellStyle name="TotRow - Style4 2 2 5 10" xfId="47893"/>
    <cellStyle name="TotRow - Style4 2 2 5 2" xfId="47894"/>
    <cellStyle name="TotRow - Style4 2 2 5 2 2" xfId="47895"/>
    <cellStyle name="TotRow - Style4 2 2 5 2 2 2" xfId="47896"/>
    <cellStyle name="TotRow - Style4 2 2 5 2 2 2 2" xfId="47897"/>
    <cellStyle name="TotRow - Style4 2 2 5 2 2 2 2 2" xfId="47898"/>
    <cellStyle name="TotRow - Style4 2 2 5 2 2 2 3" xfId="47899"/>
    <cellStyle name="TotRow - Style4 2 2 5 2 2 3" xfId="47900"/>
    <cellStyle name="TotRow - Style4 2 2 5 2 2 3 2" xfId="47901"/>
    <cellStyle name="TotRow - Style4 2 2 5 2 2 3 2 2" xfId="47902"/>
    <cellStyle name="TotRow - Style4 2 2 5 2 2 3 3" xfId="47903"/>
    <cellStyle name="TotRow - Style4 2 2 5 2 2 4" xfId="47904"/>
    <cellStyle name="TotRow - Style4 2 2 5 2 2 4 2" xfId="47905"/>
    <cellStyle name="TotRow - Style4 2 2 5 2 2 4 2 2" xfId="47906"/>
    <cellStyle name="TotRow - Style4 2 2 5 2 2 4 3" xfId="47907"/>
    <cellStyle name="TotRow - Style4 2 2 5 2 2 5" xfId="47908"/>
    <cellStyle name="TotRow - Style4 2 2 5 2 2 5 2" xfId="47909"/>
    <cellStyle name="TotRow - Style4 2 2 5 2 2 6" xfId="47910"/>
    <cellStyle name="TotRow - Style4 2 2 5 2 3" xfId="47911"/>
    <cellStyle name="TotRow - Style4 2 2 5 2 3 2" xfId="47912"/>
    <cellStyle name="TotRow - Style4 2 2 5 2 3 2 2" xfId="47913"/>
    <cellStyle name="TotRow - Style4 2 2 5 2 3 3" xfId="47914"/>
    <cellStyle name="TotRow - Style4 2 2 5 2 4" xfId="47915"/>
    <cellStyle name="TotRow - Style4 2 2 5 2 4 2" xfId="47916"/>
    <cellStyle name="TotRow - Style4 2 2 5 2 4 2 2" xfId="47917"/>
    <cellStyle name="TotRow - Style4 2 2 5 2 4 3" xfId="47918"/>
    <cellStyle name="TotRow - Style4 2 2 5 2 5" xfId="47919"/>
    <cellStyle name="TotRow - Style4 2 2 5 2 5 2" xfId="47920"/>
    <cellStyle name="TotRow - Style4 2 2 5 2 5 2 2" xfId="47921"/>
    <cellStyle name="TotRow - Style4 2 2 5 2 5 3" xfId="47922"/>
    <cellStyle name="TotRow - Style4 2 2 5 2 6" xfId="47923"/>
    <cellStyle name="TotRow - Style4 2 2 5 2 6 2" xfId="47924"/>
    <cellStyle name="TotRow - Style4 2 2 5 2 6 2 2" xfId="47925"/>
    <cellStyle name="TotRow - Style4 2 2 5 2 6 3" xfId="47926"/>
    <cellStyle name="TotRow - Style4 2 2 5 2 7" xfId="47927"/>
    <cellStyle name="TotRow - Style4 2 2 5 2 7 2" xfId="47928"/>
    <cellStyle name="TotRow - Style4 2 2 5 2 7 2 2" xfId="47929"/>
    <cellStyle name="TotRow - Style4 2 2 5 2 7 3" xfId="47930"/>
    <cellStyle name="TotRow - Style4 2 2 5 2 8" xfId="47931"/>
    <cellStyle name="TotRow - Style4 2 2 5 2 8 2" xfId="47932"/>
    <cellStyle name="TotRow - Style4 2 2 5 2 9" xfId="47933"/>
    <cellStyle name="TotRow - Style4 2 2 5 3" xfId="47934"/>
    <cellStyle name="TotRow - Style4 2 2 5 3 2" xfId="47935"/>
    <cellStyle name="TotRow - Style4 2 2 5 3 2 2" xfId="47936"/>
    <cellStyle name="TotRow - Style4 2 2 5 3 2 2 2" xfId="47937"/>
    <cellStyle name="TotRow - Style4 2 2 5 3 2 3" xfId="47938"/>
    <cellStyle name="TotRow - Style4 2 2 5 3 3" xfId="47939"/>
    <cellStyle name="TotRow - Style4 2 2 5 3 3 2" xfId="47940"/>
    <cellStyle name="TotRow - Style4 2 2 5 3 3 2 2" xfId="47941"/>
    <cellStyle name="TotRow - Style4 2 2 5 3 3 3" xfId="47942"/>
    <cellStyle name="TotRow - Style4 2 2 5 3 4" xfId="47943"/>
    <cellStyle name="TotRow - Style4 2 2 5 3 4 2" xfId="47944"/>
    <cellStyle name="TotRow - Style4 2 2 5 3 4 2 2" xfId="47945"/>
    <cellStyle name="TotRow - Style4 2 2 5 3 4 3" xfId="47946"/>
    <cellStyle name="TotRow - Style4 2 2 5 3 5" xfId="47947"/>
    <cellStyle name="TotRow - Style4 2 2 5 3 5 2" xfId="47948"/>
    <cellStyle name="TotRow - Style4 2 2 5 3 6" xfId="47949"/>
    <cellStyle name="TotRow - Style4 2 2 5 4" xfId="47950"/>
    <cellStyle name="TotRow - Style4 2 2 5 4 2" xfId="47951"/>
    <cellStyle name="TotRow - Style4 2 2 5 4 2 2" xfId="47952"/>
    <cellStyle name="TotRow - Style4 2 2 5 4 3" xfId="47953"/>
    <cellStyle name="TotRow - Style4 2 2 5 5" xfId="47954"/>
    <cellStyle name="TotRow - Style4 2 2 5 5 2" xfId="47955"/>
    <cellStyle name="TotRow - Style4 2 2 5 5 2 2" xfId="47956"/>
    <cellStyle name="TotRow - Style4 2 2 5 5 3" xfId="47957"/>
    <cellStyle name="TotRow - Style4 2 2 5 6" xfId="47958"/>
    <cellStyle name="TotRow - Style4 2 2 5 6 2" xfId="47959"/>
    <cellStyle name="TotRow - Style4 2 2 5 6 2 2" xfId="47960"/>
    <cellStyle name="TotRow - Style4 2 2 5 6 3" xfId="47961"/>
    <cellStyle name="TotRow - Style4 2 2 5 7" xfId="47962"/>
    <cellStyle name="TotRow - Style4 2 2 5 7 2" xfId="47963"/>
    <cellStyle name="TotRow - Style4 2 2 5 7 2 2" xfId="47964"/>
    <cellStyle name="TotRow - Style4 2 2 5 7 3" xfId="47965"/>
    <cellStyle name="TotRow - Style4 2 2 5 8" xfId="47966"/>
    <cellStyle name="TotRow - Style4 2 2 5 8 2" xfId="47967"/>
    <cellStyle name="TotRow - Style4 2 2 5 8 2 2" xfId="47968"/>
    <cellStyle name="TotRow - Style4 2 2 5 8 3" xfId="47969"/>
    <cellStyle name="TotRow - Style4 2 2 5 9" xfId="47970"/>
    <cellStyle name="TotRow - Style4 2 2 5 9 2" xfId="47971"/>
    <cellStyle name="TotRow - Style4 2 2 6" xfId="47972"/>
    <cellStyle name="TotRow - Style4 2 2 6 2" xfId="47973"/>
    <cellStyle name="TotRow - Style4 2 2 6 2 2" xfId="47974"/>
    <cellStyle name="TotRow - Style4 2 2 6 2 2 2" xfId="47975"/>
    <cellStyle name="TotRow - Style4 2 2 6 2 2 2 2" xfId="47976"/>
    <cellStyle name="TotRow - Style4 2 2 6 2 2 3" xfId="47977"/>
    <cellStyle name="TotRow - Style4 2 2 6 2 3" xfId="47978"/>
    <cellStyle name="TotRow - Style4 2 2 6 2 3 2" xfId="47979"/>
    <cellStyle name="TotRow - Style4 2 2 6 2 3 2 2" xfId="47980"/>
    <cellStyle name="TotRow - Style4 2 2 6 2 3 3" xfId="47981"/>
    <cellStyle name="TotRow - Style4 2 2 6 2 4" xfId="47982"/>
    <cellStyle name="TotRow - Style4 2 2 6 2 4 2" xfId="47983"/>
    <cellStyle name="TotRow - Style4 2 2 6 2 4 2 2" xfId="47984"/>
    <cellStyle name="TotRow - Style4 2 2 6 2 4 3" xfId="47985"/>
    <cellStyle name="TotRow - Style4 2 2 6 2 5" xfId="47986"/>
    <cellStyle name="TotRow - Style4 2 2 6 2 5 2" xfId="47987"/>
    <cellStyle name="TotRow - Style4 2 2 6 2 6" xfId="47988"/>
    <cellStyle name="TotRow - Style4 2 2 6 3" xfId="47989"/>
    <cellStyle name="TotRow - Style4 2 2 6 3 2" xfId="47990"/>
    <cellStyle name="TotRow - Style4 2 2 6 3 2 2" xfId="47991"/>
    <cellStyle name="TotRow - Style4 2 2 6 3 3" xfId="47992"/>
    <cellStyle name="TotRow - Style4 2 2 6 4" xfId="47993"/>
    <cellStyle name="TotRow - Style4 2 2 6 4 2" xfId="47994"/>
    <cellStyle name="TotRow - Style4 2 2 6 4 2 2" xfId="47995"/>
    <cellStyle name="TotRow - Style4 2 2 6 4 3" xfId="47996"/>
    <cellStyle name="TotRow - Style4 2 2 6 5" xfId="47997"/>
    <cellStyle name="TotRow - Style4 2 2 6 5 2" xfId="47998"/>
    <cellStyle name="TotRow - Style4 2 2 6 5 2 2" xfId="47999"/>
    <cellStyle name="TotRow - Style4 2 2 6 5 3" xfId="48000"/>
    <cellStyle name="TotRow - Style4 2 2 6 6" xfId="48001"/>
    <cellStyle name="TotRow - Style4 2 2 6 6 2" xfId="48002"/>
    <cellStyle name="TotRow - Style4 2 2 6 6 2 2" xfId="48003"/>
    <cellStyle name="TotRow - Style4 2 2 6 6 3" xfId="48004"/>
    <cellStyle name="TotRow - Style4 2 2 6 7" xfId="48005"/>
    <cellStyle name="TotRow - Style4 2 2 6 7 2" xfId="48006"/>
    <cellStyle name="TotRow - Style4 2 2 6 7 2 2" xfId="48007"/>
    <cellStyle name="TotRow - Style4 2 2 6 7 3" xfId="48008"/>
    <cellStyle name="TotRow - Style4 2 2 6 8" xfId="48009"/>
    <cellStyle name="TotRow - Style4 2 2 6 8 2" xfId="48010"/>
    <cellStyle name="TotRow - Style4 2 2 6 9" xfId="48011"/>
    <cellStyle name="TotRow - Style4 2 2 7" xfId="48012"/>
    <cellStyle name="TotRow - Style4 2 2 7 2" xfId="48013"/>
    <cellStyle name="TotRow - Style4 2 2 7 2 2" xfId="48014"/>
    <cellStyle name="TotRow - Style4 2 2 7 2 2 2" xfId="48015"/>
    <cellStyle name="TotRow - Style4 2 2 7 2 3" xfId="48016"/>
    <cellStyle name="TotRow - Style4 2 2 7 3" xfId="48017"/>
    <cellStyle name="TotRow - Style4 2 2 7 3 2" xfId="48018"/>
    <cellStyle name="TotRow - Style4 2 2 7 3 2 2" xfId="48019"/>
    <cellStyle name="TotRow - Style4 2 2 7 3 3" xfId="48020"/>
    <cellStyle name="TotRow - Style4 2 2 7 4" xfId="48021"/>
    <cellStyle name="TotRow - Style4 2 2 7 4 2" xfId="48022"/>
    <cellStyle name="TotRow - Style4 2 2 7 4 2 2" xfId="48023"/>
    <cellStyle name="TotRow - Style4 2 2 7 4 3" xfId="48024"/>
    <cellStyle name="TotRow - Style4 2 2 7 5" xfId="48025"/>
    <cellStyle name="TotRow - Style4 2 2 7 5 2" xfId="48026"/>
    <cellStyle name="TotRow - Style4 2 2 7 6" xfId="48027"/>
    <cellStyle name="TotRow - Style4 2 2 8" xfId="48028"/>
    <cellStyle name="TotRow - Style4 2 2 8 2" xfId="48029"/>
    <cellStyle name="TotRow - Style4 2 2 8 2 2" xfId="48030"/>
    <cellStyle name="TotRow - Style4 2 2 8 3" xfId="48031"/>
    <cellStyle name="TotRow - Style4 2 2 9" xfId="48032"/>
    <cellStyle name="TotRow - Style4 2 2 9 2" xfId="48033"/>
    <cellStyle name="TotRow - Style4 2 2 9 2 2" xfId="48034"/>
    <cellStyle name="TotRow - Style4 2 2 9 3" xfId="48035"/>
    <cellStyle name="TotRow - Style4 2 3" xfId="48036"/>
    <cellStyle name="TotRow - Style4 2 3 10" xfId="48037"/>
    <cellStyle name="TotRow - Style4 2 3 10 2" xfId="48038"/>
    <cellStyle name="TotRow - Style4 2 3 10 2 2" xfId="48039"/>
    <cellStyle name="TotRow - Style4 2 3 10 3" xfId="48040"/>
    <cellStyle name="TotRow - Style4 2 3 11" xfId="48041"/>
    <cellStyle name="TotRow - Style4 2 3 11 2" xfId="48042"/>
    <cellStyle name="TotRow - Style4 2 3 11 2 2" xfId="48043"/>
    <cellStyle name="TotRow - Style4 2 3 11 3" xfId="48044"/>
    <cellStyle name="TotRow - Style4 2 3 12" xfId="48045"/>
    <cellStyle name="TotRow - Style4 2 3 12 2" xfId="48046"/>
    <cellStyle name="TotRow - Style4 2 3 13" xfId="48047"/>
    <cellStyle name="TotRow - Style4 2 3 2" xfId="48048"/>
    <cellStyle name="TotRow - Style4 2 3 2 10" xfId="48049"/>
    <cellStyle name="TotRow - Style4 2 3 2 10 2" xfId="48050"/>
    <cellStyle name="TotRow - Style4 2 3 2 11" xfId="48051"/>
    <cellStyle name="TotRow - Style4 2 3 2 2" xfId="48052"/>
    <cellStyle name="TotRow - Style4 2 3 2 2 10" xfId="48053"/>
    <cellStyle name="TotRow - Style4 2 3 2 2 2" xfId="48054"/>
    <cellStyle name="TotRow - Style4 2 3 2 2 2 2" xfId="48055"/>
    <cellStyle name="TotRow - Style4 2 3 2 2 2 2 2" xfId="48056"/>
    <cellStyle name="TotRow - Style4 2 3 2 2 2 2 2 2" xfId="48057"/>
    <cellStyle name="TotRow - Style4 2 3 2 2 2 2 2 2 2" xfId="48058"/>
    <cellStyle name="TotRow - Style4 2 3 2 2 2 2 2 3" xfId="48059"/>
    <cellStyle name="TotRow - Style4 2 3 2 2 2 2 3" xfId="48060"/>
    <cellStyle name="TotRow - Style4 2 3 2 2 2 2 3 2" xfId="48061"/>
    <cellStyle name="TotRow - Style4 2 3 2 2 2 2 3 2 2" xfId="48062"/>
    <cellStyle name="TotRow - Style4 2 3 2 2 2 2 3 3" xfId="48063"/>
    <cellStyle name="TotRow - Style4 2 3 2 2 2 2 4" xfId="48064"/>
    <cellStyle name="TotRow - Style4 2 3 2 2 2 2 4 2" xfId="48065"/>
    <cellStyle name="TotRow - Style4 2 3 2 2 2 2 4 2 2" xfId="48066"/>
    <cellStyle name="TotRow - Style4 2 3 2 2 2 2 4 3" xfId="48067"/>
    <cellStyle name="TotRow - Style4 2 3 2 2 2 2 5" xfId="48068"/>
    <cellStyle name="TotRow - Style4 2 3 2 2 2 2 5 2" xfId="48069"/>
    <cellStyle name="TotRow - Style4 2 3 2 2 2 2 6" xfId="48070"/>
    <cellStyle name="TotRow - Style4 2 3 2 2 2 3" xfId="48071"/>
    <cellStyle name="TotRow - Style4 2 3 2 2 2 3 2" xfId="48072"/>
    <cellStyle name="TotRow - Style4 2 3 2 2 2 3 2 2" xfId="48073"/>
    <cellStyle name="TotRow - Style4 2 3 2 2 2 3 3" xfId="48074"/>
    <cellStyle name="TotRow - Style4 2 3 2 2 2 4" xfId="48075"/>
    <cellStyle name="TotRow - Style4 2 3 2 2 2 4 2" xfId="48076"/>
    <cellStyle name="TotRow - Style4 2 3 2 2 2 4 2 2" xfId="48077"/>
    <cellStyle name="TotRow - Style4 2 3 2 2 2 4 3" xfId="48078"/>
    <cellStyle name="TotRow - Style4 2 3 2 2 2 5" xfId="48079"/>
    <cellStyle name="TotRow - Style4 2 3 2 2 2 5 2" xfId="48080"/>
    <cellStyle name="TotRow - Style4 2 3 2 2 2 5 2 2" xfId="48081"/>
    <cellStyle name="TotRow - Style4 2 3 2 2 2 5 3" xfId="48082"/>
    <cellStyle name="TotRow - Style4 2 3 2 2 2 6" xfId="48083"/>
    <cellStyle name="TotRow - Style4 2 3 2 2 2 6 2" xfId="48084"/>
    <cellStyle name="TotRow - Style4 2 3 2 2 2 6 2 2" xfId="48085"/>
    <cellStyle name="TotRow - Style4 2 3 2 2 2 6 3" xfId="48086"/>
    <cellStyle name="TotRow - Style4 2 3 2 2 2 7" xfId="48087"/>
    <cellStyle name="TotRow - Style4 2 3 2 2 2 7 2" xfId="48088"/>
    <cellStyle name="TotRow - Style4 2 3 2 2 2 7 2 2" xfId="48089"/>
    <cellStyle name="TotRow - Style4 2 3 2 2 2 7 3" xfId="48090"/>
    <cellStyle name="TotRow - Style4 2 3 2 2 2 8" xfId="48091"/>
    <cellStyle name="TotRow - Style4 2 3 2 2 2 8 2" xfId="48092"/>
    <cellStyle name="TotRow - Style4 2 3 2 2 2 9" xfId="48093"/>
    <cellStyle name="TotRow - Style4 2 3 2 2 3" xfId="48094"/>
    <cellStyle name="TotRow - Style4 2 3 2 2 3 2" xfId="48095"/>
    <cellStyle name="TotRow - Style4 2 3 2 2 3 2 2" xfId="48096"/>
    <cellStyle name="TotRow - Style4 2 3 2 2 3 2 2 2" xfId="48097"/>
    <cellStyle name="TotRow - Style4 2 3 2 2 3 2 3" xfId="48098"/>
    <cellStyle name="TotRow - Style4 2 3 2 2 3 3" xfId="48099"/>
    <cellStyle name="TotRow - Style4 2 3 2 2 3 3 2" xfId="48100"/>
    <cellStyle name="TotRow - Style4 2 3 2 2 3 3 2 2" xfId="48101"/>
    <cellStyle name="TotRow - Style4 2 3 2 2 3 3 3" xfId="48102"/>
    <cellStyle name="TotRow - Style4 2 3 2 2 3 4" xfId="48103"/>
    <cellStyle name="TotRow - Style4 2 3 2 2 3 4 2" xfId="48104"/>
    <cellStyle name="TotRow - Style4 2 3 2 2 3 4 2 2" xfId="48105"/>
    <cellStyle name="TotRow - Style4 2 3 2 2 3 4 3" xfId="48106"/>
    <cellStyle name="TotRow - Style4 2 3 2 2 3 5" xfId="48107"/>
    <cellStyle name="TotRow - Style4 2 3 2 2 3 5 2" xfId="48108"/>
    <cellStyle name="TotRow - Style4 2 3 2 2 3 6" xfId="48109"/>
    <cellStyle name="TotRow - Style4 2 3 2 2 4" xfId="48110"/>
    <cellStyle name="TotRow - Style4 2 3 2 2 4 2" xfId="48111"/>
    <cellStyle name="TotRow - Style4 2 3 2 2 4 2 2" xfId="48112"/>
    <cellStyle name="TotRow - Style4 2 3 2 2 4 3" xfId="48113"/>
    <cellStyle name="TotRow - Style4 2 3 2 2 5" xfId="48114"/>
    <cellStyle name="TotRow - Style4 2 3 2 2 5 2" xfId="48115"/>
    <cellStyle name="TotRow - Style4 2 3 2 2 5 2 2" xfId="48116"/>
    <cellStyle name="TotRow - Style4 2 3 2 2 5 3" xfId="48117"/>
    <cellStyle name="TotRow - Style4 2 3 2 2 6" xfId="48118"/>
    <cellStyle name="TotRow - Style4 2 3 2 2 6 2" xfId="48119"/>
    <cellStyle name="TotRow - Style4 2 3 2 2 6 2 2" xfId="48120"/>
    <cellStyle name="TotRow - Style4 2 3 2 2 6 3" xfId="48121"/>
    <cellStyle name="TotRow - Style4 2 3 2 2 7" xfId="48122"/>
    <cellStyle name="TotRow - Style4 2 3 2 2 7 2" xfId="48123"/>
    <cellStyle name="TotRow - Style4 2 3 2 2 7 2 2" xfId="48124"/>
    <cellStyle name="TotRow - Style4 2 3 2 2 7 3" xfId="48125"/>
    <cellStyle name="TotRow - Style4 2 3 2 2 8" xfId="48126"/>
    <cellStyle name="TotRow - Style4 2 3 2 2 8 2" xfId="48127"/>
    <cellStyle name="TotRow - Style4 2 3 2 2 8 2 2" xfId="48128"/>
    <cellStyle name="TotRow - Style4 2 3 2 2 8 3" xfId="48129"/>
    <cellStyle name="TotRow - Style4 2 3 2 2 9" xfId="48130"/>
    <cellStyle name="TotRow - Style4 2 3 2 2 9 2" xfId="48131"/>
    <cellStyle name="TotRow - Style4 2 3 2 3" xfId="48132"/>
    <cellStyle name="TotRow - Style4 2 3 2 3 2" xfId="48133"/>
    <cellStyle name="TotRow - Style4 2 3 2 3 2 2" xfId="48134"/>
    <cellStyle name="TotRow - Style4 2 3 2 3 2 2 2" xfId="48135"/>
    <cellStyle name="TotRow - Style4 2 3 2 3 2 2 2 2" xfId="48136"/>
    <cellStyle name="TotRow - Style4 2 3 2 3 2 2 3" xfId="48137"/>
    <cellStyle name="TotRow - Style4 2 3 2 3 2 3" xfId="48138"/>
    <cellStyle name="TotRow - Style4 2 3 2 3 2 3 2" xfId="48139"/>
    <cellStyle name="TotRow - Style4 2 3 2 3 2 3 2 2" xfId="48140"/>
    <cellStyle name="TotRow - Style4 2 3 2 3 2 3 3" xfId="48141"/>
    <cellStyle name="TotRow - Style4 2 3 2 3 2 4" xfId="48142"/>
    <cellStyle name="TotRow - Style4 2 3 2 3 2 4 2" xfId="48143"/>
    <cellStyle name="TotRow - Style4 2 3 2 3 2 4 2 2" xfId="48144"/>
    <cellStyle name="TotRow - Style4 2 3 2 3 2 4 3" xfId="48145"/>
    <cellStyle name="TotRow - Style4 2 3 2 3 2 5" xfId="48146"/>
    <cellStyle name="TotRow - Style4 2 3 2 3 2 5 2" xfId="48147"/>
    <cellStyle name="TotRow - Style4 2 3 2 3 2 6" xfId="48148"/>
    <cellStyle name="TotRow - Style4 2 3 2 3 3" xfId="48149"/>
    <cellStyle name="TotRow - Style4 2 3 2 3 3 2" xfId="48150"/>
    <cellStyle name="TotRow - Style4 2 3 2 3 3 2 2" xfId="48151"/>
    <cellStyle name="TotRow - Style4 2 3 2 3 3 3" xfId="48152"/>
    <cellStyle name="TotRow - Style4 2 3 2 3 4" xfId="48153"/>
    <cellStyle name="TotRow - Style4 2 3 2 3 4 2" xfId="48154"/>
    <cellStyle name="TotRow - Style4 2 3 2 3 4 2 2" xfId="48155"/>
    <cellStyle name="TotRow - Style4 2 3 2 3 4 3" xfId="48156"/>
    <cellStyle name="TotRow - Style4 2 3 2 3 5" xfId="48157"/>
    <cellStyle name="TotRow - Style4 2 3 2 3 5 2" xfId="48158"/>
    <cellStyle name="TotRow - Style4 2 3 2 3 5 2 2" xfId="48159"/>
    <cellStyle name="TotRow - Style4 2 3 2 3 5 3" xfId="48160"/>
    <cellStyle name="TotRow - Style4 2 3 2 3 6" xfId="48161"/>
    <cellStyle name="TotRow - Style4 2 3 2 3 6 2" xfId="48162"/>
    <cellStyle name="TotRow - Style4 2 3 2 3 6 2 2" xfId="48163"/>
    <cellStyle name="TotRow - Style4 2 3 2 3 6 3" xfId="48164"/>
    <cellStyle name="TotRow - Style4 2 3 2 3 7" xfId="48165"/>
    <cellStyle name="TotRow - Style4 2 3 2 3 7 2" xfId="48166"/>
    <cellStyle name="TotRow - Style4 2 3 2 3 7 2 2" xfId="48167"/>
    <cellStyle name="TotRow - Style4 2 3 2 3 7 3" xfId="48168"/>
    <cellStyle name="TotRow - Style4 2 3 2 3 8" xfId="48169"/>
    <cellStyle name="TotRow - Style4 2 3 2 3 8 2" xfId="48170"/>
    <cellStyle name="TotRow - Style4 2 3 2 3 9" xfId="48171"/>
    <cellStyle name="TotRow - Style4 2 3 2 4" xfId="48172"/>
    <cellStyle name="TotRow - Style4 2 3 2 4 2" xfId="48173"/>
    <cellStyle name="TotRow - Style4 2 3 2 4 2 2" xfId="48174"/>
    <cellStyle name="TotRow - Style4 2 3 2 4 2 2 2" xfId="48175"/>
    <cellStyle name="TotRow - Style4 2 3 2 4 2 3" xfId="48176"/>
    <cellStyle name="TotRow - Style4 2 3 2 4 3" xfId="48177"/>
    <cellStyle name="TotRow - Style4 2 3 2 4 3 2" xfId="48178"/>
    <cellStyle name="TotRow - Style4 2 3 2 4 3 2 2" xfId="48179"/>
    <cellStyle name="TotRow - Style4 2 3 2 4 3 3" xfId="48180"/>
    <cellStyle name="TotRow - Style4 2 3 2 4 4" xfId="48181"/>
    <cellStyle name="TotRow - Style4 2 3 2 4 4 2" xfId="48182"/>
    <cellStyle name="TotRow - Style4 2 3 2 4 4 2 2" xfId="48183"/>
    <cellStyle name="TotRow - Style4 2 3 2 4 4 3" xfId="48184"/>
    <cellStyle name="TotRow - Style4 2 3 2 4 5" xfId="48185"/>
    <cellStyle name="TotRow - Style4 2 3 2 4 5 2" xfId="48186"/>
    <cellStyle name="TotRow - Style4 2 3 2 4 6" xfId="48187"/>
    <cellStyle name="TotRow - Style4 2 3 2 5" xfId="48188"/>
    <cellStyle name="TotRow - Style4 2 3 2 5 2" xfId="48189"/>
    <cellStyle name="TotRow - Style4 2 3 2 5 2 2" xfId="48190"/>
    <cellStyle name="TotRow - Style4 2 3 2 5 3" xfId="48191"/>
    <cellStyle name="TotRow - Style4 2 3 2 6" xfId="48192"/>
    <cellStyle name="TotRow - Style4 2 3 2 6 2" xfId="48193"/>
    <cellStyle name="TotRow - Style4 2 3 2 6 2 2" xfId="48194"/>
    <cellStyle name="TotRow - Style4 2 3 2 6 3" xfId="48195"/>
    <cellStyle name="TotRow - Style4 2 3 2 7" xfId="48196"/>
    <cellStyle name="TotRow - Style4 2 3 2 7 2" xfId="48197"/>
    <cellStyle name="TotRow - Style4 2 3 2 7 2 2" xfId="48198"/>
    <cellStyle name="TotRow - Style4 2 3 2 7 3" xfId="48199"/>
    <cellStyle name="TotRow - Style4 2 3 2 8" xfId="48200"/>
    <cellStyle name="TotRow - Style4 2 3 2 8 2" xfId="48201"/>
    <cellStyle name="TotRow - Style4 2 3 2 8 2 2" xfId="48202"/>
    <cellStyle name="TotRow - Style4 2 3 2 8 3" xfId="48203"/>
    <cellStyle name="TotRow - Style4 2 3 2 9" xfId="48204"/>
    <cellStyle name="TotRow - Style4 2 3 2 9 2" xfId="48205"/>
    <cellStyle name="TotRow - Style4 2 3 2 9 2 2" xfId="48206"/>
    <cellStyle name="TotRow - Style4 2 3 2 9 3" xfId="48207"/>
    <cellStyle name="TotRow - Style4 2 3 3" xfId="48208"/>
    <cellStyle name="TotRow - Style4 2 3 3 10" xfId="48209"/>
    <cellStyle name="TotRow - Style4 2 3 3 10 2" xfId="48210"/>
    <cellStyle name="TotRow - Style4 2 3 3 11" xfId="48211"/>
    <cellStyle name="TotRow - Style4 2 3 3 2" xfId="48212"/>
    <cellStyle name="TotRow - Style4 2 3 3 2 10" xfId="48213"/>
    <cellStyle name="TotRow - Style4 2 3 3 2 2" xfId="48214"/>
    <cellStyle name="TotRow - Style4 2 3 3 2 2 2" xfId="48215"/>
    <cellStyle name="TotRow - Style4 2 3 3 2 2 2 2" xfId="48216"/>
    <cellStyle name="TotRow - Style4 2 3 3 2 2 2 2 2" xfId="48217"/>
    <cellStyle name="TotRow - Style4 2 3 3 2 2 2 2 2 2" xfId="48218"/>
    <cellStyle name="TotRow - Style4 2 3 3 2 2 2 2 3" xfId="48219"/>
    <cellStyle name="TotRow - Style4 2 3 3 2 2 2 3" xfId="48220"/>
    <cellStyle name="TotRow - Style4 2 3 3 2 2 2 3 2" xfId="48221"/>
    <cellStyle name="TotRow - Style4 2 3 3 2 2 2 3 2 2" xfId="48222"/>
    <cellStyle name="TotRow - Style4 2 3 3 2 2 2 3 3" xfId="48223"/>
    <cellStyle name="TotRow - Style4 2 3 3 2 2 2 4" xfId="48224"/>
    <cellStyle name="TotRow - Style4 2 3 3 2 2 2 4 2" xfId="48225"/>
    <cellStyle name="TotRow - Style4 2 3 3 2 2 2 4 2 2" xfId="48226"/>
    <cellStyle name="TotRow - Style4 2 3 3 2 2 2 4 3" xfId="48227"/>
    <cellStyle name="TotRow - Style4 2 3 3 2 2 2 5" xfId="48228"/>
    <cellStyle name="TotRow - Style4 2 3 3 2 2 2 5 2" xfId="48229"/>
    <cellStyle name="TotRow - Style4 2 3 3 2 2 2 6" xfId="48230"/>
    <cellStyle name="TotRow - Style4 2 3 3 2 2 3" xfId="48231"/>
    <cellStyle name="TotRow - Style4 2 3 3 2 2 3 2" xfId="48232"/>
    <cellStyle name="TotRow - Style4 2 3 3 2 2 3 2 2" xfId="48233"/>
    <cellStyle name="TotRow - Style4 2 3 3 2 2 3 3" xfId="48234"/>
    <cellStyle name="TotRow - Style4 2 3 3 2 2 4" xfId="48235"/>
    <cellStyle name="TotRow - Style4 2 3 3 2 2 4 2" xfId="48236"/>
    <cellStyle name="TotRow - Style4 2 3 3 2 2 4 2 2" xfId="48237"/>
    <cellStyle name="TotRow - Style4 2 3 3 2 2 4 3" xfId="48238"/>
    <cellStyle name="TotRow - Style4 2 3 3 2 2 5" xfId="48239"/>
    <cellStyle name="TotRow - Style4 2 3 3 2 2 5 2" xfId="48240"/>
    <cellStyle name="TotRow - Style4 2 3 3 2 2 5 2 2" xfId="48241"/>
    <cellStyle name="TotRow - Style4 2 3 3 2 2 5 3" xfId="48242"/>
    <cellStyle name="TotRow - Style4 2 3 3 2 2 6" xfId="48243"/>
    <cellStyle name="TotRow - Style4 2 3 3 2 2 6 2" xfId="48244"/>
    <cellStyle name="TotRow - Style4 2 3 3 2 2 6 2 2" xfId="48245"/>
    <cellStyle name="TotRow - Style4 2 3 3 2 2 6 3" xfId="48246"/>
    <cellStyle name="TotRow - Style4 2 3 3 2 2 7" xfId="48247"/>
    <cellStyle name="TotRow - Style4 2 3 3 2 2 7 2" xfId="48248"/>
    <cellStyle name="TotRow - Style4 2 3 3 2 2 7 2 2" xfId="48249"/>
    <cellStyle name="TotRow - Style4 2 3 3 2 2 7 3" xfId="48250"/>
    <cellStyle name="TotRow - Style4 2 3 3 2 2 8" xfId="48251"/>
    <cellStyle name="TotRow - Style4 2 3 3 2 2 8 2" xfId="48252"/>
    <cellStyle name="TotRow - Style4 2 3 3 2 2 9" xfId="48253"/>
    <cellStyle name="TotRow - Style4 2 3 3 2 3" xfId="48254"/>
    <cellStyle name="TotRow - Style4 2 3 3 2 3 2" xfId="48255"/>
    <cellStyle name="TotRow - Style4 2 3 3 2 3 2 2" xfId="48256"/>
    <cellStyle name="TotRow - Style4 2 3 3 2 3 2 2 2" xfId="48257"/>
    <cellStyle name="TotRow - Style4 2 3 3 2 3 2 3" xfId="48258"/>
    <cellStyle name="TotRow - Style4 2 3 3 2 3 3" xfId="48259"/>
    <cellStyle name="TotRow - Style4 2 3 3 2 3 3 2" xfId="48260"/>
    <cellStyle name="TotRow - Style4 2 3 3 2 3 3 2 2" xfId="48261"/>
    <cellStyle name="TotRow - Style4 2 3 3 2 3 3 3" xfId="48262"/>
    <cellStyle name="TotRow - Style4 2 3 3 2 3 4" xfId="48263"/>
    <cellStyle name="TotRow - Style4 2 3 3 2 3 4 2" xfId="48264"/>
    <cellStyle name="TotRow - Style4 2 3 3 2 3 4 2 2" xfId="48265"/>
    <cellStyle name="TotRow - Style4 2 3 3 2 3 4 3" xfId="48266"/>
    <cellStyle name="TotRow - Style4 2 3 3 2 3 5" xfId="48267"/>
    <cellStyle name="TotRow - Style4 2 3 3 2 3 5 2" xfId="48268"/>
    <cellStyle name="TotRow - Style4 2 3 3 2 3 6" xfId="48269"/>
    <cellStyle name="TotRow - Style4 2 3 3 2 4" xfId="48270"/>
    <cellStyle name="TotRow - Style4 2 3 3 2 4 2" xfId="48271"/>
    <cellStyle name="TotRow - Style4 2 3 3 2 4 2 2" xfId="48272"/>
    <cellStyle name="TotRow - Style4 2 3 3 2 4 3" xfId="48273"/>
    <cellStyle name="TotRow - Style4 2 3 3 2 5" xfId="48274"/>
    <cellStyle name="TotRow - Style4 2 3 3 2 5 2" xfId="48275"/>
    <cellStyle name="TotRow - Style4 2 3 3 2 5 2 2" xfId="48276"/>
    <cellStyle name="TotRow - Style4 2 3 3 2 5 3" xfId="48277"/>
    <cellStyle name="TotRow - Style4 2 3 3 2 6" xfId="48278"/>
    <cellStyle name="TotRow - Style4 2 3 3 2 6 2" xfId="48279"/>
    <cellStyle name="TotRow - Style4 2 3 3 2 6 2 2" xfId="48280"/>
    <cellStyle name="TotRow - Style4 2 3 3 2 6 3" xfId="48281"/>
    <cellStyle name="TotRow - Style4 2 3 3 2 7" xfId="48282"/>
    <cellStyle name="TotRow - Style4 2 3 3 2 7 2" xfId="48283"/>
    <cellStyle name="TotRow - Style4 2 3 3 2 7 2 2" xfId="48284"/>
    <cellStyle name="TotRow - Style4 2 3 3 2 7 3" xfId="48285"/>
    <cellStyle name="TotRow - Style4 2 3 3 2 8" xfId="48286"/>
    <cellStyle name="TotRow - Style4 2 3 3 2 8 2" xfId="48287"/>
    <cellStyle name="TotRow - Style4 2 3 3 2 8 2 2" xfId="48288"/>
    <cellStyle name="TotRow - Style4 2 3 3 2 8 3" xfId="48289"/>
    <cellStyle name="TotRow - Style4 2 3 3 2 9" xfId="48290"/>
    <cellStyle name="TotRow - Style4 2 3 3 2 9 2" xfId="48291"/>
    <cellStyle name="TotRow - Style4 2 3 3 3" xfId="48292"/>
    <cellStyle name="TotRow - Style4 2 3 3 3 2" xfId="48293"/>
    <cellStyle name="TotRow - Style4 2 3 3 3 2 2" xfId="48294"/>
    <cellStyle name="TotRow - Style4 2 3 3 3 2 2 2" xfId="48295"/>
    <cellStyle name="TotRow - Style4 2 3 3 3 2 2 2 2" xfId="48296"/>
    <cellStyle name="TotRow - Style4 2 3 3 3 2 2 3" xfId="48297"/>
    <cellStyle name="TotRow - Style4 2 3 3 3 2 3" xfId="48298"/>
    <cellStyle name="TotRow - Style4 2 3 3 3 2 3 2" xfId="48299"/>
    <cellStyle name="TotRow - Style4 2 3 3 3 2 3 2 2" xfId="48300"/>
    <cellStyle name="TotRow - Style4 2 3 3 3 2 3 3" xfId="48301"/>
    <cellStyle name="TotRow - Style4 2 3 3 3 2 4" xfId="48302"/>
    <cellStyle name="TotRow - Style4 2 3 3 3 2 4 2" xfId="48303"/>
    <cellStyle name="TotRow - Style4 2 3 3 3 2 4 2 2" xfId="48304"/>
    <cellStyle name="TotRow - Style4 2 3 3 3 2 4 3" xfId="48305"/>
    <cellStyle name="TotRow - Style4 2 3 3 3 2 5" xfId="48306"/>
    <cellStyle name="TotRow - Style4 2 3 3 3 2 5 2" xfId="48307"/>
    <cellStyle name="TotRow - Style4 2 3 3 3 2 6" xfId="48308"/>
    <cellStyle name="TotRow - Style4 2 3 3 3 3" xfId="48309"/>
    <cellStyle name="TotRow - Style4 2 3 3 3 3 2" xfId="48310"/>
    <cellStyle name="TotRow - Style4 2 3 3 3 3 2 2" xfId="48311"/>
    <cellStyle name="TotRow - Style4 2 3 3 3 3 3" xfId="48312"/>
    <cellStyle name="TotRow - Style4 2 3 3 3 4" xfId="48313"/>
    <cellStyle name="TotRow - Style4 2 3 3 3 4 2" xfId="48314"/>
    <cellStyle name="TotRow - Style4 2 3 3 3 4 2 2" xfId="48315"/>
    <cellStyle name="TotRow - Style4 2 3 3 3 4 3" xfId="48316"/>
    <cellStyle name="TotRow - Style4 2 3 3 3 5" xfId="48317"/>
    <cellStyle name="TotRow - Style4 2 3 3 3 5 2" xfId="48318"/>
    <cellStyle name="TotRow - Style4 2 3 3 3 5 2 2" xfId="48319"/>
    <cellStyle name="TotRow - Style4 2 3 3 3 5 3" xfId="48320"/>
    <cellStyle name="TotRow - Style4 2 3 3 3 6" xfId="48321"/>
    <cellStyle name="TotRow - Style4 2 3 3 3 6 2" xfId="48322"/>
    <cellStyle name="TotRow - Style4 2 3 3 3 6 2 2" xfId="48323"/>
    <cellStyle name="TotRow - Style4 2 3 3 3 6 3" xfId="48324"/>
    <cellStyle name="TotRow - Style4 2 3 3 3 7" xfId="48325"/>
    <cellStyle name="TotRow - Style4 2 3 3 3 7 2" xfId="48326"/>
    <cellStyle name="TotRow - Style4 2 3 3 3 7 2 2" xfId="48327"/>
    <cellStyle name="TotRow - Style4 2 3 3 3 7 3" xfId="48328"/>
    <cellStyle name="TotRow - Style4 2 3 3 3 8" xfId="48329"/>
    <cellStyle name="TotRow - Style4 2 3 3 3 8 2" xfId="48330"/>
    <cellStyle name="TotRow - Style4 2 3 3 3 9" xfId="48331"/>
    <cellStyle name="TotRow - Style4 2 3 3 4" xfId="48332"/>
    <cellStyle name="TotRow - Style4 2 3 3 4 2" xfId="48333"/>
    <cellStyle name="TotRow - Style4 2 3 3 4 2 2" xfId="48334"/>
    <cellStyle name="TotRow - Style4 2 3 3 4 2 2 2" xfId="48335"/>
    <cellStyle name="TotRow - Style4 2 3 3 4 2 3" xfId="48336"/>
    <cellStyle name="TotRow - Style4 2 3 3 4 3" xfId="48337"/>
    <cellStyle name="TotRow - Style4 2 3 3 4 3 2" xfId="48338"/>
    <cellStyle name="TotRow - Style4 2 3 3 4 3 2 2" xfId="48339"/>
    <cellStyle name="TotRow - Style4 2 3 3 4 3 3" xfId="48340"/>
    <cellStyle name="TotRow - Style4 2 3 3 4 4" xfId="48341"/>
    <cellStyle name="TotRow - Style4 2 3 3 4 4 2" xfId="48342"/>
    <cellStyle name="TotRow - Style4 2 3 3 4 4 2 2" xfId="48343"/>
    <cellStyle name="TotRow - Style4 2 3 3 4 4 3" xfId="48344"/>
    <cellStyle name="TotRow - Style4 2 3 3 4 5" xfId="48345"/>
    <cellStyle name="TotRow - Style4 2 3 3 4 5 2" xfId="48346"/>
    <cellStyle name="TotRow - Style4 2 3 3 4 6" xfId="48347"/>
    <cellStyle name="TotRow - Style4 2 3 3 5" xfId="48348"/>
    <cellStyle name="TotRow - Style4 2 3 3 5 2" xfId="48349"/>
    <cellStyle name="TotRow - Style4 2 3 3 5 2 2" xfId="48350"/>
    <cellStyle name="TotRow - Style4 2 3 3 5 3" xfId="48351"/>
    <cellStyle name="TotRow - Style4 2 3 3 6" xfId="48352"/>
    <cellStyle name="TotRow - Style4 2 3 3 6 2" xfId="48353"/>
    <cellStyle name="TotRow - Style4 2 3 3 6 2 2" xfId="48354"/>
    <cellStyle name="TotRow - Style4 2 3 3 6 3" xfId="48355"/>
    <cellStyle name="TotRow - Style4 2 3 3 7" xfId="48356"/>
    <cellStyle name="TotRow - Style4 2 3 3 7 2" xfId="48357"/>
    <cellStyle name="TotRow - Style4 2 3 3 7 2 2" xfId="48358"/>
    <cellStyle name="TotRow - Style4 2 3 3 7 3" xfId="48359"/>
    <cellStyle name="TotRow - Style4 2 3 3 8" xfId="48360"/>
    <cellStyle name="TotRow - Style4 2 3 3 8 2" xfId="48361"/>
    <cellStyle name="TotRow - Style4 2 3 3 8 2 2" xfId="48362"/>
    <cellStyle name="TotRow - Style4 2 3 3 8 3" xfId="48363"/>
    <cellStyle name="TotRow - Style4 2 3 3 9" xfId="48364"/>
    <cellStyle name="TotRow - Style4 2 3 3 9 2" xfId="48365"/>
    <cellStyle name="TotRow - Style4 2 3 3 9 2 2" xfId="48366"/>
    <cellStyle name="TotRow - Style4 2 3 3 9 3" xfId="48367"/>
    <cellStyle name="TotRow - Style4 2 3 4" xfId="48368"/>
    <cellStyle name="TotRow - Style4 2 3 4 10" xfId="48369"/>
    <cellStyle name="TotRow - Style4 2 3 4 2" xfId="48370"/>
    <cellStyle name="TotRow - Style4 2 3 4 2 2" xfId="48371"/>
    <cellStyle name="TotRow - Style4 2 3 4 2 2 2" xfId="48372"/>
    <cellStyle name="TotRow - Style4 2 3 4 2 2 2 2" xfId="48373"/>
    <cellStyle name="TotRow - Style4 2 3 4 2 2 2 2 2" xfId="48374"/>
    <cellStyle name="TotRow - Style4 2 3 4 2 2 2 3" xfId="48375"/>
    <cellStyle name="TotRow - Style4 2 3 4 2 2 3" xfId="48376"/>
    <cellStyle name="TotRow - Style4 2 3 4 2 2 3 2" xfId="48377"/>
    <cellStyle name="TotRow - Style4 2 3 4 2 2 3 2 2" xfId="48378"/>
    <cellStyle name="TotRow - Style4 2 3 4 2 2 3 3" xfId="48379"/>
    <cellStyle name="TotRow - Style4 2 3 4 2 2 4" xfId="48380"/>
    <cellStyle name="TotRow - Style4 2 3 4 2 2 4 2" xfId="48381"/>
    <cellStyle name="TotRow - Style4 2 3 4 2 2 4 2 2" xfId="48382"/>
    <cellStyle name="TotRow - Style4 2 3 4 2 2 4 3" xfId="48383"/>
    <cellStyle name="TotRow - Style4 2 3 4 2 2 5" xfId="48384"/>
    <cellStyle name="TotRow - Style4 2 3 4 2 2 5 2" xfId="48385"/>
    <cellStyle name="TotRow - Style4 2 3 4 2 2 6" xfId="48386"/>
    <cellStyle name="TotRow - Style4 2 3 4 2 3" xfId="48387"/>
    <cellStyle name="TotRow - Style4 2 3 4 2 3 2" xfId="48388"/>
    <cellStyle name="TotRow - Style4 2 3 4 2 3 2 2" xfId="48389"/>
    <cellStyle name="TotRow - Style4 2 3 4 2 3 3" xfId="48390"/>
    <cellStyle name="TotRow - Style4 2 3 4 2 4" xfId="48391"/>
    <cellStyle name="TotRow - Style4 2 3 4 2 4 2" xfId="48392"/>
    <cellStyle name="TotRow - Style4 2 3 4 2 4 2 2" xfId="48393"/>
    <cellStyle name="TotRow - Style4 2 3 4 2 4 3" xfId="48394"/>
    <cellStyle name="TotRow - Style4 2 3 4 2 5" xfId="48395"/>
    <cellStyle name="TotRow - Style4 2 3 4 2 5 2" xfId="48396"/>
    <cellStyle name="TotRow - Style4 2 3 4 2 5 2 2" xfId="48397"/>
    <cellStyle name="TotRow - Style4 2 3 4 2 5 3" xfId="48398"/>
    <cellStyle name="TotRow - Style4 2 3 4 2 6" xfId="48399"/>
    <cellStyle name="TotRow - Style4 2 3 4 2 6 2" xfId="48400"/>
    <cellStyle name="TotRow - Style4 2 3 4 2 6 2 2" xfId="48401"/>
    <cellStyle name="TotRow - Style4 2 3 4 2 6 3" xfId="48402"/>
    <cellStyle name="TotRow - Style4 2 3 4 2 7" xfId="48403"/>
    <cellStyle name="TotRow - Style4 2 3 4 2 7 2" xfId="48404"/>
    <cellStyle name="TotRow - Style4 2 3 4 2 7 2 2" xfId="48405"/>
    <cellStyle name="TotRow - Style4 2 3 4 2 7 3" xfId="48406"/>
    <cellStyle name="TotRow - Style4 2 3 4 2 8" xfId="48407"/>
    <cellStyle name="TotRow - Style4 2 3 4 2 8 2" xfId="48408"/>
    <cellStyle name="TotRow - Style4 2 3 4 2 9" xfId="48409"/>
    <cellStyle name="TotRow - Style4 2 3 4 3" xfId="48410"/>
    <cellStyle name="TotRow - Style4 2 3 4 3 2" xfId="48411"/>
    <cellStyle name="TotRow - Style4 2 3 4 3 2 2" xfId="48412"/>
    <cellStyle name="TotRow - Style4 2 3 4 3 2 2 2" xfId="48413"/>
    <cellStyle name="TotRow - Style4 2 3 4 3 2 3" xfId="48414"/>
    <cellStyle name="TotRow - Style4 2 3 4 3 3" xfId="48415"/>
    <cellStyle name="TotRow - Style4 2 3 4 3 3 2" xfId="48416"/>
    <cellStyle name="TotRow - Style4 2 3 4 3 3 2 2" xfId="48417"/>
    <cellStyle name="TotRow - Style4 2 3 4 3 3 3" xfId="48418"/>
    <cellStyle name="TotRow - Style4 2 3 4 3 4" xfId="48419"/>
    <cellStyle name="TotRow - Style4 2 3 4 3 4 2" xfId="48420"/>
    <cellStyle name="TotRow - Style4 2 3 4 3 4 2 2" xfId="48421"/>
    <cellStyle name="TotRow - Style4 2 3 4 3 4 3" xfId="48422"/>
    <cellStyle name="TotRow - Style4 2 3 4 3 5" xfId="48423"/>
    <cellStyle name="TotRow - Style4 2 3 4 3 5 2" xfId="48424"/>
    <cellStyle name="TotRow - Style4 2 3 4 3 6" xfId="48425"/>
    <cellStyle name="TotRow - Style4 2 3 4 4" xfId="48426"/>
    <cellStyle name="TotRow - Style4 2 3 4 4 2" xfId="48427"/>
    <cellStyle name="TotRow - Style4 2 3 4 4 2 2" xfId="48428"/>
    <cellStyle name="TotRow - Style4 2 3 4 4 3" xfId="48429"/>
    <cellStyle name="TotRow - Style4 2 3 4 5" xfId="48430"/>
    <cellStyle name="TotRow - Style4 2 3 4 5 2" xfId="48431"/>
    <cellStyle name="TotRow - Style4 2 3 4 5 2 2" xfId="48432"/>
    <cellStyle name="TotRow - Style4 2 3 4 5 3" xfId="48433"/>
    <cellStyle name="TotRow - Style4 2 3 4 6" xfId="48434"/>
    <cellStyle name="TotRow - Style4 2 3 4 6 2" xfId="48435"/>
    <cellStyle name="TotRow - Style4 2 3 4 6 2 2" xfId="48436"/>
    <cellStyle name="TotRow - Style4 2 3 4 6 3" xfId="48437"/>
    <cellStyle name="TotRow - Style4 2 3 4 7" xfId="48438"/>
    <cellStyle name="TotRow - Style4 2 3 4 7 2" xfId="48439"/>
    <cellStyle name="TotRow - Style4 2 3 4 7 2 2" xfId="48440"/>
    <cellStyle name="TotRow - Style4 2 3 4 7 3" xfId="48441"/>
    <cellStyle name="TotRow - Style4 2 3 4 8" xfId="48442"/>
    <cellStyle name="TotRow - Style4 2 3 4 8 2" xfId="48443"/>
    <cellStyle name="TotRow - Style4 2 3 4 8 2 2" xfId="48444"/>
    <cellStyle name="TotRow - Style4 2 3 4 8 3" xfId="48445"/>
    <cellStyle name="TotRow - Style4 2 3 4 9" xfId="48446"/>
    <cellStyle name="TotRow - Style4 2 3 4 9 2" xfId="48447"/>
    <cellStyle name="TotRow - Style4 2 3 5" xfId="48448"/>
    <cellStyle name="TotRow - Style4 2 3 5 2" xfId="48449"/>
    <cellStyle name="TotRow - Style4 2 3 5 2 2" xfId="48450"/>
    <cellStyle name="TotRow - Style4 2 3 5 2 2 2" xfId="48451"/>
    <cellStyle name="TotRow - Style4 2 3 5 2 2 2 2" xfId="48452"/>
    <cellStyle name="TotRow - Style4 2 3 5 2 2 3" xfId="48453"/>
    <cellStyle name="TotRow - Style4 2 3 5 2 3" xfId="48454"/>
    <cellStyle name="TotRow - Style4 2 3 5 2 3 2" xfId="48455"/>
    <cellStyle name="TotRow - Style4 2 3 5 2 3 2 2" xfId="48456"/>
    <cellStyle name="TotRow - Style4 2 3 5 2 3 3" xfId="48457"/>
    <cellStyle name="TotRow - Style4 2 3 5 2 4" xfId="48458"/>
    <cellStyle name="TotRow - Style4 2 3 5 2 4 2" xfId="48459"/>
    <cellStyle name="TotRow - Style4 2 3 5 2 4 2 2" xfId="48460"/>
    <cellStyle name="TotRow - Style4 2 3 5 2 4 3" xfId="48461"/>
    <cellStyle name="TotRow - Style4 2 3 5 2 5" xfId="48462"/>
    <cellStyle name="TotRow - Style4 2 3 5 2 5 2" xfId="48463"/>
    <cellStyle name="TotRow - Style4 2 3 5 2 6" xfId="48464"/>
    <cellStyle name="TotRow - Style4 2 3 5 3" xfId="48465"/>
    <cellStyle name="TotRow - Style4 2 3 5 3 2" xfId="48466"/>
    <cellStyle name="TotRow - Style4 2 3 5 3 2 2" xfId="48467"/>
    <cellStyle name="TotRow - Style4 2 3 5 3 3" xfId="48468"/>
    <cellStyle name="TotRow - Style4 2 3 5 4" xfId="48469"/>
    <cellStyle name="TotRow - Style4 2 3 5 4 2" xfId="48470"/>
    <cellStyle name="TotRow - Style4 2 3 5 4 2 2" xfId="48471"/>
    <cellStyle name="TotRow - Style4 2 3 5 4 3" xfId="48472"/>
    <cellStyle name="TotRow - Style4 2 3 5 5" xfId="48473"/>
    <cellStyle name="TotRow - Style4 2 3 5 5 2" xfId="48474"/>
    <cellStyle name="TotRow - Style4 2 3 5 5 2 2" xfId="48475"/>
    <cellStyle name="TotRow - Style4 2 3 5 5 3" xfId="48476"/>
    <cellStyle name="TotRow - Style4 2 3 5 6" xfId="48477"/>
    <cellStyle name="TotRow - Style4 2 3 5 6 2" xfId="48478"/>
    <cellStyle name="TotRow - Style4 2 3 5 6 2 2" xfId="48479"/>
    <cellStyle name="TotRow - Style4 2 3 5 6 3" xfId="48480"/>
    <cellStyle name="TotRow - Style4 2 3 5 7" xfId="48481"/>
    <cellStyle name="TotRow - Style4 2 3 5 7 2" xfId="48482"/>
    <cellStyle name="TotRow - Style4 2 3 5 7 2 2" xfId="48483"/>
    <cellStyle name="TotRow - Style4 2 3 5 7 3" xfId="48484"/>
    <cellStyle name="TotRow - Style4 2 3 5 8" xfId="48485"/>
    <cellStyle name="TotRow - Style4 2 3 5 8 2" xfId="48486"/>
    <cellStyle name="TotRow - Style4 2 3 5 9" xfId="48487"/>
    <cellStyle name="TotRow - Style4 2 3 6" xfId="48488"/>
    <cellStyle name="TotRow - Style4 2 3 6 2" xfId="48489"/>
    <cellStyle name="TotRow - Style4 2 3 6 2 2" xfId="48490"/>
    <cellStyle name="TotRow - Style4 2 3 6 2 2 2" xfId="48491"/>
    <cellStyle name="TotRow - Style4 2 3 6 2 3" xfId="48492"/>
    <cellStyle name="TotRow - Style4 2 3 6 3" xfId="48493"/>
    <cellStyle name="TotRow - Style4 2 3 6 3 2" xfId="48494"/>
    <cellStyle name="TotRow - Style4 2 3 6 3 2 2" xfId="48495"/>
    <cellStyle name="TotRow - Style4 2 3 6 3 3" xfId="48496"/>
    <cellStyle name="TotRow - Style4 2 3 6 4" xfId="48497"/>
    <cellStyle name="TotRow - Style4 2 3 6 4 2" xfId="48498"/>
    <cellStyle name="TotRow - Style4 2 3 6 4 2 2" xfId="48499"/>
    <cellStyle name="TotRow - Style4 2 3 6 4 3" xfId="48500"/>
    <cellStyle name="TotRow - Style4 2 3 6 5" xfId="48501"/>
    <cellStyle name="TotRow - Style4 2 3 6 5 2" xfId="48502"/>
    <cellStyle name="TotRow - Style4 2 3 6 6" xfId="48503"/>
    <cellStyle name="TotRow - Style4 2 3 7" xfId="48504"/>
    <cellStyle name="TotRow - Style4 2 3 7 2" xfId="48505"/>
    <cellStyle name="TotRow - Style4 2 3 7 2 2" xfId="48506"/>
    <cellStyle name="TotRow - Style4 2 3 7 3" xfId="48507"/>
    <cellStyle name="TotRow - Style4 2 3 8" xfId="48508"/>
    <cellStyle name="TotRow - Style4 2 3 8 2" xfId="48509"/>
    <cellStyle name="TotRow - Style4 2 3 8 2 2" xfId="48510"/>
    <cellStyle name="TotRow - Style4 2 3 8 3" xfId="48511"/>
    <cellStyle name="TotRow - Style4 2 3 9" xfId="48512"/>
    <cellStyle name="TotRow - Style4 2 3 9 2" xfId="48513"/>
    <cellStyle name="TotRow - Style4 2 3 9 2 2" xfId="48514"/>
    <cellStyle name="TotRow - Style4 2 3 9 3" xfId="48515"/>
    <cellStyle name="TotRow - Style4 2 4" xfId="48516"/>
    <cellStyle name="TotRow - Style4 2 4 10" xfId="48517"/>
    <cellStyle name="TotRow - Style4 2 4 10 2" xfId="48518"/>
    <cellStyle name="TotRow - Style4 2 4 10 2 2" xfId="48519"/>
    <cellStyle name="TotRow - Style4 2 4 10 3" xfId="48520"/>
    <cellStyle name="TotRow - Style4 2 4 11" xfId="48521"/>
    <cellStyle name="TotRow - Style4 2 4 11 2" xfId="48522"/>
    <cellStyle name="TotRow - Style4 2 4 11 2 2" xfId="48523"/>
    <cellStyle name="TotRow - Style4 2 4 11 3" xfId="48524"/>
    <cellStyle name="TotRow - Style4 2 4 12" xfId="48525"/>
    <cellStyle name="TotRow - Style4 2 4 12 2" xfId="48526"/>
    <cellStyle name="TotRow - Style4 2 4 13" xfId="48527"/>
    <cellStyle name="TotRow - Style4 2 4 2" xfId="48528"/>
    <cellStyle name="TotRow - Style4 2 4 2 10" xfId="48529"/>
    <cellStyle name="TotRow - Style4 2 4 2 10 2" xfId="48530"/>
    <cellStyle name="TotRow - Style4 2 4 2 11" xfId="48531"/>
    <cellStyle name="TotRow - Style4 2 4 2 2" xfId="48532"/>
    <cellStyle name="TotRow - Style4 2 4 2 2 10" xfId="48533"/>
    <cellStyle name="TotRow - Style4 2 4 2 2 2" xfId="48534"/>
    <cellStyle name="TotRow - Style4 2 4 2 2 2 2" xfId="48535"/>
    <cellStyle name="TotRow - Style4 2 4 2 2 2 2 2" xfId="48536"/>
    <cellStyle name="TotRow - Style4 2 4 2 2 2 2 2 2" xfId="48537"/>
    <cellStyle name="TotRow - Style4 2 4 2 2 2 2 2 2 2" xfId="48538"/>
    <cellStyle name="TotRow - Style4 2 4 2 2 2 2 2 3" xfId="48539"/>
    <cellStyle name="TotRow - Style4 2 4 2 2 2 2 3" xfId="48540"/>
    <cellStyle name="TotRow - Style4 2 4 2 2 2 2 3 2" xfId="48541"/>
    <cellStyle name="TotRow - Style4 2 4 2 2 2 2 3 2 2" xfId="48542"/>
    <cellStyle name="TotRow - Style4 2 4 2 2 2 2 3 3" xfId="48543"/>
    <cellStyle name="TotRow - Style4 2 4 2 2 2 2 4" xfId="48544"/>
    <cellStyle name="TotRow - Style4 2 4 2 2 2 2 4 2" xfId="48545"/>
    <cellStyle name="TotRow - Style4 2 4 2 2 2 2 4 2 2" xfId="48546"/>
    <cellStyle name="TotRow - Style4 2 4 2 2 2 2 4 3" xfId="48547"/>
    <cellStyle name="TotRow - Style4 2 4 2 2 2 2 5" xfId="48548"/>
    <cellStyle name="TotRow - Style4 2 4 2 2 2 2 5 2" xfId="48549"/>
    <cellStyle name="TotRow - Style4 2 4 2 2 2 2 6" xfId="48550"/>
    <cellStyle name="TotRow - Style4 2 4 2 2 2 3" xfId="48551"/>
    <cellStyle name="TotRow - Style4 2 4 2 2 2 3 2" xfId="48552"/>
    <cellStyle name="TotRow - Style4 2 4 2 2 2 3 2 2" xfId="48553"/>
    <cellStyle name="TotRow - Style4 2 4 2 2 2 3 3" xfId="48554"/>
    <cellStyle name="TotRow - Style4 2 4 2 2 2 4" xfId="48555"/>
    <cellStyle name="TotRow - Style4 2 4 2 2 2 4 2" xfId="48556"/>
    <cellStyle name="TotRow - Style4 2 4 2 2 2 4 2 2" xfId="48557"/>
    <cellStyle name="TotRow - Style4 2 4 2 2 2 4 3" xfId="48558"/>
    <cellStyle name="TotRow - Style4 2 4 2 2 2 5" xfId="48559"/>
    <cellStyle name="TotRow - Style4 2 4 2 2 2 5 2" xfId="48560"/>
    <cellStyle name="TotRow - Style4 2 4 2 2 2 5 2 2" xfId="48561"/>
    <cellStyle name="TotRow - Style4 2 4 2 2 2 5 3" xfId="48562"/>
    <cellStyle name="TotRow - Style4 2 4 2 2 2 6" xfId="48563"/>
    <cellStyle name="TotRow - Style4 2 4 2 2 2 6 2" xfId="48564"/>
    <cellStyle name="TotRow - Style4 2 4 2 2 2 6 2 2" xfId="48565"/>
    <cellStyle name="TotRow - Style4 2 4 2 2 2 6 3" xfId="48566"/>
    <cellStyle name="TotRow - Style4 2 4 2 2 2 7" xfId="48567"/>
    <cellStyle name="TotRow - Style4 2 4 2 2 2 7 2" xfId="48568"/>
    <cellStyle name="TotRow - Style4 2 4 2 2 2 7 2 2" xfId="48569"/>
    <cellStyle name="TotRow - Style4 2 4 2 2 2 7 3" xfId="48570"/>
    <cellStyle name="TotRow - Style4 2 4 2 2 2 8" xfId="48571"/>
    <cellStyle name="TotRow - Style4 2 4 2 2 2 8 2" xfId="48572"/>
    <cellStyle name="TotRow - Style4 2 4 2 2 2 9" xfId="48573"/>
    <cellStyle name="TotRow - Style4 2 4 2 2 3" xfId="48574"/>
    <cellStyle name="TotRow - Style4 2 4 2 2 3 2" xfId="48575"/>
    <cellStyle name="TotRow - Style4 2 4 2 2 3 2 2" xfId="48576"/>
    <cellStyle name="TotRow - Style4 2 4 2 2 3 2 2 2" xfId="48577"/>
    <cellStyle name="TotRow - Style4 2 4 2 2 3 2 3" xfId="48578"/>
    <cellStyle name="TotRow - Style4 2 4 2 2 3 3" xfId="48579"/>
    <cellStyle name="TotRow - Style4 2 4 2 2 3 3 2" xfId="48580"/>
    <cellStyle name="TotRow - Style4 2 4 2 2 3 3 2 2" xfId="48581"/>
    <cellStyle name="TotRow - Style4 2 4 2 2 3 3 3" xfId="48582"/>
    <cellStyle name="TotRow - Style4 2 4 2 2 3 4" xfId="48583"/>
    <cellStyle name="TotRow - Style4 2 4 2 2 3 4 2" xfId="48584"/>
    <cellStyle name="TotRow - Style4 2 4 2 2 3 4 2 2" xfId="48585"/>
    <cellStyle name="TotRow - Style4 2 4 2 2 3 4 3" xfId="48586"/>
    <cellStyle name="TotRow - Style4 2 4 2 2 3 5" xfId="48587"/>
    <cellStyle name="TotRow - Style4 2 4 2 2 3 5 2" xfId="48588"/>
    <cellStyle name="TotRow - Style4 2 4 2 2 3 6" xfId="48589"/>
    <cellStyle name="TotRow - Style4 2 4 2 2 4" xfId="48590"/>
    <cellStyle name="TotRow - Style4 2 4 2 2 4 2" xfId="48591"/>
    <cellStyle name="TotRow - Style4 2 4 2 2 4 2 2" xfId="48592"/>
    <cellStyle name="TotRow - Style4 2 4 2 2 4 3" xfId="48593"/>
    <cellStyle name="TotRow - Style4 2 4 2 2 5" xfId="48594"/>
    <cellStyle name="TotRow - Style4 2 4 2 2 5 2" xfId="48595"/>
    <cellStyle name="TotRow - Style4 2 4 2 2 5 2 2" xfId="48596"/>
    <cellStyle name="TotRow - Style4 2 4 2 2 5 3" xfId="48597"/>
    <cellStyle name="TotRow - Style4 2 4 2 2 6" xfId="48598"/>
    <cellStyle name="TotRow - Style4 2 4 2 2 6 2" xfId="48599"/>
    <cellStyle name="TotRow - Style4 2 4 2 2 6 2 2" xfId="48600"/>
    <cellStyle name="TotRow - Style4 2 4 2 2 6 3" xfId="48601"/>
    <cellStyle name="TotRow - Style4 2 4 2 2 7" xfId="48602"/>
    <cellStyle name="TotRow - Style4 2 4 2 2 7 2" xfId="48603"/>
    <cellStyle name="TotRow - Style4 2 4 2 2 7 2 2" xfId="48604"/>
    <cellStyle name="TotRow - Style4 2 4 2 2 7 3" xfId="48605"/>
    <cellStyle name="TotRow - Style4 2 4 2 2 8" xfId="48606"/>
    <cellStyle name="TotRow - Style4 2 4 2 2 8 2" xfId="48607"/>
    <cellStyle name="TotRow - Style4 2 4 2 2 8 2 2" xfId="48608"/>
    <cellStyle name="TotRow - Style4 2 4 2 2 8 3" xfId="48609"/>
    <cellStyle name="TotRow - Style4 2 4 2 2 9" xfId="48610"/>
    <cellStyle name="TotRow - Style4 2 4 2 2 9 2" xfId="48611"/>
    <cellStyle name="TotRow - Style4 2 4 2 3" xfId="48612"/>
    <cellStyle name="TotRow - Style4 2 4 2 3 2" xfId="48613"/>
    <cellStyle name="TotRow - Style4 2 4 2 3 2 2" xfId="48614"/>
    <cellStyle name="TotRow - Style4 2 4 2 3 2 2 2" xfId="48615"/>
    <cellStyle name="TotRow - Style4 2 4 2 3 2 2 2 2" xfId="48616"/>
    <cellStyle name="TotRow - Style4 2 4 2 3 2 2 3" xfId="48617"/>
    <cellStyle name="TotRow - Style4 2 4 2 3 2 3" xfId="48618"/>
    <cellStyle name="TotRow - Style4 2 4 2 3 2 3 2" xfId="48619"/>
    <cellStyle name="TotRow - Style4 2 4 2 3 2 3 2 2" xfId="48620"/>
    <cellStyle name="TotRow - Style4 2 4 2 3 2 3 3" xfId="48621"/>
    <cellStyle name="TotRow - Style4 2 4 2 3 2 4" xfId="48622"/>
    <cellStyle name="TotRow - Style4 2 4 2 3 2 4 2" xfId="48623"/>
    <cellStyle name="TotRow - Style4 2 4 2 3 2 4 2 2" xfId="48624"/>
    <cellStyle name="TotRow - Style4 2 4 2 3 2 4 3" xfId="48625"/>
    <cellStyle name="TotRow - Style4 2 4 2 3 2 5" xfId="48626"/>
    <cellStyle name="TotRow - Style4 2 4 2 3 2 5 2" xfId="48627"/>
    <cellStyle name="TotRow - Style4 2 4 2 3 2 6" xfId="48628"/>
    <cellStyle name="TotRow - Style4 2 4 2 3 3" xfId="48629"/>
    <cellStyle name="TotRow - Style4 2 4 2 3 3 2" xfId="48630"/>
    <cellStyle name="TotRow - Style4 2 4 2 3 3 2 2" xfId="48631"/>
    <cellStyle name="TotRow - Style4 2 4 2 3 3 3" xfId="48632"/>
    <cellStyle name="TotRow - Style4 2 4 2 3 4" xfId="48633"/>
    <cellStyle name="TotRow - Style4 2 4 2 3 4 2" xfId="48634"/>
    <cellStyle name="TotRow - Style4 2 4 2 3 4 2 2" xfId="48635"/>
    <cellStyle name="TotRow - Style4 2 4 2 3 4 3" xfId="48636"/>
    <cellStyle name="TotRow - Style4 2 4 2 3 5" xfId="48637"/>
    <cellStyle name="TotRow - Style4 2 4 2 3 5 2" xfId="48638"/>
    <cellStyle name="TotRow - Style4 2 4 2 3 5 2 2" xfId="48639"/>
    <cellStyle name="TotRow - Style4 2 4 2 3 5 3" xfId="48640"/>
    <cellStyle name="TotRow - Style4 2 4 2 3 6" xfId="48641"/>
    <cellStyle name="TotRow - Style4 2 4 2 3 6 2" xfId="48642"/>
    <cellStyle name="TotRow - Style4 2 4 2 3 6 2 2" xfId="48643"/>
    <cellStyle name="TotRow - Style4 2 4 2 3 6 3" xfId="48644"/>
    <cellStyle name="TotRow - Style4 2 4 2 3 7" xfId="48645"/>
    <cellStyle name="TotRow - Style4 2 4 2 3 7 2" xfId="48646"/>
    <cellStyle name="TotRow - Style4 2 4 2 3 7 2 2" xfId="48647"/>
    <cellStyle name="TotRow - Style4 2 4 2 3 7 3" xfId="48648"/>
    <cellStyle name="TotRow - Style4 2 4 2 3 8" xfId="48649"/>
    <cellStyle name="TotRow - Style4 2 4 2 3 8 2" xfId="48650"/>
    <cellStyle name="TotRow - Style4 2 4 2 3 9" xfId="48651"/>
    <cellStyle name="TotRow - Style4 2 4 2 4" xfId="48652"/>
    <cellStyle name="TotRow - Style4 2 4 2 4 2" xfId="48653"/>
    <cellStyle name="TotRow - Style4 2 4 2 4 2 2" xfId="48654"/>
    <cellStyle name="TotRow - Style4 2 4 2 4 2 2 2" xfId="48655"/>
    <cellStyle name="TotRow - Style4 2 4 2 4 2 3" xfId="48656"/>
    <cellStyle name="TotRow - Style4 2 4 2 4 3" xfId="48657"/>
    <cellStyle name="TotRow - Style4 2 4 2 4 3 2" xfId="48658"/>
    <cellStyle name="TotRow - Style4 2 4 2 4 3 2 2" xfId="48659"/>
    <cellStyle name="TotRow - Style4 2 4 2 4 3 3" xfId="48660"/>
    <cellStyle name="TotRow - Style4 2 4 2 4 4" xfId="48661"/>
    <cellStyle name="TotRow - Style4 2 4 2 4 4 2" xfId="48662"/>
    <cellStyle name="TotRow - Style4 2 4 2 4 4 2 2" xfId="48663"/>
    <cellStyle name="TotRow - Style4 2 4 2 4 4 3" xfId="48664"/>
    <cellStyle name="TotRow - Style4 2 4 2 4 5" xfId="48665"/>
    <cellStyle name="TotRow - Style4 2 4 2 4 5 2" xfId="48666"/>
    <cellStyle name="TotRow - Style4 2 4 2 4 6" xfId="48667"/>
    <cellStyle name="TotRow - Style4 2 4 2 5" xfId="48668"/>
    <cellStyle name="TotRow - Style4 2 4 2 5 2" xfId="48669"/>
    <cellStyle name="TotRow - Style4 2 4 2 5 2 2" xfId="48670"/>
    <cellStyle name="TotRow - Style4 2 4 2 5 3" xfId="48671"/>
    <cellStyle name="TotRow - Style4 2 4 2 6" xfId="48672"/>
    <cellStyle name="TotRow - Style4 2 4 2 6 2" xfId="48673"/>
    <cellStyle name="TotRow - Style4 2 4 2 6 2 2" xfId="48674"/>
    <cellStyle name="TotRow - Style4 2 4 2 6 3" xfId="48675"/>
    <cellStyle name="TotRow - Style4 2 4 2 7" xfId="48676"/>
    <cellStyle name="TotRow - Style4 2 4 2 7 2" xfId="48677"/>
    <cellStyle name="TotRow - Style4 2 4 2 7 2 2" xfId="48678"/>
    <cellStyle name="TotRow - Style4 2 4 2 7 3" xfId="48679"/>
    <cellStyle name="TotRow - Style4 2 4 2 8" xfId="48680"/>
    <cellStyle name="TotRow - Style4 2 4 2 8 2" xfId="48681"/>
    <cellStyle name="TotRow - Style4 2 4 2 8 2 2" xfId="48682"/>
    <cellStyle name="TotRow - Style4 2 4 2 8 3" xfId="48683"/>
    <cellStyle name="TotRow - Style4 2 4 2 9" xfId="48684"/>
    <cellStyle name="TotRow - Style4 2 4 2 9 2" xfId="48685"/>
    <cellStyle name="TotRow - Style4 2 4 2 9 2 2" xfId="48686"/>
    <cellStyle name="TotRow - Style4 2 4 2 9 3" xfId="48687"/>
    <cellStyle name="TotRow - Style4 2 4 3" xfId="48688"/>
    <cellStyle name="TotRow - Style4 2 4 3 10" xfId="48689"/>
    <cellStyle name="TotRow - Style4 2 4 3 10 2" xfId="48690"/>
    <cellStyle name="TotRow - Style4 2 4 3 11" xfId="48691"/>
    <cellStyle name="TotRow - Style4 2 4 3 2" xfId="48692"/>
    <cellStyle name="TotRow - Style4 2 4 3 2 10" xfId="48693"/>
    <cellStyle name="TotRow - Style4 2 4 3 2 2" xfId="48694"/>
    <cellStyle name="TotRow - Style4 2 4 3 2 2 2" xfId="48695"/>
    <cellStyle name="TotRow - Style4 2 4 3 2 2 2 2" xfId="48696"/>
    <cellStyle name="TotRow - Style4 2 4 3 2 2 2 2 2" xfId="48697"/>
    <cellStyle name="TotRow - Style4 2 4 3 2 2 2 2 2 2" xfId="48698"/>
    <cellStyle name="TotRow - Style4 2 4 3 2 2 2 2 3" xfId="48699"/>
    <cellStyle name="TotRow - Style4 2 4 3 2 2 2 3" xfId="48700"/>
    <cellStyle name="TotRow - Style4 2 4 3 2 2 2 3 2" xfId="48701"/>
    <cellStyle name="TotRow - Style4 2 4 3 2 2 2 3 2 2" xfId="48702"/>
    <cellStyle name="TotRow - Style4 2 4 3 2 2 2 3 3" xfId="48703"/>
    <cellStyle name="TotRow - Style4 2 4 3 2 2 2 4" xfId="48704"/>
    <cellStyle name="TotRow - Style4 2 4 3 2 2 2 4 2" xfId="48705"/>
    <cellStyle name="TotRow - Style4 2 4 3 2 2 2 4 2 2" xfId="48706"/>
    <cellStyle name="TotRow - Style4 2 4 3 2 2 2 4 3" xfId="48707"/>
    <cellStyle name="TotRow - Style4 2 4 3 2 2 2 5" xfId="48708"/>
    <cellStyle name="TotRow - Style4 2 4 3 2 2 2 5 2" xfId="48709"/>
    <cellStyle name="TotRow - Style4 2 4 3 2 2 2 6" xfId="48710"/>
    <cellStyle name="TotRow - Style4 2 4 3 2 2 3" xfId="48711"/>
    <cellStyle name="TotRow - Style4 2 4 3 2 2 3 2" xfId="48712"/>
    <cellStyle name="TotRow - Style4 2 4 3 2 2 3 2 2" xfId="48713"/>
    <cellStyle name="TotRow - Style4 2 4 3 2 2 3 3" xfId="48714"/>
    <cellStyle name="TotRow - Style4 2 4 3 2 2 4" xfId="48715"/>
    <cellStyle name="TotRow - Style4 2 4 3 2 2 4 2" xfId="48716"/>
    <cellStyle name="TotRow - Style4 2 4 3 2 2 4 2 2" xfId="48717"/>
    <cellStyle name="TotRow - Style4 2 4 3 2 2 4 3" xfId="48718"/>
    <cellStyle name="TotRow - Style4 2 4 3 2 2 5" xfId="48719"/>
    <cellStyle name="TotRow - Style4 2 4 3 2 2 5 2" xfId="48720"/>
    <cellStyle name="TotRow - Style4 2 4 3 2 2 5 2 2" xfId="48721"/>
    <cellStyle name="TotRow - Style4 2 4 3 2 2 5 3" xfId="48722"/>
    <cellStyle name="TotRow - Style4 2 4 3 2 2 6" xfId="48723"/>
    <cellStyle name="TotRow - Style4 2 4 3 2 2 6 2" xfId="48724"/>
    <cellStyle name="TotRow - Style4 2 4 3 2 2 6 2 2" xfId="48725"/>
    <cellStyle name="TotRow - Style4 2 4 3 2 2 6 3" xfId="48726"/>
    <cellStyle name="TotRow - Style4 2 4 3 2 2 7" xfId="48727"/>
    <cellStyle name="TotRow - Style4 2 4 3 2 2 7 2" xfId="48728"/>
    <cellStyle name="TotRow - Style4 2 4 3 2 2 7 2 2" xfId="48729"/>
    <cellStyle name="TotRow - Style4 2 4 3 2 2 7 3" xfId="48730"/>
    <cellStyle name="TotRow - Style4 2 4 3 2 2 8" xfId="48731"/>
    <cellStyle name="TotRow - Style4 2 4 3 2 2 8 2" xfId="48732"/>
    <cellStyle name="TotRow - Style4 2 4 3 2 2 9" xfId="48733"/>
    <cellStyle name="TotRow - Style4 2 4 3 2 3" xfId="48734"/>
    <cellStyle name="TotRow - Style4 2 4 3 2 3 2" xfId="48735"/>
    <cellStyle name="TotRow - Style4 2 4 3 2 3 2 2" xfId="48736"/>
    <cellStyle name="TotRow - Style4 2 4 3 2 3 2 2 2" xfId="48737"/>
    <cellStyle name="TotRow - Style4 2 4 3 2 3 2 3" xfId="48738"/>
    <cellStyle name="TotRow - Style4 2 4 3 2 3 3" xfId="48739"/>
    <cellStyle name="TotRow - Style4 2 4 3 2 3 3 2" xfId="48740"/>
    <cellStyle name="TotRow - Style4 2 4 3 2 3 3 2 2" xfId="48741"/>
    <cellStyle name="TotRow - Style4 2 4 3 2 3 3 3" xfId="48742"/>
    <cellStyle name="TotRow - Style4 2 4 3 2 3 4" xfId="48743"/>
    <cellStyle name="TotRow - Style4 2 4 3 2 3 4 2" xfId="48744"/>
    <cellStyle name="TotRow - Style4 2 4 3 2 3 4 2 2" xfId="48745"/>
    <cellStyle name="TotRow - Style4 2 4 3 2 3 4 3" xfId="48746"/>
    <cellStyle name="TotRow - Style4 2 4 3 2 3 5" xfId="48747"/>
    <cellStyle name="TotRow - Style4 2 4 3 2 3 5 2" xfId="48748"/>
    <cellStyle name="TotRow - Style4 2 4 3 2 3 6" xfId="48749"/>
    <cellStyle name="TotRow - Style4 2 4 3 2 4" xfId="48750"/>
    <cellStyle name="TotRow - Style4 2 4 3 2 4 2" xfId="48751"/>
    <cellStyle name="TotRow - Style4 2 4 3 2 4 2 2" xfId="48752"/>
    <cellStyle name="TotRow - Style4 2 4 3 2 4 3" xfId="48753"/>
    <cellStyle name="TotRow - Style4 2 4 3 2 5" xfId="48754"/>
    <cellStyle name="TotRow - Style4 2 4 3 2 5 2" xfId="48755"/>
    <cellStyle name="TotRow - Style4 2 4 3 2 5 2 2" xfId="48756"/>
    <cellStyle name="TotRow - Style4 2 4 3 2 5 3" xfId="48757"/>
    <cellStyle name="TotRow - Style4 2 4 3 2 6" xfId="48758"/>
    <cellStyle name="TotRow - Style4 2 4 3 2 6 2" xfId="48759"/>
    <cellStyle name="TotRow - Style4 2 4 3 2 6 2 2" xfId="48760"/>
    <cellStyle name="TotRow - Style4 2 4 3 2 6 3" xfId="48761"/>
    <cellStyle name="TotRow - Style4 2 4 3 2 7" xfId="48762"/>
    <cellStyle name="TotRow - Style4 2 4 3 2 7 2" xfId="48763"/>
    <cellStyle name="TotRow - Style4 2 4 3 2 7 2 2" xfId="48764"/>
    <cellStyle name="TotRow - Style4 2 4 3 2 7 3" xfId="48765"/>
    <cellStyle name="TotRow - Style4 2 4 3 2 8" xfId="48766"/>
    <cellStyle name="TotRow - Style4 2 4 3 2 8 2" xfId="48767"/>
    <cellStyle name="TotRow - Style4 2 4 3 2 8 2 2" xfId="48768"/>
    <cellStyle name="TotRow - Style4 2 4 3 2 8 3" xfId="48769"/>
    <cellStyle name="TotRow - Style4 2 4 3 2 9" xfId="48770"/>
    <cellStyle name="TotRow - Style4 2 4 3 2 9 2" xfId="48771"/>
    <cellStyle name="TotRow - Style4 2 4 3 3" xfId="48772"/>
    <cellStyle name="TotRow - Style4 2 4 3 3 2" xfId="48773"/>
    <cellStyle name="TotRow - Style4 2 4 3 3 2 2" xfId="48774"/>
    <cellStyle name="TotRow - Style4 2 4 3 3 2 2 2" xfId="48775"/>
    <cellStyle name="TotRow - Style4 2 4 3 3 2 2 2 2" xfId="48776"/>
    <cellStyle name="TotRow - Style4 2 4 3 3 2 2 3" xfId="48777"/>
    <cellStyle name="TotRow - Style4 2 4 3 3 2 3" xfId="48778"/>
    <cellStyle name="TotRow - Style4 2 4 3 3 2 3 2" xfId="48779"/>
    <cellStyle name="TotRow - Style4 2 4 3 3 2 3 2 2" xfId="48780"/>
    <cellStyle name="TotRow - Style4 2 4 3 3 2 3 3" xfId="48781"/>
    <cellStyle name="TotRow - Style4 2 4 3 3 2 4" xfId="48782"/>
    <cellStyle name="TotRow - Style4 2 4 3 3 2 4 2" xfId="48783"/>
    <cellStyle name="TotRow - Style4 2 4 3 3 2 4 2 2" xfId="48784"/>
    <cellStyle name="TotRow - Style4 2 4 3 3 2 4 3" xfId="48785"/>
    <cellStyle name="TotRow - Style4 2 4 3 3 2 5" xfId="48786"/>
    <cellStyle name="TotRow - Style4 2 4 3 3 2 5 2" xfId="48787"/>
    <cellStyle name="TotRow - Style4 2 4 3 3 2 6" xfId="48788"/>
    <cellStyle name="TotRow - Style4 2 4 3 3 3" xfId="48789"/>
    <cellStyle name="TotRow - Style4 2 4 3 3 3 2" xfId="48790"/>
    <cellStyle name="TotRow - Style4 2 4 3 3 3 2 2" xfId="48791"/>
    <cellStyle name="TotRow - Style4 2 4 3 3 3 3" xfId="48792"/>
    <cellStyle name="TotRow - Style4 2 4 3 3 4" xfId="48793"/>
    <cellStyle name="TotRow - Style4 2 4 3 3 4 2" xfId="48794"/>
    <cellStyle name="TotRow - Style4 2 4 3 3 4 2 2" xfId="48795"/>
    <cellStyle name="TotRow - Style4 2 4 3 3 4 3" xfId="48796"/>
    <cellStyle name="TotRow - Style4 2 4 3 3 5" xfId="48797"/>
    <cellStyle name="TotRow - Style4 2 4 3 3 5 2" xfId="48798"/>
    <cellStyle name="TotRow - Style4 2 4 3 3 5 2 2" xfId="48799"/>
    <cellStyle name="TotRow - Style4 2 4 3 3 5 3" xfId="48800"/>
    <cellStyle name="TotRow - Style4 2 4 3 3 6" xfId="48801"/>
    <cellStyle name="TotRow - Style4 2 4 3 3 6 2" xfId="48802"/>
    <cellStyle name="TotRow - Style4 2 4 3 3 6 2 2" xfId="48803"/>
    <cellStyle name="TotRow - Style4 2 4 3 3 6 3" xfId="48804"/>
    <cellStyle name="TotRow - Style4 2 4 3 3 7" xfId="48805"/>
    <cellStyle name="TotRow - Style4 2 4 3 3 7 2" xfId="48806"/>
    <cellStyle name="TotRow - Style4 2 4 3 3 7 2 2" xfId="48807"/>
    <cellStyle name="TotRow - Style4 2 4 3 3 7 3" xfId="48808"/>
    <cellStyle name="TotRow - Style4 2 4 3 3 8" xfId="48809"/>
    <cellStyle name="TotRow - Style4 2 4 3 3 8 2" xfId="48810"/>
    <cellStyle name="TotRow - Style4 2 4 3 3 9" xfId="48811"/>
    <cellStyle name="TotRow - Style4 2 4 3 4" xfId="48812"/>
    <cellStyle name="TotRow - Style4 2 4 3 4 2" xfId="48813"/>
    <cellStyle name="TotRow - Style4 2 4 3 4 2 2" xfId="48814"/>
    <cellStyle name="TotRow - Style4 2 4 3 4 2 2 2" xfId="48815"/>
    <cellStyle name="TotRow - Style4 2 4 3 4 2 3" xfId="48816"/>
    <cellStyle name="TotRow - Style4 2 4 3 4 3" xfId="48817"/>
    <cellStyle name="TotRow - Style4 2 4 3 4 3 2" xfId="48818"/>
    <cellStyle name="TotRow - Style4 2 4 3 4 3 2 2" xfId="48819"/>
    <cellStyle name="TotRow - Style4 2 4 3 4 3 3" xfId="48820"/>
    <cellStyle name="TotRow - Style4 2 4 3 4 4" xfId="48821"/>
    <cellStyle name="TotRow - Style4 2 4 3 4 4 2" xfId="48822"/>
    <cellStyle name="TotRow - Style4 2 4 3 4 4 2 2" xfId="48823"/>
    <cellStyle name="TotRow - Style4 2 4 3 4 4 3" xfId="48824"/>
    <cellStyle name="TotRow - Style4 2 4 3 4 5" xfId="48825"/>
    <cellStyle name="TotRow - Style4 2 4 3 4 5 2" xfId="48826"/>
    <cellStyle name="TotRow - Style4 2 4 3 4 6" xfId="48827"/>
    <cellStyle name="TotRow - Style4 2 4 3 5" xfId="48828"/>
    <cellStyle name="TotRow - Style4 2 4 3 5 2" xfId="48829"/>
    <cellStyle name="TotRow - Style4 2 4 3 5 2 2" xfId="48830"/>
    <cellStyle name="TotRow - Style4 2 4 3 5 3" xfId="48831"/>
    <cellStyle name="TotRow - Style4 2 4 3 6" xfId="48832"/>
    <cellStyle name="TotRow - Style4 2 4 3 6 2" xfId="48833"/>
    <cellStyle name="TotRow - Style4 2 4 3 6 2 2" xfId="48834"/>
    <cellStyle name="TotRow - Style4 2 4 3 6 3" xfId="48835"/>
    <cellStyle name="TotRow - Style4 2 4 3 7" xfId="48836"/>
    <cellStyle name="TotRow - Style4 2 4 3 7 2" xfId="48837"/>
    <cellStyle name="TotRow - Style4 2 4 3 7 2 2" xfId="48838"/>
    <cellStyle name="TotRow - Style4 2 4 3 7 3" xfId="48839"/>
    <cellStyle name="TotRow - Style4 2 4 3 8" xfId="48840"/>
    <cellStyle name="TotRow - Style4 2 4 3 8 2" xfId="48841"/>
    <cellStyle name="TotRow - Style4 2 4 3 8 2 2" xfId="48842"/>
    <cellStyle name="TotRow - Style4 2 4 3 8 3" xfId="48843"/>
    <cellStyle name="TotRow - Style4 2 4 3 9" xfId="48844"/>
    <cellStyle name="TotRow - Style4 2 4 3 9 2" xfId="48845"/>
    <cellStyle name="TotRow - Style4 2 4 3 9 2 2" xfId="48846"/>
    <cellStyle name="TotRow - Style4 2 4 3 9 3" xfId="48847"/>
    <cellStyle name="TotRow - Style4 2 4 4" xfId="48848"/>
    <cellStyle name="TotRow - Style4 2 4 4 10" xfId="48849"/>
    <cellStyle name="TotRow - Style4 2 4 4 2" xfId="48850"/>
    <cellStyle name="TotRow - Style4 2 4 4 2 2" xfId="48851"/>
    <cellStyle name="TotRow - Style4 2 4 4 2 2 2" xfId="48852"/>
    <cellStyle name="TotRow - Style4 2 4 4 2 2 2 2" xfId="48853"/>
    <cellStyle name="TotRow - Style4 2 4 4 2 2 2 2 2" xfId="48854"/>
    <cellStyle name="TotRow - Style4 2 4 4 2 2 2 3" xfId="48855"/>
    <cellStyle name="TotRow - Style4 2 4 4 2 2 3" xfId="48856"/>
    <cellStyle name="TotRow - Style4 2 4 4 2 2 3 2" xfId="48857"/>
    <cellStyle name="TotRow - Style4 2 4 4 2 2 3 2 2" xfId="48858"/>
    <cellStyle name="TotRow - Style4 2 4 4 2 2 3 3" xfId="48859"/>
    <cellStyle name="TotRow - Style4 2 4 4 2 2 4" xfId="48860"/>
    <cellStyle name="TotRow - Style4 2 4 4 2 2 4 2" xfId="48861"/>
    <cellStyle name="TotRow - Style4 2 4 4 2 2 4 2 2" xfId="48862"/>
    <cellStyle name="TotRow - Style4 2 4 4 2 2 4 3" xfId="48863"/>
    <cellStyle name="TotRow - Style4 2 4 4 2 2 5" xfId="48864"/>
    <cellStyle name="TotRow - Style4 2 4 4 2 2 5 2" xfId="48865"/>
    <cellStyle name="TotRow - Style4 2 4 4 2 2 6" xfId="48866"/>
    <cellStyle name="TotRow - Style4 2 4 4 2 3" xfId="48867"/>
    <cellStyle name="TotRow - Style4 2 4 4 2 3 2" xfId="48868"/>
    <cellStyle name="TotRow - Style4 2 4 4 2 3 2 2" xfId="48869"/>
    <cellStyle name="TotRow - Style4 2 4 4 2 3 3" xfId="48870"/>
    <cellStyle name="TotRow - Style4 2 4 4 2 4" xfId="48871"/>
    <cellStyle name="TotRow - Style4 2 4 4 2 4 2" xfId="48872"/>
    <cellStyle name="TotRow - Style4 2 4 4 2 4 2 2" xfId="48873"/>
    <cellStyle name="TotRow - Style4 2 4 4 2 4 3" xfId="48874"/>
    <cellStyle name="TotRow - Style4 2 4 4 2 5" xfId="48875"/>
    <cellStyle name="TotRow - Style4 2 4 4 2 5 2" xfId="48876"/>
    <cellStyle name="TotRow - Style4 2 4 4 2 5 2 2" xfId="48877"/>
    <cellStyle name="TotRow - Style4 2 4 4 2 5 3" xfId="48878"/>
    <cellStyle name="TotRow - Style4 2 4 4 2 6" xfId="48879"/>
    <cellStyle name="TotRow - Style4 2 4 4 2 6 2" xfId="48880"/>
    <cellStyle name="TotRow - Style4 2 4 4 2 6 2 2" xfId="48881"/>
    <cellStyle name="TotRow - Style4 2 4 4 2 6 3" xfId="48882"/>
    <cellStyle name="TotRow - Style4 2 4 4 2 7" xfId="48883"/>
    <cellStyle name="TotRow - Style4 2 4 4 2 7 2" xfId="48884"/>
    <cellStyle name="TotRow - Style4 2 4 4 2 7 2 2" xfId="48885"/>
    <cellStyle name="TotRow - Style4 2 4 4 2 7 3" xfId="48886"/>
    <cellStyle name="TotRow - Style4 2 4 4 2 8" xfId="48887"/>
    <cellStyle name="TotRow - Style4 2 4 4 2 8 2" xfId="48888"/>
    <cellStyle name="TotRow - Style4 2 4 4 2 9" xfId="48889"/>
    <cellStyle name="TotRow - Style4 2 4 4 3" xfId="48890"/>
    <cellStyle name="TotRow - Style4 2 4 4 3 2" xfId="48891"/>
    <cellStyle name="TotRow - Style4 2 4 4 3 2 2" xfId="48892"/>
    <cellStyle name="TotRow - Style4 2 4 4 3 2 2 2" xfId="48893"/>
    <cellStyle name="TotRow - Style4 2 4 4 3 2 3" xfId="48894"/>
    <cellStyle name="TotRow - Style4 2 4 4 3 3" xfId="48895"/>
    <cellStyle name="TotRow - Style4 2 4 4 3 3 2" xfId="48896"/>
    <cellStyle name="TotRow - Style4 2 4 4 3 3 2 2" xfId="48897"/>
    <cellStyle name="TotRow - Style4 2 4 4 3 3 3" xfId="48898"/>
    <cellStyle name="TotRow - Style4 2 4 4 3 4" xfId="48899"/>
    <cellStyle name="TotRow - Style4 2 4 4 3 4 2" xfId="48900"/>
    <cellStyle name="TotRow - Style4 2 4 4 3 4 2 2" xfId="48901"/>
    <cellStyle name="TotRow - Style4 2 4 4 3 4 3" xfId="48902"/>
    <cellStyle name="TotRow - Style4 2 4 4 3 5" xfId="48903"/>
    <cellStyle name="TotRow - Style4 2 4 4 3 5 2" xfId="48904"/>
    <cellStyle name="TotRow - Style4 2 4 4 3 6" xfId="48905"/>
    <cellStyle name="TotRow - Style4 2 4 4 4" xfId="48906"/>
    <cellStyle name="TotRow - Style4 2 4 4 4 2" xfId="48907"/>
    <cellStyle name="TotRow - Style4 2 4 4 4 2 2" xfId="48908"/>
    <cellStyle name="TotRow - Style4 2 4 4 4 3" xfId="48909"/>
    <cellStyle name="TotRow - Style4 2 4 4 5" xfId="48910"/>
    <cellStyle name="TotRow - Style4 2 4 4 5 2" xfId="48911"/>
    <cellStyle name="TotRow - Style4 2 4 4 5 2 2" xfId="48912"/>
    <cellStyle name="TotRow - Style4 2 4 4 5 3" xfId="48913"/>
    <cellStyle name="TotRow - Style4 2 4 4 6" xfId="48914"/>
    <cellStyle name="TotRow - Style4 2 4 4 6 2" xfId="48915"/>
    <cellStyle name="TotRow - Style4 2 4 4 6 2 2" xfId="48916"/>
    <cellStyle name="TotRow - Style4 2 4 4 6 3" xfId="48917"/>
    <cellStyle name="TotRow - Style4 2 4 4 7" xfId="48918"/>
    <cellStyle name="TotRow - Style4 2 4 4 7 2" xfId="48919"/>
    <cellStyle name="TotRow - Style4 2 4 4 7 2 2" xfId="48920"/>
    <cellStyle name="TotRow - Style4 2 4 4 7 3" xfId="48921"/>
    <cellStyle name="TotRow - Style4 2 4 4 8" xfId="48922"/>
    <cellStyle name="TotRow - Style4 2 4 4 8 2" xfId="48923"/>
    <cellStyle name="TotRow - Style4 2 4 4 8 2 2" xfId="48924"/>
    <cellStyle name="TotRow - Style4 2 4 4 8 3" xfId="48925"/>
    <cellStyle name="TotRow - Style4 2 4 4 9" xfId="48926"/>
    <cellStyle name="TotRow - Style4 2 4 4 9 2" xfId="48927"/>
    <cellStyle name="TotRow - Style4 2 4 5" xfId="48928"/>
    <cellStyle name="TotRow - Style4 2 4 5 2" xfId="48929"/>
    <cellStyle name="TotRow - Style4 2 4 5 2 2" xfId="48930"/>
    <cellStyle name="TotRow - Style4 2 4 5 2 2 2" xfId="48931"/>
    <cellStyle name="TotRow - Style4 2 4 5 2 2 2 2" xfId="48932"/>
    <cellStyle name="TotRow - Style4 2 4 5 2 2 3" xfId="48933"/>
    <cellStyle name="TotRow - Style4 2 4 5 2 3" xfId="48934"/>
    <cellStyle name="TotRow - Style4 2 4 5 2 3 2" xfId="48935"/>
    <cellStyle name="TotRow - Style4 2 4 5 2 3 2 2" xfId="48936"/>
    <cellStyle name="TotRow - Style4 2 4 5 2 3 3" xfId="48937"/>
    <cellStyle name="TotRow - Style4 2 4 5 2 4" xfId="48938"/>
    <cellStyle name="TotRow - Style4 2 4 5 2 4 2" xfId="48939"/>
    <cellStyle name="TotRow - Style4 2 4 5 2 4 2 2" xfId="48940"/>
    <cellStyle name="TotRow - Style4 2 4 5 2 4 3" xfId="48941"/>
    <cellStyle name="TotRow - Style4 2 4 5 2 5" xfId="48942"/>
    <cellStyle name="TotRow - Style4 2 4 5 2 5 2" xfId="48943"/>
    <cellStyle name="TotRow - Style4 2 4 5 2 6" xfId="48944"/>
    <cellStyle name="TotRow - Style4 2 4 5 3" xfId="48945"/>
    <cellStyle name="TotRow - Style4 2 4 5 3 2" xfId="48946"/>
    <cellStyle name="TotRow - Style4 2 4 5 3 2 2" xfId="48947"/>
    <cellStyle name="TotRow - Style4 2 4 5 3 3" xfId="48948"/>
    <cellStyle name="TotRow - Style4 2 4 5 4" xfId="48949"/>
    <cellStyle name="TotRow - Style4 2 4 5 4 2" xfId="48950"/>
    <cellStyle name="TotRow - Style4 2 4 5 4 2 2" xfId="48951"/>
    <cellStyle name="TotRow - Style4 2 4 5 4 3" xfId="48952"/>
    <cellStyle name="TotRow - Style4 2 4 5 5" xfId="48953"/>
    <cellStyle name="TotRow - Style4 2 4 5 5 2" xfId="48954"/>
    <cellStyle name="TotRow - Style4 2 4 5 5 2 2" xfId="48955"/>
    <cellStyle name="TotRow - Style4 2 4 5 5 3" xfId="48956"/>
    <cellStyle name="TotRow - Style4 2 4 5 6" xfId="48957"/>
    <cellStyle name="TotRow - Style4 2 4 5 6 2" xfId="48958"/>
    <cellStyle name="TotRow - Style4 2 4 5 6 2 2" xfId="48959"/>
    <cellStyle name="TotRow - Style4 2 4 5 6 3" xfId="48960"/>
    <cellStyle name="TotRow - Style4 2 4 5 7" xfId="48961"/>
    <cellStyle name="TotRow - Style4 2 4 5 7 2" xfId="48962"/>
    <cellStyle name="TotRow - Style4 2 4 5 7 2 2" xfId="48963"/>
    <cellStyle name="TotRow - Style4 2 4 5 7 3" xfId="48964"/>
    <cellStyle name="TotRow - Style4 2 4 5 8" xfId="48965"/>
    <cellStyle name="TotRow - Style4 2 4 5 8 2" xfId="48966"/>
    <cellStyle name="TotRow - Style4 2 4 5 9" xfId="48967"/>
    <cellStyle name="TotRow - Style4 2 4 6" xfId="48968"/>
    <cellStyle name="TotRow - Style4 2 4 6 2" xfId="48969"/>
    <cellStyle name="TotRow - Style4 2 4 6 2 2" xfId="48970"/>
    <cellStyle name="TotRow - Style4 2 4 6 2 2 2" xfId="48971"/>
    <cellStyle name="TotRow - Style4 2 4 6 2 3" xfId="48972"/>
    <cellStyle name="TotRow - Style4 2 4 6 3" xfId="48973"/>
    <cellStyle name="TotRow - Style4 2 4 6 3 2" xfId="48974"/>
    <cellStyle name="TotRow - Style4 2 4 6 3 2 2" xfId="48975"/>
    <cellStyle name="TotRow - Style4 2 4 6 3 3" xfId="48976"/>
    <cellStyle name="TotRow - Style4 2 4 6 4" xfId="48977"/>
    <cellStyle name="TotRow - Style4 2 4 6 4 2" xfId="48978"/>
    <cellStyle name="TotRow - Style4 2 4 6 4 2 2" xfId="48979"/>
    <cellStyle name="TotRow - Style4 2 4 6 4 3" xfId="48980"/>
    <cellStyle name="TotRow - Style4 2 4 6 5" xfId="48981"/>
    <cellStyle name="TotRow - Style4 2 4 6 5 2" xfId="48982"/>
    <cellStyle name="TotRow - Style4 2 4 6 6" xfId="48983"/>
    <cellStyle name="TotRow - Style4 2 4 7" xfId="48984"/>
    <cellStyle name="TotRow - Style4 2 4 7 2" xfId="48985"/>
    <cellStyle name="TotRow - Style4 2 4 7 2 2" xfId="48986"/>
    <cellStyle name="TotRow - Style4 2 4 7 3" xfId="48987"/>
    <cellStyle name="TotRow - Style4 2 4 8" xfId="48988"/>
    <cellStyle name="TotRow - Style4 2 4 8 2" xfId="48989"/>
    <cellStyle name="TotRow - Style4 2 4 8 2 2" xfId="48990"/>
    <cellStyle name="TotRow - Style4 2 4 8 3" xfId="48991"/>
    <cellStyle name="TotRow - Style4 2 4 9" xfId="48992"/>
    <cellStyle name="TotRow - Style4 2 4 9 2" xfId="48993"/>
    <cellStyle name="TotRow - Style4 2 4 9 2 2" xfId="48994"/>
    <cellStyle name="TotRow - Style4 2 4 9 3" xfId="48995"/>
    <cellStyle name="TotRow - Style4 2 5" xfId="48996"/>
    <cellStyle name="TotRow - Style4 2 5 10" xfId="48997"/>
    <cellStyle name="TotRow - Style4 2 5 10 2" xfId="48998"/>
    <cellStyle name="TotRow - Style4 2 5 11" xfId="48999"/>
    <cellStyle name="TotRow - Style4 2 5 2" xfId="49000"/>
    <cellStyle name="TotRow - Style4 2 5 2 10" xfId="49001"/>
    <cellStyle name="TotRow - Style4 2 5 2 2" xfId="49002"/>
    <cellStyle name="TotRow - Style4 2 5 2 2 2" xfId="49003"/>
    <cellStyle name="TotRow - Style4 2 5 2 2 2 2" xfId="49004"/>
    <cellStyle name="TotRow - Style4 2 5 2 2 2 2 2" xfId="49005"/>
    <cellStyle name="TotRow - Style4 2 5 2 2 2 2 2 2" xfId="49006"/>
    <cellStyle name="TotRow - Style4 2 5 2 2 2 2 3" xfId="49007"/>
    <cellStyle name="TotRow - Style4 2 5 2 2 2 3" xfId="49008"/>
    <cellStyle name="TotRow - Style4 2 5 2 2 2 3 2" xfId="49009"/>
    <cellStyle name="TotRow - Style4 2 5 2 2 2 3 2 2" xfId="49010"/>
    <cellStyle name="TotRow - Style4 2 5 2 2 2 3 3" xfId="49011"/>
    <cellStyle name="TotRow - Style4 2 5 2 2 2 4" xfId="49012"/>
    <cellStyle name="TotRow - Style4 2 5 2 2 2 4 2" xfId="49013"/>
    <cellStyle name="TotRow - Style4 2 5 2 2 2 4 2 2" xfId="49014"/>
    <cellStyle name="TotRow - Style4 2 5 2 2 2 4 3" xfId="49015"/>
    <cellStyle name="TotRow - Style4 2 5 2 2 2 5" xfId="49016"/>
    <cellStyle name="TotRow - Style4 2 5 2 2 2 5 2" xfId="49017"/>
    <cellStyle name="TotRow - Style4 2 5 2 2 2 6" xfId="49018"/>
    <cellStyle name="TotRow - Style4 2 5 2 2 3" xfId="49019"/>
    <cellStyle name="TotRow - Style4 2 5 2 2 3 2" xfId="49020"/>
    <cellStyle name="TotRow - Style4 2 5 2 2 3 2 2" xfId="49021"/>
    <cellStyle name="TotRow - Style4 2 5 2 2 3 3" xfId="49022"/>
    <cellStyle name="TotRow - Style4 2 5 2 2 4" xfId="49023"/>
    <cellStyle name="TotRow - Style4 2 5 2 2 4 2" xfId="49024"/>
    <cellStyle name="TotRow - Style4 2 5 2 2 4 2 2" xfId="49025"/>
    <cellStyle name="TotRow - Style4 2 5 2 2 4 3" xfId="49026"/>
    <cellStyle name="TotRow - Style4 2 5 2 2 5" xfId="49027"/>
    <cellStyle name="TotRow - Style4 2 5 2 2 5 2" xfId="49028"/>
    <cellStyle name="TotRow - Style4 2 5 2 2 5 2 2" xfId="49029"/>
    <cellStyle name="TotRow - Style4 2 5 2 2 5 3" xfId="49030"/>
    <cellStyle name="TotRow - Style4 2 5 2 2 6" xfId="49031"/>
    <cellStyle name="TotRow - Style4 2 5 2 2 6 2" xfId="49032"/>
    <cellStyle name="TotRow - Style4 2 5 2 2 6 2 2" xfId="49033"/>
    <cellStyle name="TotRow - Style4 2 5 2 2 6 3" xfId="49034"/>
    <cellStyle name="TotRow - Style4 2 5 2 2 7" xfId="49035"/>
    <cellStyle name="TotRow - Style4 2 5 2 2 7 2" xfId="49036"/>
    <cellStyle name="TotRow - Style4 2 5 2 2 7 2 2" xfId="49037"/>
    <cellStyle name="TotRow - Style4 2 5 2 2 7 3" xfId="49038"/>
    <cellStyle name="TotRow - Style4 2 5 2 2 8" xfId="49039"/>
    <cellStyle name="TotRow - Style4 2 5 2 2 8 2" xfId="49040"/>
    <cellStyle name="TotRow - Style4 2 5 2 2 9" xfId="49041"/>
    <cellStyle name="TotRow - Style4 2 5 2 3" xfId="49042"/>
    <cellStyle name="TotRow - Style4 2 5 2 3 2" xfId="49043"/>
    <cellStyle name="TotRow - Style4 2 5 2 3 2 2" xfId="49044"/>
    <cellStyle name="TotRow - Style4 2 5 2 3 2 2 2" xfId="49045"/>
    <cellStyle name="TotRow - Style4 2 5 2 3 2 3" xfId="49046"/>
    <cellStyle name="TotRow - Style4 2 5 2 3 3" xfId="49047"/>
    <cellStyle name="TotRow - Style4 2 5 2 3 3 2" xfId="49048"/>
    <cellStyle name="TotRow - Style4 2 5 2 3 3 2 2" xfId="49049"/>
    <cellStyle name="TotRow - Style4 2 5 2 3 3 3" xfId="49050"/>
    <cellStyle name="TotRow - Style4 2 5 2 3 4" xfId="49051"/>
    <cellStyle name="TotRow - Style4 2 5 2 3 4 2" xfId="49052"/>
    <cellStyle name="TotRow - Style4 2 5 2 3 4 2 2" xfId="49053"/>
    <cellStyle name="TotRow - Style4 2 5 2 3 4 3" xfId="49054"/>
    <cellStyle name="TotRow - Style4 2 5 2 3 5" xfId="49055"/>
    <cellStyle name="TotRow - Style4 2 5 2 3 5 2" xfId="49056"/>
    <cellStyle name="TotRow - Style4 2 5 2 3 6" xfId="49057"/>
    <cellStyle name="TotRow - Style4 2 5 2 4" xfId="49058"/>
    <cellStyle name="TotRow - Style4 2 5 2 4 2" xfId="49059"/>
    <cellStyle name="TotRow - Style4 2 5 2 4 2 2" xfId="49060"/>
    <cellStyle name="TotRow - Style4 2 5 2 4 3" xfId="49061"/>
    <cellStyle name="TotRow - Style4 2 5 2 5" xfId="49062"/>
    <cellStyle name="TotRow - Style4 2 5 2 5 2" xfId="49063"/>
    <cellStyle name="TotRow - Style4 2 5 2 5 2 2" xfId="49064"/>
    <cellStyle name="TotRow - Style4 2 5 2 5 3" xfId="49065"/>
    <cellStyle name="TotRow - Style4 2 5 2 6" xfId="49066"/>
    <cellStyle name="TotRow - Style4 2 5 2 6 2" xfId="49067"/>
    <cellStyle name="TotRow - Style4 2 5 2 6 2 2" xfId="49068"/>
    <cellStyle name="TotRow - Style4 2 5 2 6 3" xfId="49069"/>
    <cellStyle name="TotRow - Style4 2 5 2 7" xfId="49070"/>
    <cellStyle name="TotRow - Style4 2 5 2 7 2" xfId="49071"/>
    <cellStyle name="TotRow - Style4 2 5 2 7 2 2" xfId="49072"/>
    <cellStyle name="TotRow - Style4 2 5 2 7 3" xfId="49073"/>
    <cellStyle name="TotRow - Style4 2 5 2 8" xfId="49074"/>
    <cellStyle name="TotRow - Style4 2 5 2 8 2" xfId="49075"/>
    <cellStyle name="TotRow - Style4 2 5 2 8 2 2" xfId="49076"/>
    <cellStyle name="TotRow - Style4 2 5 2 8 3" xfId="49077"/>
    <cellStyle name="TotRow - Style4 2 5 2 9" xfId="49078"/>
    <cellStyle name="TotRow - Style4 2 5 2 9 2" xfId="49079"/>
    <cellStyle name="TotRow - Style4 2 5 3" xfId="49080"/>
    <cellStyle name="TotRow - Style4 2 5 3 2" xfId="49081"/>
    <cellStyle name="TotRow - Style4 2 5 3 2 2" xfId="49082"/>
    <cellStyle name="TotRow - Style4 2 5 3 2 2 2" xfId="49083"/>
    <cellStyle name="TotRow - Style4 2 5 3 2 2 2 2" xfId="49084"/>
    <cellStyle name="TotRow - Style4 2 5 3 2 2 3" xfId="49085"/>
    <cellStyle name="TotRow - Style4 2 5 3 2 3" xfId="49086"/>
    <cellStyle name="TotRow - Style4 2 5 3 2 3 2" xfId="49087"/>
    <cellStyle name="TotRow - Style4 2 5 3 2 3 2 2" xfId="49088"/>
    <cellStyle name="TotRow - Style4 2 5 3 2 3 3" xfId="49089"/>
    <cellStyle name="TotRow - Style4 2 5 3 2 4" xfId="49090"/>
    <cellStyle name="TotRow - Style4 2 5 3 2 4 2" xfId="49091"/>
    <cellStyle name="TotRow - Style4 2 5 3 2 4 2 2" xfId="49092"/>
    <cellStyle name="TotRow - Style4 2 5 3 2 4 3" xfId="49093"/>
    <cellStyle name="TotRow - Style4 2 5 3 2 5" xfId="49094"/>
    <cellStyle name="TotRow - Style4 2 5 3 2 5 2" xfId="49095"/>
    <cellStyle name="TotRow - Style4 2 5 3 2 6" xfId="49096"/>
    <cellStyle name="TotRow - Style4 2 5 3 3" xfId="49097"/>
    <cellStyle name="TotRow - Style4 2 5 3 3 2" xfId="49098"/>
    <cellStyle name="TotRow - Style4 2 5 3 3 2 2" xfId="49099"/>
    <cellStyle name="TotRow - Style4 2 5 3 3 3" xfId="49100"/>
    <cellStyle name="TotRow - Style4 2 5 3 4" xfId="49101"/>
    <cellStyle name="TotRow - Style4 2 5 3 4 2" xfId="49102"/>
    <cellStyle name="TotRow - Style4 2 5 3 4 2 2" xfId="49103"/>
    <cellStyle name="TotRow - Style4 2 5 3 4 3" xfId="49104"/>
    <cellStyle name="TotRow - Style4 2 5 3 5" xfId="49105"/>
    <cellStyle name="TotRow - Style4 2 5 3 5 2" xfId="49106"/>
    <cellStyle name="TotRow - Style4 2 5 3 5 2 2" xfId="49107"/>
    <cellStyle name="TotRow - Style4 2 5 3 5 3" xfId="49108"/>
    <cellStyle name="TotRow - Style4 2 5 3 6" xfId="49109"/>
    <cellStyle name="TotRow - Style4 2 5 3 6 2" xfId="49110"/>
    <cellStyle name="TotRow - Style4 2 5 3 6 2 2" xfId="49111"/>
    <cellStyle name="TotRow - Style4 2 5 3 6 3" xfId="49112"/>
    <cellStyle name="TotRow - Style4 2 5 3 7" xfId="49113"/>
    <cellStyle name="TotRow - Style4 2 5 3 7 2" xfId="49114"/>
    <cellStyle name="TotRow - Style4 2 5 3 7 2 2" xfId="49115"/>
    <cellStyle name="TotRow - Style4 2 5 3 7 3" xfId="49116"/>
    <cellStyle name="TotRow - Style4 2 5 3 8" xfId="49117"/>
    <cellStyle name="TotRow - Style4 2 5 3 8 2" xfId="49118"/>
    <cellStyle name="TotRow - Style4 2 5 3 9" xfId="49119"/>
    <cellStyle name="TotRow - Style4 2 5 4" xfId="49120"/>
    <cellStyle name="TotRow - Style4 2 5 4 2" xfId="49121"/>
    <cellStyle name="TotRow - Style4 2 5 4 2 2" xfId="49122"/>
    <cellStyle name="TotRow - Style4 2 5 4 2 2 2" xfId="49123"/>
    <cellStyle name="TotRow - Style4 2 5 4 2 3" xfId="49124"/>
    <cellStyle name="TotRow - Style4 2 5 4 3" xfId="49125"/>
    <cellStyle name="TotRow - Style4 2 5 4 3 2" xfId="49126"/>
    <cellStyle name="TotRow - Style4 2 5 4 3 2 2" xfId="49127"/>
    <cellStyle name="TotRow - Style4 2 5 4 3 3" xfId="49128"/>
    <cellStyle name="TotRow - Style4 2 5 4 4" xfId="49129"/>
    <cellStyle name="TotRow - Style4 2 5 4 4 2" xfId="49130"/>
    <cellStyle name="TotRow - Style4 2 5 4 4 2 2" xfId="49131"/>
    <cellStyle name="TotRow - Style4 2 5 4 4 3" xfId="49132"/>
    <cellStyle name="TotRow - Style4 2 5 4 5" xfId="49133"/>
    <cellStyle name="TotRow - Style4 2 5 4 5 2" xfId="49134"/>
    <cellStyle name="TotRow - Style4 2 5 4 6" xfId="49135"/>
    <cellStyle name="TotRow - Style4 2 5 5" xfId="49136"/>
    <cellStyle name="TotRow - Style4 2 5 5 2" xfId="49137"/>
    <cellStyle name="TotRow - Style4 2 5 5 2 2" xfId="49138"/>
    <cellStyle name="TotRow - Style4 2 5 5 3" xfId="49139"/>
    <cellStyle name="TotRow - Style4 2 5 6" xfId="49140"/>
    <cellStyle name="TotRow - Style4 2 5 6 2" xfId="49141"/>
    <cellStyle name="TotRow - Style4 2 5 6 2 2" xfId="49142"/>
    <cellStyle name="TotRow - Style4 2 5 6 3" xfId="49143"/>
    <cellStyle name="TotRow - Style4 2 5 7" xfId="49144"/>
    <cellStyle name="TotRow - Style4 2 5 7 2" xfId="49145"/>
    <cellStyle name="TotRow - Style4 2 5 7 2 2" xfId="49146"/>
    <cellStyle name="TotRow - Style4 2 5 7 3" xfId="49147"/>
    <cellStyle name="TotRow - Style4 2 5 8" xfId="49148"/>
    <cellStyle name="TotRow - Style4 2 5 8 2" xfId="49149"/>
    <cellStyle name="TotRow - Style4 2 5 8 2 2" xfId="49150"/>
    <cellStyle name="TotRow - Style4 2 5 8 3" xfId="49151"/>
    <cellStyle name="TotRow - Style4 2 5 9" xfId="49152"/>
    <cellStyle name="TotRow - Style4 2 5 9 2" xfId="49153"/>
    <cellStyle name="TotRow - Style4 2 5 9 2 2" xfId="49154"/>
    <cellStyle name="TotRow - Style4 2 5 9 3" xfId="49155"/>
    <cellStyle name="TotRow - Style4 2 6" xfId="49156"/>
    <cellStyle name="TotRow - Style4 2 6 10" xfId="49157"/>
    <cellStyle name="TotRow - Style4 2 6 10 2" xfId="49158"/>
    <cellStyle name="TotRow - Style4 2 6 11" xfId="49159"/>
    <cellStyle name="TotRow - Style4 2 6 2" xfId="49160"/>
    <cellStyle name="TotRow - Style4 2 6 2 10" xfId="49161"/>
    <cellStyle name="TotRow - Style4 2 6 2 2" xfId="49162"/>
    <cellStyle name="TotRow - Style4 2 6 2 2 2" xfId="49163"/>
    <cellStyle name="TotRow - Style4 2 6 2 2 2 2" xfId="49164"/>
    <cellStyle name="TotRow - Style4 2 6 2 2 2 2 2" xfId="49165"/>
    <cellStyle name="TotRow - Style4 2 6 2 2 2 2 2 2" xfId="49166"/>
    <cellStyle name="TotRow - Style4 2 6 2 2 2 2 3" xfId="49167"/>
    <cellStyle name="TotRow - Style4 2 6 2 2 2 3" xfId="49168"/>
    <cellStyle name="TotRow - Style4 2 6 2 2 2 3 2" xfId="49169"/>
    <cellStyle name="TotRow - Style4 2 6 2 2 2 3 2 2" xfId="49170"/>
    <cellStyle name="TotRow - Style4 2 6 2 2 2 3 3" xfId="49171"/>
    <cellStyle name="TotRow - Style4 2 6 2 2 2 4" xfId="49172"/>
    <cellStyle name="TotRow - Style4 2 6 2 2 2 4 2" xfId="49173"/>
    <cellStyle name="TotRow - Style4 2 6 2 2 2 4 2 2" xfId="49174"/>
    <cellStyle name="TotRow - Style4 2 6 2 2 2 4 3" xfId="49175"/>
    <cellStyle name="TotRow - Style4 2 6 2 2 2 5" xfId="49176"/>
    <cellStyle name="TotRow - Style4 2 6 2 2 2 5 2" xfId="49177"/>
    <cellStyle name="TotRow - Style4 2 6 2 2 2 6" xfId="49178"/>
    <cellStyle name="TotRow - Style4 2 6 2 2 3" xfId="49179"/>
    <cellStyle name="TotRow - Style4 2 6 2 2 3 2" xfId="49180"/>
    <cellStyle name="TotRow - Style4 2 6 2 2 3 2 2" xfId="49181"/>
    <cellStyle name="TotRow - Style4 2 6 2 2 3 3" xfId="49182"/>
    <cellStyle name="TotRow - Style4 2 6 2 2 4" xfId="49183"/>
    <cellStyle name="TotRow - Style4 2 6 2 2 4 2" xfId="49184"/>
    <cellStyle name="TotRow - Style4 2 6 2 2 4 2 2" xfId="49185"/>
    <cellStyle name="TotRow - Style4 2 6 2 2 4 3" xfId="49186"/>
    <cellStyle name="TotRow - Style4 2 6 2 2 5" xfId="49187"/>
    <cellStyle name="TotRow - Style4 2 6 2 2 5 2" xfId="49188"/>
    <cellStyle name="TotRow - Style4 2 6 2 2 5 2 2" xfId="49189"/>
    <cellStyle name="TotRow - Style4 2 6 2 2 5 3" xfId="49190"/>
    <cellStyle name="TotRow - Style4 2 6 2 2 6" xfId="49191"/>
    <cellStyle name="TotRow - Style4 2 6 2 2 6 2" xfId="49192"/>
    <cellStyle name="TotRow - Style4 2 6 2 2 6 2 2" xfId="49193"/>
    <cellStyle name="TotRow - Style4 2 6 2 2 6 3" xfId="49194"/>
    <cellStyle name="TotRow - Style4 2 6 2 2 7" xfId="49195"/>
    <cellStyle name="TotRow - Style4 2 6 2 2 7 2" xfId="49196"/>
    <cellStyle name="TotRow - Style4 2 6 2 2 7 2 2" xfId="49197"/>
    <cellStyle name="TotRow - Style4 2 6 2 2 7 3" xfId="49198"/>
    <cellStyle name="TotRow - Style4 2 6 2 2 8" xfId="49199"/>
    <cellStyle name="TotRow - Style4 2 6 2 2 8 2" xfId="49200"/>
    <cellStyle name="TotRow - Style4 2 6 2 2 9" xfId="49201"/>
    <cellStyle name="TotRow - Style4 2 6 2 3" xfId="49202"/>
    <cellStyle name="TotRow - Style4 2 6 2 3 2" xfId="49203"/>
    <cellStyle name="TotRow - Style4 2 6 2 3 2 2" xfId="49204"/>
    <cellStyle name="TotRow - Style4 2 6 2 3 2 2 2" xfId="49205"/>
    <cellStyle name="TotRow - Style4 2 6 2 3 2 3" xfId="49206"/>
    <cellStyle name="TotRow - Style4 2 6 2 3 3" xfId="49207"/>
    <cellStyle name="TotRow - Style4 2 6 2 3 3 2" xfId="49208"/>
    <cellStyle name="TotRow - Style4 2 6 2 3 3 2 2" xfId="49209"/>
    <cellStyle name="TotRow - Style4 2 6 2 3 3 3" xfId="49210"/>
    <cellStyle name="TotRow - Style4 2 6 2 3 4" xfId="49211"/>
    <cellStyle name="TotRow - Style4 2 6 2 3 4 2" xfId="49212"/>
    <cellStyle name="TotRow - Style4 2 6 2 3 4 2 2" xfId="49213"/>
    <cellStyle name="TotRow - Style4 2 6 2 3 4 3" xfId="49214"/>
    <cellStyle name="TotRow - Style4 2 6 2 3 5" xfId="49215"/>
    <cellStyle name="TotRow - Style4 2 6 2 3 5 2" xfId="49216"/>
    <cellStyle name="TotRow - Style4 2 6 2 3 6" xfId="49217"/>
    <cellStyle name="TotRow - Style4 2 6 2 4" xfId="49218"/>
    <cellStyle name="TotRow - Style4 2 6 2 4 2" xfId="49219"/>
    <cellStyle name="TotRow - Style4 2 6 2 4 2 2" xfId="49220"/>
    <cellStyle name="TotRow - Style4 2 6 2 4 3" xfId="49221"/>
    <cellStyle name="TotRow - Style4 2 6 2 5" xfId="49222"/>
    <cellStyle name="TotRow - Style4 2 6 2 5 2" xfId="49223"/>
    <cellStyle name="TotRow - Style4 2 6 2 5 2 2" xfId="49224"/>
    <cellStyle name="TotRow - Style4 2 6 2 5 3" xfId="49225"/>
    <cellStyle name="TotRow - Style4 2 6 2 6" xfId="49226"/>
    <cellStyle name="TotRow - Style4 2 6 2 6 2" xfId="49227"/>
    <cellStyle name="TotRow - Style4 2 6 2 6 2 2" xfId="49228"/>
    <cellStyle name="TotRow - Style4 2 6 2 6 3" xfId="49229"/>
    <cellStyle name="TotRow - Style4 2 6 2 7" xfId="49230"/>
    <cellStyle name="TotRow - Style4 2 6 2 7 2" xfId="49231"/>
    <cellStyle name="TotRow - Style4 2 6 2 7 2 2" xfId="49232"/>
    <cellStyle name="TotRow - Style4 2 6 2 7 3" xfId="49233"/>
    <cellStyle name="TotRow - Style4 2 6 2 8" xfId="49234"/>
    <cellStyle name="TotRow - Style4 2 6 2 8 2" xfId="49235"/>
    <cellStyle name="TotRow - Style4 2 6 2 8 2 2" xfId="49236"/>
    <cellStyle name="TotRow - Style4 2 6 2 8 3" xfId="49237"/>
    <cellStyle name="TotRow - Style4 2 6 2 9" xfId="49238"/>
    <cellStyle name="TotRow - Style4 2 6 2 9 2" xfId="49239"/>
    <cellStyle name="TotRow - Style4 2 6 3" xfId="49240"/>
    <cellStyle name="TotRow - Style4 2 6 3 2" xfId="49241"/>
    <cellStyle name="TotRow - Style4 2 6 3 2 2" xfId="49242"/>
    <cellStyle name="TotRow - Style4 2 6 3 2 2 2" xfId="49243"/>
    <cellStyle name="TotRow - Style4 2 6 3 2 2 2 2" xfId="49244"/>
    <cellStyle name="TotRow - Style4 2 6 3 2 2 3" xfId="49245"/>
    <cellStyle name="TotRow - Style4 2 6 3 2 3" xfId="49246"/>
    <cellStyle name="TotRow - Style4 2 6 3 2 3 2" xfId="49247"/>
    <cellStyle name="TotRow - Style4 2 6 3 2 3 2 2" xfId="49248"/>
    <cellStyle name="TotRow - Style4 2 6 3 2 3 3" xfId="49249"/>
    <cellStyle name="TotRow - Style4 2 6 3 2 4" xfId="49250"/>
    <cellStyle name="TotRow - Style4 2 6 3 2 4 2" xfId="49251"/>
    <cellStyle name="TotRow - Style4 2 6 3 2 4 2 2" xfId="49252"/>
    <cellStyle name="TotRow - Style4 2 6 3 2 4 3" xfId="49253"/>
    <cellStyle name="TotRow - Style4 2 6 3 2 5" xfId="49254"/>
    <cellStyle name="TotRow - Style4 2 6 3 2 5 2" xfId="49255"/>
    <cellStyle name="TotRow - Style4 2 6 3 2 6" xfId="49256"/>
    <cellStyle name="TotRow - Style4 2 6 3 3" xfId="49257"/>
    <cellStyle name="TotRow - Style4 2 6 3 3 2" xfId="49258"/>
    <cellStyle name="TotRow - Style4 2 6 3 3 2 2" xfId="49259"/>
    <cellStyle name="TotRow - Style4 2 6 3 3 3" xfId="49260"/>
    <cellStyle name="TotRow - Style4 2 6 3 4" xfId="49261"/>
    <cellStyle name="TotRow - Style4 2 6 3 4 2" xfId="49262"/>
    <cellStyle name="TotRow - Style4 2 6 3 4 2 2" xfId="49263"/>
    <cellStyle name="TotRow - Style4 2 6 3 4 3" xfId="49264"/>
    <cellStyle name="TotRow - Style4 2 6 3 5" xfId="49265"/>
    <cellStyle name="TotRow - Style4 2 6 3 5 2" xfId="49266"/>
    <cellStyle name="TotRow - Style4 2 6 3 5 2 2" xfId="49267"/>
    <cellStyle name="TotRow - Style4 2 6 3 5 3" xfId="49268"/>
    <cellStyle name="TotRow - Style4 2 6 3 6" xfId="49269"/>
    <cellStyle name="TotRow - Style4 2 6 3 6 2" xfId="49270"/>
    <cellStyle name="TotRow - Style4 2 6 3 6 2 2" xfId="49271"/>
    <cellStyle name="TotRow - Style4 2 6 3 6 3" xfId="49272"/>
    <cellStyle name="TotRow - Style4 2 6 3 7" xfId="49273"/>
    <cellStyle name="TotRow - Style4 2 6 3 7 2" xfId="49274"/>
    <cellStyle name="TotRow - Style4 2 6 3 7 2 2" xfId="49275"/>
    <cellStyle name="TotRow - Style4 2 6 3 7 3" xfId="49276"/>
    <cellStyle name="TotRow - Style4 2 6 3 8" xfId="49277"/>
    <cellStyle name="TotRow - Style4 2 6 3 8 2" xfId="49278"/>
    <cellStyle name="TotRow - Style4 2 6 3 9" xfId="49279"/>
    <cellStyle name="TotRow - Style4 2 6 4" xfId="49280"/>
    <cellStyle name="TotRow - Style4 2 6 4 2" xfId="49281"/>
    <cellStyle name="TotRow - Style4 2 6 4 2 2" xfId="49282"/>
    <cellStyle name="TotRow - Style4 2 6 4 2 2 2" xfId="49283"/>
    <cellStyle name="TotRow - Style4 2 6 4 2 3" xfId="49284"/>
    <cellStyle name="TotRow - Style4 2 6 4 3" xfId="49285"/>
    <cellStyle name="TotRow - Style4 2 6 4 3 2" xfId="49286"/>
    <cellStyle name="TotRow - Style4 2 6 4 3 2 2" xfId="49287"/>
    <cellStyle name="TotRow - Style4 2 6 4 3 3" xfId="49288"/>
    <cellStyle name="TotRow - Style4 2 6 4 4" xfId="49289"/>
    <cellStyle name="TotRow - Style4 2 6 4 4 2" xfId="49290"/>
    <cellStyle name="TotRow - Style4 2 6 4 4 2 2" xfId="49291"/>
    <cellStyle name="TotRow - Style4 2 6 4 4 3" xfId="49292"/>
    <cellStyle name="TotRow - Style4 2 6 4 5" xfId="49293"/>
    <cellStyle name="TotRow - Style4 2 6 4 5 2" xfId="49294"/>
    <cellStyle name="TotRow - Style4 2 6 4 6" xfId="49295"/>
    <cellStyle name="TotRow - Style4 2 6 5" xfId="49296"/>
    <cellStyle name="TotRow - Style4 2 6 5 2" xfId="49297"/>
    <cellStyle name="TotRow - Style4 2 6 5 2 2" xfId="49298"/>
    <cellStyle name="TotRow - Style4 2 6 5 3" xfId="49299"/>
    <cellStyle name="TotRow - Style4 2 6 6" xfId="49300"/>
    <cellStyle name="TotRow - Style4 2 6 6 2" xfId="49301"/>
    <cellStyle name="TotRow - Style4 2 6 6 2 2" xfId="49302"/>
    <cellStyle name="TotRow - Style4 2 6 6 3" xfId="49303"/>
    <cellStyle name="TotRow - Style4 2 6 7" xfId="49304"/>
    <cellStyle name="TotRow - Style4 2 6 7 2" xfId="49305"/>
    <cellStyle name="TotRow - Style4 2 6 7 2 2" xfId="49306"/>
    <cellStyle name="TotRow - Style4 2 6 7 3" xfId="49307"/>
    <cellStyle name="TotRow - Style4 2 6 8" xfId="49308"/>
    <cellStyle name="TotRow - Style4 2 6 8 2" xfId="49309"/>
    <cellStyle name="TotRow - Style4 2 6 8 2 2" xfId="49310"/>
    <cellStyle name="TotRow - Style4 2 6 8 3" xfId="49311"/>
    <cellStyle name="TotRow - Style4 2 6 9" xfId="49312"/>
    <cellStyle name="TotRow - Style4 2 6 9 2" xfId="49313"/>
    <cellStyle name="TotRow - Style4 2 6 9 2 2" xfId="49314"/>
    <cellStyle name="TotRow - Style4 2 6 9 3" xfId="49315"/>
    <cellStyle name="TotRow - Style4 2 7" xfId="49316"/>
    <cellStyle name="TotRow - Style4 2 7 10" xfId="49317"/>
    <cellStyle name="TotRow - Style4 2 7 10 2" xfId="49318"/>
    <cellStyle name="TotRow - Style4 2 7 11" xfId="49319"/>
    <cellStyle name="TotRow - Style4 2 7 2" xfId="49320"/>
    <cellStyle name="TotRow - Style4 2 7 2 10" xfId="49321"/>
    <cellStyle name="TotRow - Style4 2 7 2 2" xfId="49322"/>
    <cellStyle name="TotRow - Style4 2 7 2 2 2" xfId="49323"/>
    <cellStyle name="TotRow - Style4 2 7 2 2 2 2" xfId="49324"/>
    <cellStyle name="TotRow - Style4 2 7 2 2 2 2 2" xfId="49325"/>
    <cellStyle name="TotRow - Style4 2 7 2 2 2 2 2 2" xfId="49326"/>
    <cellStyle name="TotRow - Style4 2 7 2 2 2 2 3" xfId="49327"/>
    <cellStyle name="TotRow - Style4 2 7 2 2 2 3" xfId="49328"/>
    <cellStyle name="TotRow - Style4 2 7 2 2 2 3 2" xfId="49329"/>
    <cellStyle name="TotRow - Style4 2 7 2 2 2 3 2 2" xfId="49330"/>
    <cellStyle name="TotRow - Style4 2 7 2 2 2 3 3" xfId="49331"/>
    <cellStyle name="TotRow - Style4 2 7 2 2 2 4" xfId="49332"/>
    <cellStyle name="TotRow - Style4 2 7 2 2 2 4 2" xfId="49333"/>
    <cellStyle name="TotRow - Style4 2 7 2 2 2 4 2 2" xfId="49334"/>
    <cellStyle name="TotRow - Style4 2 7 2 2 2 4 3" xfId="49335"/>
    <cellStyle name="TotRow - Style4 2 7 2 2 2 5" xfId="49336"/>
    <cellStyle name="TotRow - Style4 2 7 2 2 2 5 2" xfId="49337"/>
    <cellStyle name="TotRow - Style4 2 7 2 2 2 6" xfId="49338"/>
    <cellStyle name="TotRow - Style4 2 7 2 2 3" xfId="49339"/>
    <cellStyle name="TotRow - Style4 2 7 2 2 3 2" xfId="49340"/>
    <cellStyle name="TotRow - Style4 2 7 2 2 3 2 2" xfId="49341"/>
    <cellStyle name="TotRow - Style4 2 7 2 2 3 3" xfId="49342"/>
    <cellStyle name="TotRow - Style4 2 7 2 2 4" xfId="49343"/>
    <cellStyle name="TotRow - Style4 2 7 2 2 4 2" xfId="49344"/>
    <cellStyle name="TotRow - Style4 2 7 2 2 4 2 2" xfId="49345"/>
    <cellStyle name="TotRow - Style4 2 7 2 2 4 3" xfId="49346"/>
    <cellStyle name="TotRow - Style4 2 7 2 2 5" xfId="49347"/>
    <cellStyle name="TotRow - Style4 2 7 2 2 5 2" xfId="49348"/>
    <cellStyle name="TotRow - Style4 2 7 2 2 5 2 2" xfId="49349"/>
    <cellStyle name="TotRow - Style4 2 7 2 2 5 3" xfId="49350"/>
    <cellStyle name="TotRow - Style4 2 7 2 2 6" xfId="49351"/>
    <cellStyle name="TotRow - Style4 2 7 2 2 6 2" xfId="49352"/>
    <cellStyle name="TotRow - Style4 2 7 2 2 6 2 2" xfId="49353"/>
    <cellStyle name="TotRow - Style4 2 7 2 2 6 3" xfId="49354"/>
    <cellStyle name="TotRow - Style4 2 7 2 2 7" xfId="49355"/>
    <cellStyle name="TotRow - Style4 2 7 2 2 7 2" xfId="49356"/>
    <cellStyle name="TotRow - Style4 2 7 2 2 7 2 2" xfId="49357"/>
    <cellStyle name="TotRow - Style4 2 7 2 2 7 3" xfId="49358"/>
    <cellStyle name="TotRow - Style4 2 7 2 2 8" xfId="49359"/>
    <cellStyle name="TotRow - Style4 2 7 2 2 8 2" xfId="49360"/>
    <cellStyle name="TotRow - Style4 2 7 2 2 9" xfId="49361"/>
    <cellStyle name="TotRow - Style4 2 7 2 3" xfId="49362"/>
    <cellStyle name="TotRow - Style4 2 7 2 3 2" xfId="49363"/>
    <cellStyle name="TotRow - Style4 2 7 2 3 2 2" xfId="49364"/>
    <cellStyle name="TotRow - Style4 2 7 2 3 2 2 2" xfId="49365"/>
    <cellStyle name="TotRow - Style4 2 7 2 3 2 3" xfId="49366"/>
    <cellStyle name="TotRow - Style4 2 7 2 3 3" xfId="49367"/>
    <cellStyle name="TotRow - Style4 2 7 2 3 3 2" xfId="49368"/>
    <cellStyle name="TotRow - Style4 2 7 2 3 3 2 2" xfId="49369"/>
    <cellStyle name="TotRow - Style4 2 7 2 3 3 3" xfId="49370"/>
    <cellStyle name="TotRow - Style4 2 7 2 3 4" xfId="49371"/>
    <cellStyle name="TotRow - Style4 2 7 2 3 4 2" xfId="49372"/>
    <cellStyle name="TotRow - Style4 2 7 2 3 4 2 2" xfId="49373"/>
    <cellStyle name="TotRow - Style4 2 7 2 3 4 3" xfId="49374"/>
    <cellStyle name="TotRow - Style4 2 7 2 3 5" xfId="49375"/>
    <cellStyle name="TotRow - Style4 2 7 2 3 5 2" xfId="49376"/>
    <cellStyle name="TotRow - Style4 2 7 2 3 6" xfId="49377"/>
    <cellStyle name="TotRow - Style4 2 7 2 4" xfId="49378"/>
    <cellStyle name="TotRow - Style4 2 7 2 4 2" xfId="49379"/>
    <cellStyle name="TotRow - Style4 2 7 2 4 2 2" xfId="49380"/>
    <cellStyle name="TotRow - Style4 2 7 2 4 3" xfId="49381"/>
    <cellStyle name="TotRow - Style4 2 7 2 5" xfId="49382"/>
    <cellStyle name="TotRow - Style4 2 7 2 5 2" xfId="49383"/>
    <cellStyle name="TotRow - Style4 2 7 2 5 2 2" xfId="49384"/>
    <cellStyle name="TotRow - Style4 2 7 2 5 3" xfId="49385"/>
    <cellStyle name="TotRow - Style4 2 7 2 6" xfId="49386"/>
    <cellStyle name="TotRow - Style4 2 7 2 6 2" xfId="49387"/>
    <cellStyle name="TotRow - Style4 2 7 2 6 2 2" xfId="49388"/>
    <cellStyle name="TotRow - Style4 2 7 2 6 3" xfId="49389"/>
    <cellStyle name="TotRow - Style4 2 7 2 7" xfId="49390"/>
    <cellStyle name="TotRow - Style4 2 7 2 7 2" xfId="49391"/>
    <cellStyle name="TotRow - Style4 2 7 2 7 2 2" xfId="49392"/>
    <cellStyle name="TotRow - Style4 2 7 2 7 3" xfId="49393"/>
    <cellStyle name="TotRow - Style4 2 7 2 8" xfId="49394"/>
    <cellStyle name="TotRow - Style4 2 7 2 8 2" xfId="49395"/>
    <cellStyle name="TotRow - Style4 2 7 2 8 2 2" xfId="49396"/>
    <cellStyle name="TotRow - Style4 2 7 2 8 3" xfId="49397"/>
    <cellStyle name="TotRow - Style4 2 7 2 9" xfId="49398"/>
    <cellStyle name="TotRow - Style4 2 7 2 9 2" xfId="49399"/>
    <cellStyle name="TotRow - Style4 2 7 3" xfId="49400"/>
    <cellStyle name="TotRow - Style4 2 7 3 2" xfId="49401"/>
    <cellStyle name="TotRow - Style4 2 7 3 2 2" xfId="49402"/>
    <cellStyle name="TotRow - Style4 2 7 3 2 2 2" xfId="49403"/>
    <cellStyle name="TotRow - Style4 2 7 3 2 2 2 2" xfId="49404"/>
    <cellStyle name="TotRow - Style4 2 7 3 2 2 3" xfId="49405"/>
    <cellStyle name="TotRow - Style4 2 7 3 2 3" xfId="49406"/>
    <cellStyle name="TotRow - Style4 2 7 3 2 3 2" xfId="49407"/>
    <cellStyle name="TotRow - Style4 2 7 3 2 3 2 2" xfId="49408"/>
    <cellStyle name="TotRow - Style4 2 7 3 2 3 3" xfId="49409"/>
    <cellStyle name="TotRow - Style4 2 7 3 2 4" xfId="49410"/>
    <cellStyle name="TotRow - Style4 2 7 3 2 4 2" xfId="49411"/>
    <cellStyle name="TotRow - Style4 2 7 3 2 4 2 2" xfId="49412"/>
    <cellStyle name="TotRow - Style4 2 7 3 2 4 3" xfId="49413"/>
    <cellStyle name="TotRow - Style4 2 7 3 2 5" xfId="49414"/>
    <cellStyle name="TotRow - Style4 2 7 3 2 5 2" xfId="49415"/>
    <cellStyle name="TotRow - Style4 2 7 3 2 6" xfId="49416"/>
    <cellStyle name="TotRow - Style4 2 7 3 3" xfId="49417"/>
    <cellStyle name="TotRow - Style4 2 7 3 3 2" xfId="49418"/>
    <cellStyle name="TotRow - Style4 2 7 3 3 2 2" xfId="49419"/>
    <cellStyle name="TotRow - Style4 2 7 3 3 3" xfId="49420"/>
    <cellStyle name="TotRow - Style4 2 7 3 4" xfId="49421"/>
    <cellStyle name="TotRow - Style4 2 7 3 4 2" xfId="49422"/>
    <cellStyle name="TotRow - Style4 2 7 3 4 2 2" xfId="49423"/>
    <cellStyle name="TotRow - Style4 2 7 3 4 3" xfId="49424"/>
    <cellStyle name="TotRow - Style4 2 7 3 5" xfId="49425"/>
    <cellStyle name="TotRow - Style4 2 7 3 5 2" xfId="49426"/>
    <cellStyle name="TotRow - Style4 2 7 3 5 2 2" xfId="49427"/>
    <cellStyle name="TotRow - Style4 2 7 3 5 3" xfId="49428"/>
    <cellStyle name="TotRow - Style4 2 7 3 6" xfId="49429"/>
    <cellStyle name="TotRow - Style4 2 7 3 6 2" xfId="49430"/>
    <cellStyle name="TotRow - Style4 2 7 3 6 2 2" xfId="49431"/>
    <cellStyle name="TotRow - Style4 2 7 3 6 3" xfId="49432"/>
    <cellStyle name="TotRow - Style4 2 7 3 7" xfId="49433"/>
    <cellStyle name="TotRow - Style4 2 7 3 7 2" xfId="49434"/>
    <cellStyle name="TotRow - Style4 2 7 3 7 2 2" xfId="49435"/>
    <cellStyle name="TotRow - Style4 2 7 3 7 3" xfId="49436"/>
    <cellStyle name="TotRow - Style4 2 7 3 8" xfId="49437"/>
    <cellStyle name="TotRow - Style4 2 7 3 8 2" xfId="49438"/>
    <cellStyle name="TotRow - Style4 2 7 3 9" xfId="49439"/>
    <cellStyle name="TotRow - Style4 2 7 4" xfId="49440"/>
    <cellStyle name="TotRow - Style4 2 7 4 2" xfId="49441"/>
    <cellStyle name="TotRow - Style4 2 7 4 2 2" xfId="49442"/>
    <cellStyle name="TotRow - Style4 2 7 4 2 2 2" xfId="49443"/>
    <cellStyle name="TotRow - Style4 2 7 4 2 3" xfId="49444"/>
    <cellStyle name="TotRow - Style4 2 7 4 3" xfId="49445"/>
    <cellStyle name="TotRow - Style4 2 7 4 3 2" xfId="49446"/>
    <cellStyle name="TotRow - Style4 2 7 4 3 2 2" xfId="49447"/>
    <cellStyle name="TotRow - Style4 2 7 4 3 3" xfId="49448"/>
    <cellStyle name="TotRow - Style4 2 7 4 4" xfId="49449"/>
    <cellStyle name="TotRow - Style4 2 7 4 4 2" xfId="49450"/>
    <cellStyle name="TotRow - Style4 2 7 4 4 2 2" xfId="49451"/>
    <cellStyle name="TotRow - Style4 2 7 4 4 3" xfId="49452"/>
    <cellStyle name="TotRow - Style4 2 7 4 5" xfId="49453"/>
    <cellStyle name="TotRow - Style4 2 7 4 5 2" xfId="49454"/>
    <cellStyle name="TotRow - Style4 2 7 4 6" xfId="49455"/>
    <cellStyle name="TotRow - Style4 2 7 5" xfId="49456"/>
    <cellStyle name="TotRow - Style4 2 7 5 2" xfId="49457"/>
    <cellStyle name="TotRow - Style4 2 7 5 2 2" xfId="49458"/>
    <cellStyle name="TotRow - Style4 2 7 5 3" xfId="49459"/>
    <cellStyle name="TotRow - Style4 2 7 6" xfId="49460"/>
    <cellStyle name="TotRow - Style4 2 7 6 2" xfId="49461"/>
    <cellStyle name="TotRow - Style4 2 7 6 2 2" xfId="49462"/>
    <cellStyle name="TotRow - Style4 2 7 6 3" xfId="49463"/>
    <cellStyle name="TotRow - Style4 2 7 7" xfId="49464"/>
    <cellStyle name="TotRow - Style4 2 7 7 2" xfId="49465"/>
    <cellStyle name="TotRow - Style4 2 7 7 2 2" xfId="49466"/>
    <cellStyle name="TotRow - Style4 2 7 7 3" xfId="49467"/>
    <cellStyle name="TotRow - Style4 2 7 8" xfId="49468"/>
    <cellStyle name="TotRow - Style4 2 7 8 2" xfId="49469"/>
    <cellStyle name="TotRow - Style4 2 7 8 2 2" xfId="49470"/>
    <cellStyle name="TotRow - Style4 2 7 8 3" xfId="49471"/>
    <cellStyle name="TotRow - Style4 2 7 9" xfId="49472"/>
    <cellStyle name="TotRow - Style4 2 7 9 2" xfId="49473"/>
    <cellStyle name="TotRow - Style4 2 7 9 2 2" xfId="49474"/>
    <cellStyle name="TotRow - Style4 2 7 9 3" xfId="49475"/>
    <cellStyle name="TotRow - Style4 2 8" xfId="49476"/>
    <cellStyle name="TotRow - Style4 2 8 10" xfId="49477"/>
    <cellStyle name="TotRow - Style4 2 8 10 2" xfId="49478"/>
    <cellStyle name="TotRow - Style4 2 8 11" xfId="49479"/>
    <cellStyle name="TotRow - Style4 2 8 2" xfId="49480"/>
    <cellStyle name="TotRow - Style4 2 8 2 10" xfId="49481"/>
    <cellStyle name="TotRow - Style4 2 8 2 2" xfId="49482"/>
    <cellStyle name="TotRow - Style4 2 8 2 2 2" xfId="49483"/>
    <cellStyle name="TotRow - Style4 2 8 2 2 2 2" xfId="49484"/>
    <cellStyle name="TotRow - Style4 2 8 2 2 2 2 2" xfId="49485"/>
    <cellStyle name="TotRow - Style4 2 8 2 2 2 2 2 2" xfId="49486"/>
    <cellStyle name="TotRow - Style4 2 8 2 2 2 2 3" xfId="49487"/>
    <cellStyle name="TotRow - Style4 2 8 2 2 2 3" xfId="49488"/>
    <cellStyle name="TotRow - Style4 2 8 2 2 2 3 2" xfId="49489"/>
    <cellStyle name="TotRow - Style4 2 8 2 2 2 3 2 2" xfId="49490"/>
    <cellStyle name="TotRow - Style4 2 8 2 2 2 3 3" xfId="49491"/>
    <cellStyle name="TotRow - Style4 2 8 2 2 2 4" xfId="49492"/>
    <cellStyle name="TotRow - Style4 2 8 2 2 2 4 2" xfId="49493"/>
    <cellStyle name="TotRow - Style4 2 8 2 2 2 4 2 2" xfId="49494"/>
    <cellStyle name="TotRow - Style4 2 8 2 2 2 4 3" xfId="49495"/>
    <cellStyle name="TotRow - Style4 2 8 2 2 2 5" xfId="49496"/>
    <cellStyle name="TotRow - Style4 2 8 2 2 2 5 2" xfId="49497"/>
    <cellStyle name="TotRow - Style4 2 8 2 2 2 6" xfId="49498"/>
    <cellStyle name="TotRow - Style4 2 8 2 2 3" xfId="49499"/>
    <cellStyle name="TotRow - Style4 2 8 2 2 3 2" xfId="49500"/>
    <cellStyle name="TotRow - Style4 2 8 2 2 3 2 2" xfId="49501"/>
    <cellStyle name="TotRow - Style4 2 8 2 2 3 3" xfId="49502"/>
    <cellStyle name="TotRow - Style4 2 8 2 2 4" xfId="49503"/>
    <cellStyle name="TotRow - Style4 2 8 2 2 4 2" xfId="49504"/>
    <cellStyle name="TotRow - Style4 2 8 2 2 4 2 2" xfId="49505"/>
    <cellStyle name="TotRow - Style4 2 8 2 2 4 3" xfId="49506"/>
    <cellStyle name="TotRow - Style4 2 8 2 2 5" xfId="49507"/>
    <cellStyle name="TotRow - Style4 2 8 2 2 5 2" xfId="49508"/>
    <cellStyle name="TotRow - Style4 2 8 2 2 5 2 2" xfId="49509"/>
    <cellStyle name="TotRow - Style4 2 8 2 2 5 3" xfId="49510"/>
    <cellStyle name="TotRow - Style4 2 8 2 2 6" xfId="49511"/>
    <cellStyle name="TotRow - Style4 2 8 2 2 6 2" xfId="49512"/>
    <cellStyle name="TotRow - Style4 2 8 2 2 6 2 2" xfId="49513"/>
    <cellStyle name="TotRow - Style4 2 8 2 2 6 3" xfId="49514"/>
    <cellStyle name="TotRow - Style4 2 8 2 2 7" xfId="49515"/>
    <cellStyle name="TotRow - Style4 2 8 2 2 7 2" xfId="49516"/>
    <cellStyle name="TotRow - Style4 2 8 2 2 7 2 2" xfId="49517"/>
    <cellStyle name="TotRow - Style4 2 8 2 2 7 3" xfId="49518"/>
    <cellStyle name="TotRow - Style4 2 8 2 2 8" xfId="49519"/>
    <cellStyle name="TotRow - Style4 2 8 2 2 8 2" xfId="49520"/>
    <cellStyle name="TotRow - Style4 2 8 2 2 9" xfId="49521"/>
    <cellStyle name="TotRow - Style4 2 8 2 3" xfId="49522"/>
    <cellStyle name="TotRow - Style4 2 8 2 3 2" xfId="49523"/>
    <cellStyle name="TotRow - Style4 2 8 2 3 2 2" xfId="49524"/>
    <cellStyle name="TotRow - Style4 2 8 2 3 2 2 2" xfId="49525"/>
    <cellStyle name="TotRow - Style4 2 8 2 3 2 3" xfId="49526"/>
    <cellStyle name="TotRow - Style4 2 8 2 3 3" xfId="49527"/>
    <cellStyle name="TotRow - Style4 2 8 2 3 3 2" xfId="49528"/>
    <cellStyle name="TotRow - Style4 2 8 2 3 3 2 2" xfId="49529"/>
    <cellStyle name="TotRow - Style4 2 8 2 3 3 3" xfId="49530"/>
    <cellStyle name="TotRow - Style4 2 8 2 3 4" xfId="49531"/>
    <cellStyle name="TotRow - Style4 2 8 2 3 4 2" xfId="49532"/>
    <cellStyle name="TotRow - Style4 2 8 2 3 4 2 2" xfId="49533"/>
    <cellStyle name="TotRow - Style4 2 8 2 3 4 3" xfId="49534"/>
    <cellStyle name="TotRow - Style4 2 8 2 3 5" xfId="49535"/>
    <cellStyle name="TotRow - Style4 2 8 2 3 5 2" xfId="49536"/>
    <cellStyle name="TotRow - Style4 2 8 2 3 6" xfId="49537"/>
    <cellStyle name="TotRow - Style4 2 8 2 4" xfId="49538"/>
    <cellStyle name="TotRow - Style4 2 8 2 4 2" xfId="49539"/>
    <cellStyle name="TotRow - Style4 2 8 2 4 2 2" xfId="49540"/>
    <cellStyle name="TotRow - Style4 2 8 2 4 3" xfId="49541"/>
    <cellStyle name="TotRow - Style4 2 8 2 5" xfId="49542"/>
    <cellStyle name="TotRow - Style4 2 8 2 5 2" xfId="49543"/>
    <cellStyle name="TotRow - Style4 2 8 2 5 2 2" xfId="49544"/>
    <cellStyle name="TotRow - Style4 2 8 2 5 3" xfId="49545"/>
    <cellStyle name="TotRow - Style4 2 8 2 6" xfId="49546"/>
    <cellStyle name="TotRow - Style4 2 8 2 6 2" xfId="49547"/>
    <cellStyle name="TotRow - Style4 2 8 2 6 2 2" xfId="49548"/>
    <cellStyle name="TotRow - Style4 2 8 2 6 3" xfId="49549"/>
    <cellStyle name="TotRow - Style4 2 8 2 7" xfId="49550"/>
    <cellStyle name="TotRow - Style4 2 8 2 7 2" xfId="49551"/>
    <cellStyle name="TotRow - Style4 2 8 2 7 2 2" xfId="49552"/>
    <cellStyle name="TotRow - Style4 2 8 2 7 3" xfId="49553"/>
    <cellStyle name="TotRow - Style4 2 8 2 8" xfId="49554"/>
    <cellStyle name="TotRow - Style4 2 8 2 8 2" xfId="49555"/>
    <cellStyle name="TotRow - Style4 2 8 2 8 2 2" xfId="49556"/>
    <cellStyle name="TotRow - Style4 2 8 2 8 3" xfId="49557"/>
    <cellStyle name="TotRow - Style4 2 8 2 9" xfId="49558"/>
    <cellStyle name="TotRow - Style4 2 8 2 9 2" xfId="49559"/>
    <cellStyle name="TotRow - Style4 2 8 3" xfId="49560"/>
    <cellStyle name="TotRow - Style4 2 8 3 2" xfId="49561"/>
    <cellStyle name="TotRow - Style4 2 8 3 2 2" xfId="49562"/>
    <cellStyle name="TotRow - Style4 2 8 3 2 2 2" xfId="49563"/>
    <cellStyle name="TotRow - Style4 2 8 3 2 2 2 2" xfId="49564"/>
    <cellStyle name="TotRow - Style4 2 8 3 2 2 3" xfId="49565"/>
    <cellStyle name="TotRow - Style4 2 8 3 2 3" xfId="49566"/>
    <cellStyle name="TotRow - Style4 2 8 3 2 3 2" xfId="49567"/>
    <cellStyle name="TotRow - Style4 2 8 3 2 3 2 2" xfId="49568"/>
    <cellStyle name="TotRow - Style4 2 8 3 2 3 3" xfId="49569"/>
    <cellStyle name="TotRow - Style4 2 8 3 2 4" xfId="49570"/>
    <cellStyle name="TotRow - Style4 2 8 3 2 4 2" xfId="49571"/>
    <cellStyle name="TotRow - Style4 2 8 3 2 4 2 2" xfId="49572"/>
    <cellStyle name="TotRow - Style4 2 8 3 2 4 3" xfId="49573"/>
    <cellStyle name="TotRow - Style4 2 8 3 2 5" xfId="49574"/>
    <cellStyle name="TotRow - Style4 2 8 3 2 5 2" xfId="49575"/>
    <cellStyle name="TotRow - Style4 2 8 3 2 6" xfId="49576"/>
    <cellStyle name="TotRow - Style4 2 8 3 3" xfId="49577"/>
    <cellStyle name="TotRow - Style4 2 8 3 3 2" xfId="49578"/>
    <cellStyle name="TotRow - Style4 2 8 3 3 2 2" xfId="49579"/>
    <cellStyle name="TotRow - Style4 2 8 3 3 3" xfId="49580"/>
    <cellStyle name="TotRow - Style4 2 8 3 4" xfId="49581"/>
    <cellStyle name="TotRow - Style4 2 8 3 4 2" xfId="49582"/>
    <cellStyle name="TotRow - Style4 2 8 3 4 2 2" xfId="49583"/>
    <cellStyle name="TotRow - Style4 2 8 3 4 3" xfId="49584"/>
    <cellStyle name="TotRow - Style4 2 8 3 5" xfId="49585"/>
    <cellStyle name="TotRow - Style4 2 8 3 5 2" xfId="49586"/>
    <cellStyle name="TotRow - Style4 2 8 3 5 2 2" xfId="49587"/>
    <cellStyle name="TotRow - Style4 2 8 3 5 3" xfId="49588"/>
    <cellStyle name="TotRow - Style4 2 8 3 6" xfId="49589"/>
    <cellStyle name="TotRow - Style4 2 8 3 6 2" xfId="49590"/>
    <cellStyle name="TotRow - Style4 2 8 3 6 2 2" xfId="49591"/>
    <cellStyle name="TotRow - Style4 2 8 3 6 3" xfId="49592"/>
    <cellStyle name="TotRow - Style4 2 8 3 7" xfId="49593"/>
    <cellStyle name="TotRow - Style4 2 8 3 7 2" xfId="49594"/>
    <cellStyle name="TotRow - Style4 2 8 3 7 2 2" xfId="49595"/>
    <cellStyle name="TotRow - Style4 2 8 3 7 3" xfId="49596"/>
    <cellStyle name="TotRow - Style4 2 8 3 8" xfId="49597"/>
    <cellStyle name="TotRow - Style4 2 8 3 8 2" xfId="49598"/>
    <cellStyle name="TotRow - Style4 2 8 3 9" xfId="49599"/>
    <cellStyle name="TotRow - Style4 2 8 4" xfId="49600"/>
    <cellStyle name="TotRow - Style4 2 8 4 2" xfId="49601"/>
    <cellStyle name="TotRow - Style4 2 8 4 2 2" xfId="49602"/>
    <cellStyle name="TotRow - Style4 2 8 4 2 2 2" xfId="49603"/>
    <cellStyle name="TotRow - Style4 2 8 4 2 3" xfId="49604"/>
    <cellStyle name="TotRow - Style4 2 8 4 3" xfId="49605"/>
    <cellStyle name="TotRow - Style4 2 8 4 3 2" xfId="49606"/>
    <cellStyle name="TotRow - Style4 2 8 4 3 2 2" xfId="49607"/>
    <cellStyle name="TotRow - Style4 2 8 4 3 3" xfId="49608"/>
    <cellStyle name="TotRow - Style4 2 8 4 4" xfId="49609"/>
    <cellStyle name="TotRow - Style4 2 8 4 4 2" xfId="49610"/>
    <cellStyle name="TotRow - Style4 2 8 4 4 2 2" xfId="49611"/>
    <cellStyle name="TotRow - Style4 2 8 4 4 3" xfId="49612"/>
    <cellStyle name="TotRow - Style4 2 8 4 5" xfId="49613"/>
    <cellStyle name="TotRow - Style4 2 8 4 5 2" xfId="49614"/>
    <cellStyle name="TotRow - Style4 2 8 4 6" xfId="49615"/>
    <cellStyle name="TotRow - Style4 2 8 5" xfId="49616"/>
    <cellStyle name="TotRow - Style4 2 8 5 2" xfId="49617"/>
    <cellStyle name="TotRow - Style4 2 8 5 2 2" xfId="49618"/>
    <cellStyle name="TotRow - Style4 2 8 5 3" xfId="49619"/>
    <cellStyle name="TotRow - Style4 2 8 6" xfId="49620"/>
    <cellStyle name="TotRow - Style4 2 8 6 2" xfId="49621"/>
    <cellStyle name="TotRow - Style4 2 8 6 2 2" xfId="49622"/>
    <cellStyle name="TotRow - Style4 2 8 6 3" xfId="49623"/>
    <cellStyle name="TotRow - Style4 2 8 7" xfId="49624"/>
    <cellStyle name="TotRow - Style4 2 8 7 2" xfId="49625"/>
    <cellStyle name="TotRow - Style4 2 8 7 2 2" xfId="49626"/>
    <cellStyle name="TotRow - Style4 2 8 7 3" xfId="49627"/>
    <cellStyle name="TotRow - Style4 2 8 8" xfId="49628"/>
    <cellStyle name="TotRow - Style4 2 8 8 2" xfId="49629"/>
    <cellStyle name="TotRow - Style4 2 8 8 2 2" xfId="49630"/>
    <cellStyle name="TotRow - Style4 2 8 8 3" xfId="49631"/>
    <cellStyle name="TotRow - Style4 2 8 9" xfId="49632"/>
    <cellStyle name="TotRow - Style4 2 8 9 2" xfId="49633"/>
    <cellStyle name="TotRow - Style4 2 8 9 2 2" xfId="49634"/>
    <cellStyle name="TotRow - Style4 2 8 9 3" xfId="49635"/>
    <cellStyle name="TotRow - Style4 2 9" xfId="49636"/>
    <cellStyle name="TotRow - Style4 2 9 10" xfId="49637"/>
    <cellStyle name="TotRow - Style4 2 9 2" xfId="49638"/>
    <cellStyle name="TotRow - Style4 2 9 2 2" xfId="49639"/>
    <cellStyle name="TotRow - Style4 2 9 2 2 2" xfId="49640"/>
    <cellStyle name="TotRow - Style4 2 9 2 2 2 2" xfId="49641"/>
    <cellStyle name="TotRow - Style4 2 9 2 2 2 2 2" xfId="49642"/>
    <cellStyle name="TotRow - Style4 2 9 2 2 2 3" xfId="49643"/>
    <cellStyle name="TotRow - Style4 2 9 2 2 3" xfId="49644"/>
    <cellStyle name="TotRow - Style4 2 9 2 2 3 2" xfId="49645"/>
    <cellStyle name="TotRow - Style4 2 9 2 2 3 2 2" xfId="49646"/>
    <cellStyle name="TotRow - Style4 2 9 2 2 3 3" xfId="49647"/>
    <cellStyle name="TotRow - Style4 2 9 2 2 4" xfId="49648"/>
    <cellStyle name="TotRow - Style4 2 9 2 2 4 2" xfId="49649"/>
    <cellStyle name="TotRow - Style4 2 9 2 2 4 2 2" xfId="49650"/>
    <cellStyle name="TotRow - Style4 2 9 2 2 4 3" xfId="49651"/>
    <cellStyle name="TotRow - Style4 2 9 2 2 5" xfId="49652"/>
    <cellStyle name="TotRow - Style4 2 9 2 2 5 2" xfId="49653"/>
    <cellStyle name="TotRow - Style4 2 9 2 2 6" xfId="49654"/>
    <cellStyle name="TotRow - Style4 2 9 2 3" xfId="49655"/>
    <cellStyle name="TotRow - Style4 2 9 2 3 2" xfId="49656"/>
    <cellStyle name="TotRow - Style4 2 9 2 3 2 2" xfId="49657"/>
    <cellStyle name="TotRow - Style4 2 9 2 3 3" xfId="49658"/>
    <cellStyle name="TotRow - Style4 2 9 2 4" xfId="49659"/>
    <cellStyle name="TotRow - Style4 2 9 2 4 2" xfId="49660"/>
    <cellStyle name="TotRow - Style4 2 9 2 4 2 2" xfId="49661"/>
    <cellStyle name="TotRow - Style4 2 9 2 4 3" xfId="49662"/>
    <cellStyle name="TotRow - Style4 2 9 2 5" xfId="49663"/>
    <cellStyle name="TotRow - Style4 2 9 2 5 2" xfId="49664"/>
    <cellStyle name="TotRow - Style4 2 9 2 5 2 2" xfId="49665"/>
    <cellStyle name="TotRow - Style4 2 9 2 5 3" xfId="49666"/>
    <cellStyle name="TotRow - Style4 2 9 2 6" xfId="49667"/>
    <cellStyle name="TotRow - Style4 2 9 2 6 2" xfId="49668"/>
    <cellStyle name="TotRow - Style4 2 9 2 6 2 2" xfId="49669"/>
    <cellStyle name="TotRow - Style4 2 9 2 6 3" xfId="49670"/>
    <cellStyle name="TotRow - Style4 2 9 2 7" xfId="49671"/>
    <cellStyle name="TotRow - Style4 2 9 2 7 2" xfId="49672"/>
    <cellStyle name="TotRow - Style4 2 9 2 7 2 2" xfId="49673"/>
    <cellStyle name="TotRow - Style4 2 9 2 7 3" xfId="49674"/>
    <cellStyle name="TotRow - Style4 2 9 2 8" xfId="49675"/>
    <cellStyle name="TotRow - Style4 2 9 2 8 2" xfId="49676"/>
    <cellStyle name="TotRow - Style4 2 9 2 9" xfId="49677"/>
    <cellStyle name="TotRow - Style4 2 9 3" xfId="49678"/>
    <cellStyle name="TotRow - Style4 2 9 3 2" xfId="49679"/>
    <cellStyle name="TotRow - Style4 2 9 3 2 2" xfId="49680"/>
    <cellStyle name="TotRow - Style4 2 9 3 2 2 2" xfId="49681"/>
    <cellStyle name="TotRow - Style4 2 9 3 2 3" xfId="49682"/>
    <cellStyle name="TotRow - Style4 2 9 3 3" xfId="49683"/>
    <cellStyle name="TotRow - Style4 2 9 3 3 2" xfId="49684"/>
    <cellStyle name="TotRow - Style4 2 9 3 3 2 2" xfId="49685"/>
    <cellStyle name="TotRow - Style4 2 9 3 3 3" xfId="49686"/>
    <cellStyle name="TotRow - Style4 2 9 3 4" xfId="49687"/>
    <cellStyle name="TotRow - Style4 2 9 3 4 2" xfId="49688"/>
    <cellStyle name="TotRow - Style4 2 9 3 4 2 2" xfId="49689"/>
    <cellStyle name="TotRow - Style4 2 9 3 4 3" xfId="49690"/>
    <cellStyle name="TotRow - Style4 2 9 3 5" xfId="49691"/>
    <cellStyle name="TotRow - Style4 2 9 3 5 2" xfId="49692"/>
    <cellStyle name="TotRow - Style4 2 9 3 6" xfId="49693"/>
    <cellStyle name="TotRow - Style4 2 9 4" xfId="49694"/>
    <cellStyle name="TotRow - Style4 2 9 4 2" xfId="49695"/>
    <cellStyle name="TotRow - Style4 2 9 4 2 2" xfId="49696"/>
    <cellStyle name="TotRow - Style4 2 9 4 3" xfId="49697"/>
    <cellStyle name="TotRow - Style4 2 9 5" xfId="49698"/>
    <cellStyle name="TotRow - Style4 2 9 5 2" xfId="49699"/>
    <cellStyle name="TotRow - Style4 2 9 5 2 2" xfId="49700"/>
    <cellStyle name="TotRow - Style4 2 9 5 3" xfId="49701"/>
    <cellStyle name="TotRow - Style4 2 9 6" xfId="49702"/>
    <cellStyle name="TotRow - Style4 2 9 6 2" xfId="49703"/>
    <cellStyle name="TotRow - Style4 2 9 6 2 2" xfId="49704"/>
    <cellStyle name="TotRow - Style4 2 9 6 3" xfId="49705"/>
    <cellStyle name="TotRow - Style4 2 9 7" xfId="49706"/>
    <cellStyle name="TotRow - Style4 2 9 7 2" xfId="49707"/>
    <cellStyle name="TotRow - Style4 2 9 7 2 2" xfId="49708"/>
    <cellStyle name="TotRow - Style4 2 9 7 3" xfId="49709"/>
    <cellStyle name="TotRow - Style4 2 9 8" xfId="49710"/>
    <cellStyle name="TotRow - Style4 2 9 8 2" xfId="49711"/>
    <cellStyle name="TotRow - Style4 2 9 8 2 2" xfId="49712"/>
    <cellStyle name="TotRow - Style4 2 9 8 3" xfId="49713"/>
    <cellStyle name="TotRow - Style4 2 9 9" xfId="49714"/>
    <cellStyle name="TotRow - Style4 2 9 9 2" xfId="49715"/>
    <cellStyle name="TotRow - Style4 20" xfId="49716"/>
    <cellStyle name="TotRow - Style4 20 2" xfId="49717"/>
    <cellStyle name="TotRow - Style4 21" xfId="49718"/>
    <cellStyle name="TotRow - Style4 3" xfId="49719"/>
    <cellStyle name="TotRow - Style4 3 10" xfId="49720"/>
    <cellStyle name="TotRow - Style4 3 10 2" xfId="49721"/>
    <cellStyle name="TotRow - Style4 3 10 2 2" xfId="49722"/>
    <cellStyle name="TotRow - Style4 3 10 3" xfId="49723"/>
    <cellStyle name="TotRow - Style4 3 11" xfId="49724"/>
    <cellStyle name="TotRow - Style4 3 11 2" xfId="49725"/>
    <cellStyle name="TotRow - Style4 3 11 2 2" xfId="49726"/>
    <cellStyle name="TotRow - Style4 3 11 3" xfId="49727"/>
    <cellStyle name="TotRow - Style4 3 12" xfId="49728"/>
    <cellStyle name="TotRow - Style4 3 12 2" xfId="49729"/>
    <cellStyle name="TotRow - Style4 3 13" xfId="49730"/>
    <cellStyle name="TotRow - Style4 3 2" xfId="49731"/>
    <cellStyle name="TotRow - Style4 3 2 10" xfId="49732"/>
    <cellStyle name="TotRow - Style4 3 2 10 2" xfId="49733"/>
    <cellStyle name="TotRow - Style4 3 2 11" xfId="49734"/>
    <cellStyle name="TotRow - Style4 3 2 2" xfId="49735"/>
    <cellStyle name="TotRow - Style4 3 2 2 10" xfId="49736"/>
    <cellStyle name="TotRow - Style4 3 2 2 2" xfId="49737"/>
    <cellStyle name="TotRow - Style4 3 2 2 2 2" xfId="49738"/>
    <cellStyle name="TotRow - Style4 3 2 2 2 2 2" xfId="49739"/>
    <cellStyle name="TotRow - Style4 3 2 2 2 2 2 2" xfId="49740"/>
    <cellStyle name="TotRow - Style4 3 2 2 2 2 2 2 2" xfId="49741"/>
    <cellStyle name="TotRow - Style4 3 2 2 2 2 2 3" xfId="49742"/>
    <cellStyle name="TotRow - Style4 3 2 2 2 2 3" xfId="49743"/>
    <cellStyle name="TotRow - Style4 3 2 2 2 2 3 2" xfId="49744"/>
    <cellStyle name="TotRow - Style4 3 2 2 2 2 3 2 2" xfId="49745"/>
    <cellStyle name="TotRow - Style4 3 2 2 2 2 3 3" xfId="49746"/>
    <cellStyle name="TotRow - Style4 3 2 2 2 2 4" xfId="49747"/>
    <cellStyle name="TotRow - Style4 3 2 2 2 2 4 2" xfId="49748"/>
    <cellStyle name="TotRow - Style4 3 2 2 2 2 4 2 2" xfId="49749"/>
    <cellStyle name="TotRow - Style4 3 2 2 2 2 4 3" xfId="49750"/>
    <cellStyle name="TotRow - Style4 3 2 2 2 2 5" xfId="49751"/>
    <cellStyle name="TotRow - Style4 3 2 2 2 2 5 2" xfId="49752"/>
    <cellStyle name="TotRow - Style4 3 2 2 2 2 6" xfId="49753"/>
    <cellStyle name="TotRow - Style4 3 2 2 2 3" xfId="49754"/>
    <cellStyle name="TotRow - Style4 3 2 2 2 3 2" xfId="49755"/>
    <cellStyle name="TotRow - Style4 3 2 2 2 3 2 2" xfId="49756"/>
    <cellStyle name="TotRow - Style4 3 2 2 2 3 3" xfId="49757"/>
    <cellStyle name="TotRow - Style4 3 2 2 2 4" xfId="49758"/>
    <cellStyle name="TotRow - Style4 3 2 2 2 4 2" xfId="49759"/>
    <cellStyle name="TotRow - Style4 3 2 2 2 4 2 2" xfId="49760"/>
    <cellStyle name="TotRow - Style4 3 2 2 2 4 3" xfId="49761"/>
    <cellStyle name="TotRow - Style4 3 2 2 2 5" xfId="49762"/>
    <cellStyle name="TotRow - Style4 3 2 2 2 5 2" xfId="49763"/>
    <cellStyle name="TotRow - Style4 3 2 2 2 5 2 2" xfId="49764"/>
    <cellStyle name="TotRow - Style4 3 2 2 2 5 3" xfId="49765"/>
    <cellStyle name="TotRow - Style4 3 2 2 2 6" xfId="49766"/>
    <cellStyle name="TotRow - Style4 3 2 2 2 6 2" xfId="49767"/>
    <cellStyle name="TotRow - Style4 3 2 2 2 6 2 2" xfId="49768"/>
    <cellStyle name="TotRow - Style4 3 2 2 2 6 3" xfId="49769"/>
    <cellStyle name="TotRow - Style4 3 2 2 2 7" xfId="49770"/>
    <cellStyle name="TotRow - Style4 3 2 2 2 7 2" xfId="49771"/>
    <cellStyle name="TotRow - Style4 3 2 2 2 7 2 2" xfId="49772"/>
    <cellStyle name="TotRow - Style4 3 2 2 2 7 3" xfId="49773"/>
    <cellStyle name="TotRow - Style4 3 2 2 2 8" xfId="49774"/>
    <cellStyle name="TotRow - Style4 3 2 2 2 8 2" xfId="49775"/>
    <cellStyle name="TotRow - Style4 3 2 2 2 9" xfId="49776"/>
    <cellStyle name="TotRow - Style4 3 2 2 3" xfId="49777"/>
    <cellStyle name="TotRow - Style4 3 2 2 3 2" xfId="49778"/>
    <cellStyle name="TotRow - Style4 3 2 2 3 2 2" xfId="49779"/>
    <cellStyle name="TotRow - Style4 3 2 2 3 2 2 2" xfId="49780"/>
    <cellStyle name="TotRow - Style4 3 2 2 3 2 3" xfId="49781"/>
    <cellStyle name="TotRow - Style4 3 2 2 3 3" xfId="49782"/>
    <cellStyle name="TotRow - Style4 3 2 2 3 3 2" xfId="49783"/>
    <cellStyle name="TotRow - Style4 3 2 2 3 3 2 2" xfId="49784"/>
    <cellStyle name="TotRow - Style4 3 2 2 3 3 3" xfId="49785"/>
    <cellStyle name="TotRow - Style4 3 2 2 3 4" xfId="49786"/>
    <cellStyle name="TotRow - Style4 3 2 2 3 4 2" xfId="49787"/>
    <cellStyle name="TotRow - Style4 3 2 2 3 4 2 2" xfId="49788"/>
    <cellStyle name="TotRow - Style4 3 2 2 3 4 3" xfId="49789"/>
    <cellStyle name="TotRow - Style4 3 2 2 3 5" xfId="49790"/>
    <cellStyle name="TotRow - Style4 3 2 2 3 5 2" xfId="49791"/>
    <cellStyle name="TotRow - Style4 3 2 2 3 6" xfId="49792"/>
    <cellStyle name="TotRow - Style4 3 2 2 4" xfId="49793"/>
    <cellStyle name="TotRow - Style4 3 2 2 4 2" xfId="49794"/>
    <cellStyle name="TotRow - Style4 3 2 2 4 2 2" xfId="49795"/>
    <cellStyle name="TotRow - Style4 3 2 2 4 3" xfId="49796"/>
    <cellStyle name="TotRow - Style4 3 2 2 5" xfId="49797"/>
    <cellStyle name="TotRow - Style4 3 2 2 5 2" xfId="49798"/>
    <cellStyle name="TotRow - Style4 3 2 2 5 2 2" xfId="49799"/>
    <cellStyle name="TotRow - Style4 3 2 2 5 3" xfId="49800"/>
    <cellStyle name="TotRow - Style4 3 2 2 6" xfId="49801"/>
    <cellStyle name="TotRow - Style4 3 2 2 6 2" xfId="49802"/>
    <cellStyle name="TotRow - Style4 3 2 2 6 2 2" xfId="49803"/>
    <cellStyle name="TotRow - Style4 3 2 2 6 3" xfId="49804"/>
    <cellStyle name="TotRow - Style4 3 2 2 7" xfId="49805"/>
    <cellStyle name="TotRow - Style4 3 2 2 7 2" xfId="49806"/>
    <cellStyle name="TotRow - Style4 3 2 2 7 2 2" xfId="49807"/>
    <cellStyle name="TotRow - Style4 3 2 2 7 3" xfId="49808"/>
    <cellStyle name="TotRow - Style4 3 2 2 8" xfId="49809"/>
    <cellStyle name="TotRow - Style4 3 2 2 8 2" xfId="49810"/>
    <cellStyle name="TotRow - Style4 3 2 2 8 2 2" xfId="49811"/>
    <cellStyle name="TotRow - Style4 3 2 2 8 3" xfId="49812"/>
    <cellStyle name="TotRow - Style4 3 2 2 9" xfId="49813"/>
    <cellStyle name="TotRow - Style4 3 2 2 9 2" xfId="49814"/>
    <cellStyle name="TotRow - Style4 3 2 3" xfId="49815"/>
    <cellStyle name="TotRow - Style4 3 2 3 2" xfId="49816"/>
    <cellStyle name="TotRow - Style4 3 2 3 2 2" xfId="49817"/>
    <cellStyle name="TotRow - Style4 3 2 3 2 2 2" xfId="49818"/>
    <cellStyle name="TotRow - Style4 3 2 3 2 2 2 2" xfId="49819"/>
    <cellStyle name="TotRow - Style4 3 2 3 2 2 3" xfId="49820"/>
    <cellStyle name="TotRow - Style4 3 2 3 2 3" xfId="49821"/>
    <cellStyle name="TotRow - Style4 3 2 3 2 3 2" xfId="49822"/>
    <cellStyle name="TotRow - Style4 3 2 3 2 3 2 2" xfId="49823"/>
    <cellStyle name="TotRow - Style4 3 2 3 2 3 3" xfId="49824"/>
    <cellStyle name="TotRow - Style4 3 2 3 2 4" xfId="49825"/>
    <cellStyle name="TotRow - Style4 3 2 3 2 4 2" xfId="49826"/>
    <cellStyle name="TotRow - Style4 3 2 3 2 4 2 2" xfId="49827"/>
    <cellStyle name="TotRow - Style4 3 2 3 2 4 3" xfId="49828"/>
    <cellStyle name="TotRow - Style4 3 2 3 2 5" xfId="49829"/>
    <cellStyle name="TotRow - Style4 3 2 3 2 5 2" xfId="49830"/>
    <cellStyle name="TotRow - Style4 3 2 3 2 6" xfId="49831"/>
    <cellStyle name="TotRow - Style4 3 2 3 3" xfId="49832"/>
    <cellStyle name="TotRow - Style4 3 2 3 3 2" xfId="49833"/>
    <cellStyle name="TotRow - Style4 3 2 3 3 2 2" xfId="49834"/>
    <cellStyle name="TotRow - Style4 3 2 3 3 3" xfId="49835"/>
    <cellStyle name="TotRow - Style4 3 2 3 4" xfId="49836"/>
    <cellStyle name="TotRow - Style4 3 2 3 4 2" xfId="49837"/>
    <cellStyle name="TotRow - Style4 3 2 3 4 2 2" xfId="49838"/>
    <cellStyle name="TotRow - Style4 3 2 3 4 3" xfId="49839"/>
    <cellStyle name="TotRow - Style4 3 2 3 5" xfId="49840"/>
    <cellStyle name="TotRow - Style4 3 2 3 5 2" xfId="49841"/>
    <cellStyle name="TotRow - Style4 3 2 3 5 2 2" xfId="49842"/>
    <cellStyle name="TotRow - Style4 3 2 3 5 3" xfId="49843"/>
    <cellStyle name="TotRow - Style4 3 2 3 6" xfId="49844"/>
    <cellStyle name="TotRow - Style4 3 2 3 6 2" xfId="49845"/>
    <cellStyle name="TotRow - Style4 3 2 3 6 2 2" xfId="49846"/>
    <cellStyle name="TotRow - Style4 3 2 3 6 3" xfId="49847"/>
    <cellStyle name="TotRow - Style4 3 2 3 7" xfId="49848"/>
    <cellStyle name="TotRow - Style4 3 2 3 7 2" xfId="49849"/>
    <cellStyle name="TotRow - Style4 3 2 3 7 2 2" xfId="49850"/>
    <cellStyle name="TotRow - Style4 3 2 3 7 3" xfId="49851"/>
    <cellStyle name="TotRow - Style4 3 2 3 8" xfId="49852"/>
    <cellStyle name="TotRow - Style4 3 2 3 8 2" xfId="49853"/>
    <cellStyle name="TotRow - Style4 3 2 3 9" xfId="49854"/>
    <cellStyle name="TotRow - Style4 3 2 4" xfId="49855"/>
    <cellStyle name="TotRow - Style4 3 2 4 2" xfId="49856"/>
    <cellStyle name="TotRow - Style4 3 2 4 2 2" xfId="49857"/>
    <cellStyle name="TotRow - Style4 3 2 4 2 2 2" xfId="49858"/>
    <cellStyle name="TotRow - Style4 3 2 4 2 3" xfId="49859"/>
    <cellStyle name="TotRow - Style4 3 2 4 3" xfId="49860"/>
    <cellStyle name="TotRow - Style4 3 2 4 3 2" xfId="49861"/>
    <cellStyle name="TotRow - Style4 3 2 4 3 2 2" xfId="49862"/>
    <cellStyle name="TotRow - Style4 3 2 4 3 3" xfId="49863"/>
    <cellStyle name="TotRow - Style4 3 2 4 4" xfId="49864"/>
    <cellStyle name="TotRow - Style4 3 2 4 4 2" xfId="49865"/>
    <cellStyle name="TotRow - Style4 3 2 4 4 2 2" xfId="49866"/>
    <cellStyle name="TotRow - Style4 3 2 4 4 3" xfId="49867"/>
    <cellStyle name="TotRow - Style4 3 2 4 5" xfId="49868"/>
    <cellStyle name="TotRow - Style4 3 2 4 5 2" xfId="49869"/>
    <cellStyle name="TotRow - Style4 3 2 4 6" xfId="49870"/>
    <cellStyle name="TotRow - Style4 3 2 5" xfId="49871"/>
    <cellStyle name="TotRow - Style4 3 2 5 2" xfId="49872"/>
    <cellStyle name="TotRow - Style4 3 2 5 2 2" xfId="49873"/>
    <cellStyle name="TotRow - Style4 3 2 5 3" xfId="49874"/>
    <cellStyle name="TotRow - Style4 3 2 6" xfId="49875"/>
    <cellStyle name="TotRow - Style4 3 2 6 2" xfId="49876"/>
    <cellStyle name="TotRow - Style4 3 2 6 2 2" xfId="49877"/>
    <cellStyle name="TotRow - Style4 3 2 6 3" xfId="49878"/>
    <cellStyle name="TotRow - Style4 3 2 7" xfId="49879"/>
    <cellStyle name="TotRow - Style4 3 2 7 2" xfId="49880"/>
    <cellStyle name="TotRow - Style4 3 2 7 2 2" xfId="49881"/>
    <cellStyle name="TotRow - Style4 3 2 7 3" xfId="49882"/>
    <cellStyle name="TotRow - Style4 3 2 8" xfId="49883"/>
    <cellStyle name="TotRow - Style4 3 2 8 2" xfId="49884"/>
    <cellStyle name="TotRow - Style4 3 2 8 2 2" xfId="49885"/>
    <cellStyle name="TotRow - Style4 3 2 8 3" xfId="49886"/>
    <cellStyle name="TotRow - Style4 3 2 9" xfId="49887"/>
    <cellStyle name="TotRow - Style4 3 2 9 2" xfId="49888"/>
    <cellStyle name="TotRow - Style4 3 2 9 2 2" xfId="49889"/>
    <cellStyle name="TotRow - Style4 3 2 9 3" xfId="49890"/>
    <cellStyle name="TotRow - Style4 3 3" xfId="49891"/>
    <cellStyle name="TotRow - Style4 3 3 10" xfId="49892"/>
    <cellStyle name="TotRow - Style4 3 3 10 2" xfId="49893"/>
    <cellStyle name="TotRow - Style4 3 3 11" xfId="49894"/>
    <cellStyle name="TotRow - Style4 3 3 2" xfId="49895"/>
    <cellStyle name="TotRow - Style4 3 3 2 10" xfId="49896"/>
    <cellStyle name="TotRow - Style4 3 3 2 2" xfId="49897"/>
    <cellStyle name="TotRow - Style4 3 3 2 2 2" xfId="49898"/>
    <cellStyle name="TotRow - Style4 3 3 2 2 2 2" xfId="49899"/>
    <cellStyle name="TotRow - Style4 3 3 2 2 2 2 2" xfId="49900"/>
    <cellStyle name="TotRow - Style4 3 3 2 2 2 2 2 2" xfId="49901"/>
    <cellStyle name="TotRow - Style4 3 3 2 2 2 2 3" xfId="49902"/>
    <cellStyle name="TotRow - Style4 3 3 2 2 2 3" xfId="49903"/>
    <cellStyle name="TotRow - Style4 3 3 2 2 2 3 2" xfId="49904"/>
    <cellStyle name="TotRow - Style4 3 3 2 2 2 3 2 2" xfId="49905"/>
    <cellStyle name="TotRow - Style4 3 3 2 2 2 3 3" xfId="49906"/>
    <cellStyle name="TotRow - Style4 3 3 2 2 2 4" xfId="49907"/>
    <cellStyle name="TotRow - Style4 3 3 2 2 2 4 2" xfId="49908"/>
    <cellStyle name="TotRow - Style4 3 3 2 2 2 4 2 2" xfId="49909"/>
    <cellStyle name="TotRow - Style4 3 3 2 2 2 4 3" xfId="49910"/>
    <cellStyle name="TotRow - Style4 3 3 2 2 2 5" xfId="49911"/>
    <cellStyle name="TotRow - Style4 3 3 2 2 2 5 2" xfId="49912"/>
    <cellStyle name="TotRow - Style4 3 3 2 2 2 6" xfId="49913"/>
    <cellStyle name="TotRow - Style4 3 3 2 2 3" xfId="49914"/>
    <cellStyle name="TotRow - Style4 3 3 2 2 3 2" xfId="49915"/>
    <cellStyle name="TotRow - Style4 3 3 2 2 3 2 2" xfId="49916"/>
    <cellStyle name="TotRow - Style4 3 3 2 2 3 3" xfId="49917"/>
    <cellStyle name="TotRow - Style4 3 3 2 2 4" xfId="49918"/>
    <cellStyle name="TotRow - Style4 3 3 2 2 4 2" xfId="49919"/>
    <cellStyle name="TotRow - Style4 3 3 2 2 4 2 2" xfId="49920"/>
    <cellStyle name="TotRow - Style4 3 3 2 2 4 3" xfId="49921"/>
    <cellStyle name="TotRow - Style4 3 3 2 2 5" xfId="49922"/>
    <cellStyle name="TotRow - Style4 3 3 2 2 5 2" xfId="49923"/>
    <cellStyle name="TotRow - Style4 3 3 2 2 5 2 2" xfId="49924"/>
    <cellStyle name="TotRow - Style4 3 3 2 2 5 3" xfId="49925"/>
    <cellStyle name="TotRow - Style4 3 3 2 2 6" xfId="49926"/>
    <cellStyle name="TotRow - Style4 3 3 2 2 6 2" xfId="49927"/>
    <cellStyle name="TotRow - Style4 3 3 2 2 6 2 2" xfId="49928"/>
    <cellStyle name="TotRow - Style4 3 3 2 2 6 3" xfId="49929"/>
    <cellStyle name="TotRow - Style4 3 3 2 2 7" xfId="49930"/>
    <cellStyle name="TotRow - Style4 3 3 2 2 7 2" xfId="49931"/>
    <cellStyle name="TotRow - Style4 3 3 2 2 7 2 2" xfId="49932"/>
    <cellStyle name="TotRow - Style4 3 3 2 2 7 3" xfId="49933"/>
    <cellStyle name="TotRow - Style4 3 3 2 2 8" xfId="49934"/>
    <cellStyle name="TotRow - Style4 3 3 2 2 8 2" xfId="49935"/>
    <cellStyle name="TotRow - Style4 3 3 2 2 9" xfId="49936"/>
    <cellStyle name="TotRow - Style4 3 3 2 3" xfId="49937"/>
    <cellStyle name="TotRow - Style4 3 3 2 3 2" xfId="49938"/>
    <cellStyle name="TotRow - Style4 3 3 2 3 2 2" xfId="49939"/>
    <cellStyle name="TotRow - Style4 3 3 2 3 2 2 2" xfId="49940"/>
    <cellStyle name="TotRow - Style4 3 3 2 3 2 3" xfId="49941"/>
    <cellStyle name="TotRow - Style4 3 3 2 3 3" xfId="49942"/>
    <cellStyle name="TotRow - Style4 3 3 2 3 3 2" xfId="49943"/>
    <cellStyle name="TotRow - Style4 3 3 2 3 3 2 2" xfId="49944"/>
    <cellStyle name="TotRow - Style4 3 3 2 3 3 3" xfId="49945"/>
    <cellStyle name="TotRow - Style4 3 3 2 3 4" xfId="49946"/>
    <cellStyle name="TotRow - Style4 3 3 2 3 4 2" xfId="49947"/>
    <cellStyle name="TotRow - Style4 3 3 2 3 4 2 2" xfId="49948"/>
    <cellStyle name="TotRow - Style4 3 3 2 3 4 3" xfId="49949"/>
    <cellStyle name="TotRow - Style4 3 3 2 3 5" xfId="49950"/>
    <cellStyle name="TotRow - Style4 3 3 2 3 5 2" xfId="49951"/>
    <cellStyle name="TotRow - Style4 3 3 2 3 6" xfId="49952"/>
    <cellStyle name="TotRow - Style4 3 3 2 4" xfId="49953"/>
    <cellStyle name="TotRow - Style4 3 3 2 4 2" xfId="49954"/>
    <cellStyle name="TotRow - Style4 3 3 2 4 2 2" xfId="49955"/>
    <cellStyle name="TotRow - Style4 3 3 2 4 3" xfId="49956"/>
    <cellStyle name="TotRow - Style4 3 3 2 5" xfId="49957"/>
    <cellStyle name="TotRow - Style4 3 3 2 5 2" xfId="49958"/>
    <cellStyle name="TotRow - Style4 3 3 2 5 2 2" xfId="49959"/>
    <cellStyle name="TotRow - Style4 3 3 2 5 3" xfId="49960"/>
    <cellStyle name="TotRow - Style4 3 3 2 6" xfId="49961"/>
    <cellStyle name="TotRow - Style4 3 3 2 6 2" xfId="49962"/>
    <cellStyle name="TotRow - Style4 3 3 2 6 2 2" xfId="49963"/>
    <cellStyle name="TotRow - Style4 3 3 2 6 3" xfId="49964"/>
    <cellStyle name="TotRow - Style4 3 3 2 7" xfId="49965"/>
    <cellStyle name="TotRow - Style4 3 3 2 7 2" xfId="49966"/>
    <cellStyle name="TotRow - Style4 3 3 2 7 2 2" xfId="49967"/>
    <cellStyle name="TotRow - Style4 3 3 2 7 3" xfId="49968"/>
    <cellStyle name="TotRow - Style4 3 3 2 8" xfId="49969"/>
    <cellStyle name="TotRow - Style4 3 3 2 8 2" xfId="49970"/>
    <cellStyle name="TotRow - Style4 3 3 2 8 2 2" xfId="49971"/>
    <cellStyle name="TotRow - Style4 3 3 2 8 3" xfId="49972"/>
    <cellStyle name="TotRow - Style4 3 3 2 9" xfId="49973"/>
    <cellStyle name="TotRow - Style4 3 3 2 9 2" xfId="49974"/>
    <cellStyle name="TotRow - Style4 3 3 3" xfId="49975"/>
    <cellStyle name="TotRow - Style4 3 3 3 2" xfId="49976"/>
    <cellStyle name="TotRow - Style4 3 3 3 2 2" xfId="49977"/>
    <cellStyle name="TotRow - Style4 3 3 3 2 2 2" xfId="49978"/>
    <cellStyle name="TotRow - Style4 3 3 3 2 2 2 2" xfId="49979"/>
    <cellStyle name="TotRow - Style4 3 3 3 2 2 3" xfId="49980"/>
    <cellStyle name="TotRow - Style4 3 3 3 2 3" xfId="49981"/>
    <cellStyle name="TotRow - Style4 3 3 3 2 3 2" xfId="49982"/>
    <cellStyle name="TotRow - Style4 3 3 3 2 3 2 2" xfId="49983"/>
    <cellStyle name="TotRow - Style4 3 3 3 2 3 3" xfId="49984"/>
    <cellStyle name="TotRow - Style4 3 3 3 2 4" xfId="49985"/>
    <cellStyle name="TotRow - Style4 3 3 3 2 4 2" xfId="49986"/>
    <cellStyle name="TotRow - Style4 3 3 3 2 4 2 2" xfId="49987"/>
    <cellStyle name="TotRow - Style4 3 3 3 2 4 3" xfId="49988"/>
    <cellStyle name="TotRow - Style4 3 3 3 2 5" xfId="49989"/>
    <cellStyle name="TotRow - Style4 3 3 3 2 5 2" xfId="49990"/>
    <cellStyle name="TotRow - Style4 3 3 3 2 6" xfId="49991"/>
    <cellStyle name="TotRow - Style4 3 3 3 3" xfId="49992"/>
    <cellStyle name="TotRow - Style4 3 3 3 3 2" xfId="49993"/>
    <cellStyle name="TotRow - Style4 3 3 3 3 2 2" xfId="49994"/>
    <cellStyle name="TotRow - Style4 3 3 3 3 3" xfId="49995"/>
    <cellStyle name="TotRow - Style4 3 3 3 4" xfId="49996"/>
    <cellStyle name="TotRow - Style4 3 3 3 4 2" xfId="49997"/>
    <cellStyle name="TotRow - Style4 3 3 3 4 2 2" xfId="49998"/>
    <cellStyle name="TotRow - Style4 3 3 3 4 3" xfId="49999"/>
    <cellStyle name="TotRow - Style4 3 3 3 5" xfId="50000"/>
    <cellStyle name="TotRow - Style4 3 3 3 5 2" xfId="50001"/>
    <cellStyle name="TotRow - Style4 3 3 3 5 2 2" xfId="50002"/>
    <cellStyle name="TotRow - Style4 3 3 3 5 3" xfId="50003"/>
    <cellStyle name="TotRow - Style4 3 3 3 6" xfId="50004"/>
    <cellStyle name="TotRow - Style4 3 3 3 6 2" xfId="50005"/>
    <cellStyle name="TotRow - Style4 3 3 3 6 2 2" xfId="50006"/>
    <cellStyle name="TotRow - Style4 3 3 3 6 3" xfId="50007"/>
    <cellStyle name="TotRow - Style4 3 3 3 7" xfId="50008"/>
    <cellStyle name="TotRow - Style4 3 3 3 7 2" xfId="50009"/>
    <cellStyle name="TotRow - Style4 3 3 3 7 2 2" xfId="50010"/>
    <cellStyle name="TotRow - Style4 3 3 3 7 3" xfId="50011"/>
    <cellStyle name="TotRow - Style4 3 3 3 8" xfId="50012"/>
    <cellStyle name="TotRow - Style4 3 3 3 8 2" xfId="50013"/>
    <cellStyle name="TotRow - Style4 3 3 3 9" xfId="50014"/>
    <cellStyle name="TotRow - Style4 3 3 4" xfId="50015"/>
    <cellStyle name="TotRow - Style4 3 3 4 2" xfId="50016"/>
    <cellStyle name="TotRow - Style4 3 3 4 2 2" xfId="50017"/>
    <cellStyle name="TotRow - Style4 3 3 4 2 2 2" xfId="50018"/>
    <cellStyle name="TotRow - Style4 3 3 4 2 3" xfId="50019"/>
    <cellStyle name="TotRow - Style4 3 3 4 3" xfId="50020"/>
    <cellStyle name="TotRow - Style4 3 3 4 3 2" xfId="50021"/>
    <cellStyle name="TotRow - Style4 3 3 4 3 2 2" xfId="50022"/>
    <cellStyle name="TotRow - Style4 3 3 4 3 3" xfId="50023"/>
    <cellStyle name="TotRow - Style4 3 3 4 4" xfId="50024"/>
    <cellStyle name="TotRow - Style4 3 3 4 4 2" xfId="50025"/>
    <cellStyle name="TotRow - Style4 3 3 4 4 2 2" xfId="50026"/>
    <cellStyle name="TotRow - Style4 3 3 4 4 3" xfId="50027"/>
    <cellStyle name="TotRow - Style4 3 3 4 5" xfId="50028"/>
    <cellStyle name="TotRow - Style4 3 3 4 5 2" xfId="50029"/>
    <cellStyle name="TotRow - Style4 3 3 4 6" xfId="50030"/>
    <cellStyle name="TotRow - Style4 3 3 5" xfId="50031"/>
    <cellStyle name="TotRow - Style4 3 3 5 2" xfId="50032"/>
    <cellStyle name="TotRow - Style4 3 3 5 2 2" xfId="50033"/>
    <cellStyle name="TotRow - Style4 3 3 5 3" xfId="50034"/>
    <cellStyle name="TotRow - Style4 3 3 6" xfId="50035"/>
    <cellStyle name="TotRow - Style4 3 3 6 2" xfId="50036"/>
    <cellStyle name="TotRow - Style4 3 3 6 2 2" xfId="50037"/>
    <cellStyle name="TotRow - Style4 3 3 6 3" xfId="50038"/>
    <cellStyle name="TotRow - Style4 3 3 7" xfId="50039"/>
    <cellStyle name="TotRow - Style4 3 3 7 2" xfId="50040"/>
    <cellStyle name="TotRow - Style4 3 3 7 2 2" xfId="50041"/>
    <cellStyle name="TotRow - Style4 3 3 7 3" xfId="50042"/>
    <cellStyle name="TotRow - Style4 3 3 8" xfId="50043"/>
    <cellStyle name="TotRow - Style4 3 3 8 2" xfId="50044"/>
    <cellStyle name="TotRow - Style4 3 3 8 2 2" xfId="50045"/>
    <cellStyle name="TotRow - Style4 3 3 8 3" xfId="50046"/>
    <cellStyle name="TotRow - Style4 3 3 9" xfId="50047"/>
    <cellStyle name="TotRow - Style4 3 3 9 2" xfId="50048"/>
    <cellStyle name="TotRow - Style4 3 3 9 2 2" xfId="50049"/>
    <cellStyle name="TotRow - Style4 3 3 9 3" xfId="50050"/>
    <cellStyle name="TotRow - Style4 3 4" xfId="50051"/>
    <cellStyle name="TotRow - Style4 3 4 10" xfId="50052"/>
    <cellStyle name="TotRow - Style4 3 4 10 2" xfId="50053"/>
    <cellStyle name="TotRow - Style4 3 4 11" xfId="50054"/>
    <cellStyle name="TotRow - Style4 3 4 2" xfId="50055"/>
    <cellStyle name="TotRow - Style4 3 4 2 10" xfId="50056"/>
    <cellStyle name="TotRow - Style4 3 4 2 2" xfId="50057"/>
    <cellStyle name="TotRow - Style4 3 4 2 2 2" xfId="50058"/>
    <cellStyle name="TotRow - Style4 3 4 2 2 2 2" xfId="50059"/>
    <cellStyle name="TotRow - Style4 3 4 2 2 2 2 2" xfId="50060"/>
    <cellStyle name="TotRow - Style4 3 4 2 2 2 2 2 2" xfId="50061"/>
    <cellStyle name="TotRow - Style4 3 4 2 2 2 2 3" xfId="50062"/>
    <cellStyle name="TotRow - Style4 3 4 2 2 2 3" xfId="50063"/>
    <cellStyle name="TotRow - Style4 3 4 2 2 2 3 2" xfId="50064"/>
    <cellStyle name="TotRow - Style4 3 4 2 2 2 3 2 2" xfId="50065"/>
    <cellStyle name="TotRow - Style4 3 4 2 2 2 3 3" xfId="50066"/>
    <cellStyle name="TotRow - Style4 3 4 2 2 2 4" xfId="50067"/>
    <cellStyle name="TotRow - Style4 3 4 2 2 2 4 2" xfId="50068"/>
    <cellStyle name="TotRow - Style4 3 4 2 2 2 4 2 2" xfId="50069"/>
    <cellStyle name="TotRow - Style4 3 4 2 2 2 4 3" xfId="50070"/>
    <cellStyle name="TotRow - Style4 3 4 2 2 2 5" xfId="50071"/>
    <cellStyle name="TotRow - Style4 3 4 2 2 2 5 2" xfId="50072"/>
    <cellStyle name="TotRow - Style4 3 4 2 2 2 6" xfId="50073"/>
    <cellStyle name="TotRow - Style4 3 4 2 2 3" xfId="50074"/>
    <cellStyle name="TotRow - Style4 3 4 2 2 3 2" xfId="50075"/>
    <cellStyle name="TotRow - Style4 3 4 2 2 3 2 2" xfId="50076"/>
    <cellStyle name="TotRow - Style4 3 4 2 2 3 3" xfId="50077"/>
    <cellStyle name="TotRow - Style4 3 4 2 2 4" xfId="50078"/>
    <cellStyle name="TotRow - Style4 3 4 2 2 4 2" xfId="50079"/>
    <cellStyle name="TotRow - Style4 3 4 2 2 4 2 2" xfId="50080"/>
    <cellStyle name="TotRow - Style4 3 4 2 2 4 3" xfId="50081"/>
    <cellStyle name="TotRow - Style4 3 4 2 2 5" xfId="50082"/>
    <cellStyle name="TotRow - Style4 3 4 2 2 5 2" xfId="50083"/>
    <cellStyle name="TotRow - Style4 3 4 2 2 5 2 2" xfId="50084"/>
    <cellStyle name="TotRow - Style4 3 4 2 2 5 3" xfId="50085"/>
    <cellStyle name="TotRow - Style4 3 4 2 2 6" xfId="50086"/>
    <cellStyle name="TotRow - Style4 3 4 2 2 6 2" xfId="50087"/>
    <cellStyle name="TotRow - Style4 3 4 2 2 6 2 2" xfId="50088"/>
    <cellStyle name="TotRow - Style4 3 4 2 2 6 3" xfId="50089"/>
    <cellStyle name="TotRow - Style4 3 4 2 2 7" xfId="50090"/>
    <cellStyle name="TotRow - Style4 3 4 2 2 7 2" xfId="50091"/>
    <cellStyle name="TotRow - Style4 3 4 2 2 7 2 2" xfId="50092"/>
    <cellStyle name="TotRow - Style4 3 4 2 2 7 3" xfId="50093"/>
    <cellStyle name="TotRow - Style4 3 4 2 2 8" xfId="50094"/>
    <cellStyle name="TotRow - Style4 3 4 2 2 8 2" xfId="50095"/>
    <cellStyle name="TotRow - Style4 3 4 2 2 9" xfId="50096"/>
    <cellStyle name="TotRow - Style4 3 4 2 3" xfId="50097"/>
    <cellStyle name="TotRow - Style4 3 4 2 3 2" xfId="50098"/>
    <cellStyle name="TotRow - Style4 3 4 2 3 2 2" xfId="50099"/>
    <cellStyle name="TotRow - Style4 3 4 2 3 2 2 2" xfId="50100"/>
    <cellStyle name="TotRow - Style4 3 4 2 3 2 3" xfId="50101"/>
    <cellStyle name="TotRow - Style4 3 4 2 3 3" xfId="50102"/>
    <cellStyle name="TotRow - Style4 3 4 2 3 3 2" xfId="50103"/>
    <cellStyle name="TotRow - Style4 3 4 2 3 3 2 2" xfId="50104"/>
    <cellStyle name="TotRow - Style4 3 4 2 3 3 3" xfId="50105"/>
    <cellStyle name="TotRow - Style4 3 4 2 3 4" xfId="50106"/>
    <cellStyle name="TotRow - Style4 3 4 2 3 4 2" xfId="50107"/>
    <cellStyle name="TotRow - Style4 3 4 2 3 4 2 2" xfId="50108"/>
    <cellStyle name="TotRow - Style4 3 4 2 3 4 3" xfId="50109"/>
    <cellStyle name="TotRow - Style4 3 4 2 3 5" xfId="50110"/>
    <cellStyle name="TotRow - Style4 3 4 2 3 5 2" xfId="50111"/>
    <cellStyle name="TotRow - Style4 3 4 2 3 6" xfId="50112"/>
    <cellStyle name="TotRow - Style4 3 4 2 4" xfId="50113"/>
    <cellStyle name="TotRow - Style4 3 4 2 4 2" xfId="50114"/>
    <cellStyle name="TotRow - Style4 3 4 2 4 2 2" xfId="50115"/>
    <cellStyle name="TotRow - Style4 3 4 2 4 3" xfId="50116"/>
    <cellStyle name="TotRow - Style4 3 4 2 5" xfId="50117"/>
    <cellStyle name="TotRow - Style4 3 4 2 5 2" xfId="50118"/>
    <cellStyle name="TotRow - Style4 3 4 2 5 2 2" xfId="50119"/>
    <cellStyle name="TotRow - Style4 3 4 2 5 3" xfId="50120"/>
    <cellStyle name="TotRow - Style4 3 4 2 6" xfId="50121"/>
    <cellStyle name="TotRow - Style4 3 4 2 6 2" xfId="50122"/>
    <cellStyle name="TotRow - Style4 3 4 2 6 2 2" xfId="50123"/>
    <cellStyle name="TotRow - Style4 3 4 2 6 3" xfId="50124"/>
    <cellStyle name="TotRow - Style4 3 4 2 7" xfId="50125"/>
    <cellStyle name="TotRow - Style4 3 4 2 7 2" xfId="50126"/>
    <cellStyle name="TotRow - Style4 3 4 2 7 2 2" xfId="50127"/>
    <cellStyle name="TotRow - Style4 3 4 2 7 3" xfId="50128"/>
    <cellStyle name="TotRow - Style4 3 4 2 8" xfId="50129"/>
    <cellStyle name="TotRow - Style4 3 4 2 8 2" xfId="50130"/>
    <cellStyle name="TotRow - Style4 3 4 2 8 2 2" xfId="50131"/>
    <cellStyle name="TotRow - Style4 3 4 2 8 3" xfId="50132"/>
    <cellStyle name="TotRow - Style4 3 4 2 9" xfId="50133"/>
    <cellStyle name="TotRow - Style4 3 4 2 9 2" xfId="50134"/>
    <cellStyle name="TotRow - Style4 3 4 3" xfId="50135"/>
    <cellStyle name="TotRow - Style4 3 4 3 2" xfId="50136"/>
    <cellStyle name="TotRow - Style4 3 4 3 2 2" xfId="50137"/>
    <cellStyle name="TotRow - Style4 3 4 3 2 2 2" xfId="50138"/>
    <cellStyle name="TotRow - Style4 3 4 3 2 2 2 2" xfId="50139"/>
    <cellStyle name="TotRow - Style4 3 4 3 2 2 3" xfId="50140"/>
    <cellStyle name="TotRow - Style4 3 4 3 2 3" xfId="50141"/>
    <cellStyle name="TotRow - Style4 3 4 3 2 3 2" xfId="50142"/>
    <cellStyle name="TotRow - Style4 3 4 3 2 3 2 2" xfId="50143"/>
    <cellStyle name="TotRow - Style4 3 4 3 2 3 3" xfId="50144"/>
    <cellStyle name="TotRow - Style4 3 4 3 2 4" xfId="50145"/>
    <cellStyle name="TotRow - Style4 3 4 3 2 4 2" xfId="50146"/>
    <cellStyle name="TotRow - Style4 3 4 3 2 4 2 2" xfId="50147"/>
    <cellStyle name="TotRow - Style4 3 4 3 2 4 3" xfId="50148"/>
    <cellStyle name="TotRow - Style4 3 4 3 2 5" xfId="50149"/>
    <cellStyle name="TotRow - Style4 3 4 3 2 5 2" xfId="50150"/>
    <cellStyle name="TotRow - Style4 3 4 3 2 6" xfId="50151"/>
    <cellStyle name="TotRow - Style4 3 4 3 3" xfId="50152"/>
    <cellStyle name="TotRow - Style4 3 4 3 3 2" xfId="50153"/>
    <cellStyle name="TotRow - Style4 3 4 3 3 2 2" xfId="50154"/>
    <cellStyle name="TotRow - Style4 3 4 3 3 3" xfId="50155"/>
    <cellStyle name="TotRow - Style4 3 4 3 4" xfId="50156"/>
    <cellStyle name="TotRow - Style4 3 4 3 4 2" xfId="50157"/>
    <cellStyle name="TotRow - Style4 3 4 3 4 2 2" xfId="50158"/>
    <cellStyle name="TotRow - Style4 3 4 3 4 3" xfId="50159"/>
    <cellStyle name="TotRow - Style4 3 4 3 5" xfId="50160"/>
    <cellStyle name="TotRow - Style4 3 4 3 5 2" xfId="50161"/>
    <cellStyle name="TotRow - Style4 3 4 3 5 2 2" xfId="50162"/>
    <cellStyle name="TotRow - Style4 3 4 3 5 3" xfId="50163"/>
    <cellStyle name="TotRow - Style4 3 4 3 6" xfId="50164"/>
    <cellStyle name="TotRow - Style4 3 4 3 6 2" xfId="50165"/>
    <cellStyle name="TotRow - Style4 3 4 3 6 2 2" xfId="50166"/>
    <cellStyle name="TotRow - Style4 3 4 3 6 3" xfId="50167"/>
    <cellStyle name="TotRow - Style4 3 4 3 7" xfId="50168"/>
    <cellStyle name="TotRow - Style4 3 4 3 7 2" xfId="50169"/>
    <cellStyle name="TotRow - Style4 3 4 3 7 2 2" xfId="50170"/>
    <cellStyle name="TotRow - Style4 3 4 3 7 3" xfId="50171"/>
    <cellStyle name="TotRow - Style4 3 4 3 8" xfId="50172"/>
    <cellStyle name="TotRow - Style4 3 4 3 8 2" xfId="50173"/>
    <cellStyle name="TotRow - Style4 3 4 3 9" xfId="50174"/>
    <cellStyle name="TotRow - Style4 3 4 4" xfId="50175"/>
    <cellStyle name="TotRow - Style4 3 4 4 2" xfId="50176"/>
    <cellStyle name="TotRow - Style4 3 4 4 2 2" xfId="50177"/>
    <cellStyle name="TotRow - Style4 3 4 4 2 2 2" xfId="50178"/>
    <cellStyle name="TotRow - Style4 3 4 4 2 3" xfId="50179"/>
    <cellStyle name="TotRow - Style4 3 4 4 3" xfId="50180"/>
    <cellStyle name="TotRow - Style4 3 4 4 3 2" xfId="50181"/>
    <cellStyle name="TotRow - Style4 3 4 4 3 2 2" xfId="50182"/>
    <cellStyle name="TotRow - Style4 3 4 4 3 3" xfId="50183"/>
    <cellStyle name="TotRow - Style4 3 4 4 4" xfId="50184"/>
    <cellStyle name="TotRow - Style4 3 4 4 4 2" xfId="50185"/>
    <cellStyle name="TotRow - Style4 3 4 4 4 2 2" xfId="50186"/>
    <cellStyle name="TotRow - Style4 3 4 4 4 3" xfId="50187"/>
    <cellStyle name="TotRow - Style4 3 4 4 5" xfId="50188"/>
    <cellStyle name="TotRow - Style4 3 4 4 5 2" xfId="50189"/>
    <cellStyle name="TotRow - Style4 3 4 4 6" xfId="50190"/>
    <cellStyle name="TotRow - Style4 3 4 5" xfId="50191"/>
    <cellStyle name="TotRow - Style4 3 4 5 2" xfId="50192"/>
    <cellStyle name="TotRow - Style4 3 4 5 2 2" xfId="50193"/>
    <cellStyle name="TotRow - Style4 3 4 5 3" xfId="50194"/>
    <cellStyle name="TotRow - Style4 3 4 6" xfId="50195"/>
    <cellStyle name="TotRow - Style4 3 4 6 2" xfId="50196"/>
    <cellStyle name="TotRow - Style4 3 4 6 2 2" xfId="50197"/>
    <cellStyle name="TotRow - Style4 3 4 6 3" xfId="50198"/>
    <cellStyle name="TotRow - Style4 3 4 7" xfId="50199"/>
    <cellStyle name="TotRow - Style4 3 4 7 2" xfId="50200"/>
    <cellStyle name="TotRow - Style4 3 4 7 2 2" xfId="50201"/>
    <cellStyle name="TotRow - Style4 3 4 7 3" xfId="50202"/>
    <cellStyle name="TotRow - Style4 3 4 8" xfId="50203"/>
    <cellStyle name="TotRow - Style4 3 4 8 2" xfId="50204"/>
    <cellStyle name="TotRow - Style4 3 4 8 2 2" xfId="50205"/>
    <cellStyle name="TotRow - Style4 3 4 8 3" xfId="50206"/>
    <cellStyle name="TotRow - Style4 3 4 9" xfId="50207"/>
    <cellStyle name="TotRow - Style4 3 4 9 2" xfId="50208"/>
    <cellStyle name="TotRow - Style4 3 4 9 2 2" xfId="50209"/>
    <cellStyle name="TotRow - Style4 3 4 9 3" xfId="50210"/>
    <cellStyle name="TotRow - Style4 3 5" xfId="50211"/>
    <cellStyle name="TotRow - Style4 3 5 10" xfId="50212"/>
    <cellStyle name="TotRow - Style4 3 5 2" xfId="50213"/>
    <cellStyle name="TotRow - Style4 3 5 2 2" xfId="50214"/>
    <cellStyle name="TotRow - Style4 3 5 2 2 2" xfId="50215"/>
    <cellStyle name="TotRow - Style4 3 5 2 2 2 2" xfId="50216"/>
    <cellStyle name="TotRow - Style4 3 5 2 2 2 2 2" xfId="50217"/>
    <cellStyle name="TotRow - Style4 3 5 2 2 2 3" xfId="50218"/>
    <cellStyle name="TotRow - Style4 3 5 2 2 3" xfId="50219"/>
    <cellStyle name="TotRow - Style4 3 5 2 2 3 2" xfId="50220"/>
    <cellStyle name="TotRow - Style4 3 5 2 2 3 2 2" xfId="50221"/>
    <cellStyle name="TotRow - Style4 3 5 2 2 3 3" xfId="50222"/>
    <cellStyle name="TotRow - Style4 3 5 2 2 4" xfId="50223"/>
    <cellStyle name="TotRow - Style4 3 5 2 2 4 2" xfId="50224"/>
    <cellStyle name="TotRow - Style4 3 5 2 2 4 2 2" xfId="50225"/>
    <cellStyle name="TotRow - Style4 3 5 2 2 4 3" xfId="50226"/>
    <cellStyle name="TotRow - Style4 3 5 2 2 5" xfId="50227"/>
    <cellStyle name="TotRow - Style4 3 5 2 2 5 2" xfId="50228"/>
    <cellStyle name="TotRow - Style4 3 5 2 2 6" xfId="50229"/>
    <cellStyle name="TotRow - Style4 3 5 2 3" xfId="50230"/>
    <cellStyle name="TotRow - Style4 3 5 2 3 2" xfId="50231"/>
    <cellStyle name="TotRow - Style4 3 5 2 3 2 2" xfId="50232"/>
    <cellStyle name="TotRow - Style4 3 5 2 3 3" xfId="50233"/>
    <cellStyle name="TotRow - Style4 3 5 2 4" xfId="50234"/>
    <cellStyle name="TotRow - Style4 3 5 2 4 2" xfId="50235"/>
    <cellStyle name="TotRow - Style4 3 5 2 4 2 2" xfId="50236"/>
    <cellStyle name="TotRow - Style4 3 5 2 4 3" xfId="50237"/>
    <cellStyle name="TotRow - Style4 3 5 2 5" xfId="50238"/>
    <cellStyle name="TotRow - Style4 3 5 2 5 2" xfId="50239"/>
    <cellStyle name="TotRow - Style4 3 5 2 5 2 2" xfId="50240"/>
    <cellStyle name="TotRow - Style4 3 5 2 5 3" xfId="50241"/>
    <cellStyle name="TotRow - Style4 3 5 2 6" xfId="50242"/>
    <cellStyle name="TotRow - Style4 3 5 2 6 2" xfId="50243"/>
    <cellStyle name="TotRow - Style4 3 5 2 6 2 2" xfId="50244"/>
    <cellStyle name="TotRow - Style4 3 5 2 6 3" xfId="50245"/>
    <cellStyle name="TotRow - Style4 3 5 2 7" xfId="50246"/>
    <cellStyle name="TotRow - Style4 3 5 2 7 2" xfId="50247"/>
    <cellStyle name="TotRow - Style4 3 5 2 7 2 2" xfId="50248"/>
    <cellStyle name="TotRow - Style4 3 5 2 7 3" xfId="50249"/>
    <cellStyle name="TotRow - Style4 3 5 2 8" xfId="50250"/>
    <cellStyle name="TotRow - Style4 3 5 2 8 2" xfId="50251"/>
    <cellStyle name="TotRow - Style4 3 5 2 9" xfId="50252"/>
    <cellStyle name="TotRow - Style4 3 5 3" xfId="50253"/>
    <cellStyle name="TotRow - Style4 3 5 3 2" xfId="50254"/>
    <cellStyle name="TotRow - Style4 3 5 3 2 2" xfId="50255"/>
    <cellStyle name="TotRow - Style4 3 5 3 2 2 2" xfId="50256"/>
    <cellStyle name="TotRow - Style4 3 5 3 2 3" xfId="50257"/>
    <cellStyle name="TotRow - Style4 3 5 3 3" xfId="50258"/>
    <cellStyle name="TotRow - Style4 3 5 3 3 2" xfId="50259"/>
    <cellStyle name="TotRow - Style4 3 5 3 3 2 2" xfId="50260"/>
    <cellStyle name="TotRow - Style4 3 5 3 3 3" xfId="50261"/>
    <cellStyle name="TotRow - Style4 3 5 3 4" xfId="50262"/>
    <cellStyle name="TotRow - Style4 3 5 3 4 2" xfId="50263"/>
    <cellStyle name="TotRow - Style4 3 5 3 4 2 2" xfId="50264"/>
    <cellStyle name="TotRow - Style4 3 5 3 4 3" xfId="50265"/>
    <cellStyle name="TotRow - Style4 3 5 3 5" xfId="50266"/>
    <cellStyle name="TotRow - Style4 3 5 3 5 2" xfId="50267"/>
    <cellStyle name="TotRow - Style4 3 5 3 6" xfId="50268"/>
    <cellStyle name="TotRow - Style4 3 5 4" xfId="50269"/>
    <cellStyle name="TotRow - Style4 3 5 4 2" xfId="50270"/>
    <cellStyle name="TotRow - Style4 3 5 4 2 2" xfId="50271"/>
    <cellStyle name="TotRow - Style4 3 5 4 3" xfId="50272"/>
    <cellStyle name="TotRow - Style4 3 5 5" xfId="50273"/>
    <cellStyle name="TotRow - Style4 3 5 5 2" xfId="50274"/>
    <cellStyle name="TotRow - Style4 3 5 5 2 2" xfId="50275"/>
    <cellStyle name="TotRow - Style4 3 5 5 3" xfId="50276"/>
    <cellStyle name="TotRow - Style4 3 5 6" xfId="50277"/>
    <cellStyle name="TotRow - Style4 3 5 6 2" xfId="50278"/>
    <cellStyle name="TotRow - Style4 3 5 6 2 2" xfId="50279"/>
    <cellStyle name="TotRow - Style4 3 5 6 3" xfId="50280"/>
    <cellStyle name="TotRow - Style4 3 5 7" xfId="50281"/>
    <cellStyle name="TotRow - Style4 3 5 7 2" xfId="50282"/>
    <cellStyle name="TotRow - Style4 3 5 7 2 2" xfId="50283"/>
    <cellStyle name="TotRow - Style4 3 5 7 3" xfId="50284"/>
    <cellStyle name="TotRow - Style4 3 5 8" xfId="50285"/>
    <cellStyle name="TotRow - Style4 3 5 8 2" xfId="50286"/>
    <cellStyle name="TotRow - Style4 3 5 8 2 2" xfId="50287"/>
    <cellStyle name="TotRow - Style4 3 5 8 3" xfId="50288"/>
    <cellStyle name="TotRow - Style4 3 5 9" xfId="50289"/>
    <cellStyle name="TotRow - Style4 3 5 9 2" xfId="50290"/>
    <cellStyle name="TotRow - Style4 3 6" xfId="50291"/>
    <cellStyle name="TotRow - Style4 3 6 2" xfId="50292"/>
    <cellStyle name="TotRow - Style4 3 6 2 2" xfId="50293"/>
    <cellStyle name="TotRow - Style4 3 6 2 2 2" xfId="50294"/>
    <cellStyle name="TotRow - Style4 3 6 2 3" xfId="50295"/>
    <cellStyle name="TotRow - Style4 3 6 3" xfId="50296"/>
    <cellStyle name="TotRow - Style4 3 6 3 2" xfId="50297"/>
    <cellStyle name="TotRow - Style4 3 6 3 2 2" xfId="50298"/>
    <cellStyle name="TotRow - Style4 3 6 3 3" xfId="50299"/>
    <cellStyle name="TotRow - Style4 3 6 4" xfId="50300"/>
    <cellStyle name="TotRow - Style4 3 6 4 2" xfId="50301"/>
    <cellStyle name="TotRow - Style4 3 6 4 2 2" xfId="50302"/>
    <cellStyle name="TotRow - Style4 3 6 4 3" xfId="50303"/>
    <cellStyle name="TotRow - Style4 3 6 5" xfId="50304"/>
    <cellStyle name="TotRow - Style4 3 6 5 2" xfId="50305"/>
    <cellStyle name="TotRow - Style4 3 6 6" xfId="50306"/>
    <cellStyle name="TotRow - Style4 3 7" xfId="50307"/>
    <cellStyle name="TotRow - Style4 3 7 2" xfId="50308"/>
    <cellStyle name="TotRow - Style4 3 7 2 2" xfId="50309"/>
    <cellStyle name="TotRow - Style4 3 7 3" xfId="50310"/>
    <cellStyle name="TotRow - Style4 3 8" xfId="50311"/>
    <cellStyle name="TotRow - Style4 3 8 2" xfId="50312"/>
    <cellStyle name="TotRow - Style4 3 8 2 2" xfId="50313"/>
    <cellStyle name="TotRow - Style4 3 8 3" xfId="50314"/>
    <cellStyle name="TotRow - Style4 3 9" xfId="50315"/>
    <cellStyle name="TotRow - Style4 3 9 2" xfId="50316"/>
    <cellStyle name="TotRow - Style4 3 9 2 2" xfId="50317"/>
    <cellStyle name="TotRow - Style4 3 9 3" xfId="50318"/>
    <cellStyle name="TotRow - Style4 4" xfId="50319"/>
    <cellStyle name="TotRow - Style4 4 10" xfId="50320"/>
    <cellStyle name="TotRow - Style4 4 10 2" xfId="50321"/>
    <cellStyle name="TotRow - Style4 4 10 2 2" xfId="50322"/>
    <cellStyle name="TotRow - Style4 4 10 3" xfId="50323"/>
    <cellStyle name="TotRow - Style4 4 11" xfId="50324"/>
    <cellStyle name="TotRow - Style4 4 11 2" xfId="50325"/>
    <cellStyle name="TotRow - Style4 4 11 2 2" xfId="50326"/>
    <cellStyle name="TotRow - Style4 4 11 3" xfId="50327"/>
    <cellStyle name="TotRow - Style4 4 12" xfId="50328"/>
    <cellStyle name="TotRow - Style4 4 12 2" xfId="50329"/>
    <cellStyle name="TotRow - Style4 4 13" xfId="50330"/>
    <cellStyle name="TotRow - Style4 4 2" xfId="50331"/>
    <cellStyle name="TotRow - Style4 4 2 10" xfId="50332"/>
    <cellStyle name="TotRow - Style4 4 2 10 2" xfId="50333"/>
    <cellStyle name="TotRow - Style4 4 2 11" xfId="50334"/>
    <cellStyle name="TotRow - Style4 4 2 2" xfId="50335"/>
    <cellStyle name="TotRow - Style4 4 2 2 10" xfId="50336"/>
    <cellStyle name="TotRow - Style4 4 2 2 2" xfId="50337"/>
    <cellStyle name="TotRow - Style4 4 2 2 2 2" xfId="50338"/>
    <cellStyle name="TotRow - Style4 4 2 2 2 2 2" xfId="50339"/>
    <cellStyle name="TotRow - Style4 4 2 2 2 2 2 2" xfId="50340"/>
    <cellStyle name="TotRow - Style4 4 2 2 2 2 2 2 2" xfId="50341"/>
    <cellStyle name="TotRow - Style4 4 2 2 2 2 2 3" xfId="50342"/>
    <cellStyle name="TotRow - Style4 4 2 2 2 2 3" xfId="50343"/>
    <cellStyle name="TotRow - Style4 4 2 2 2 2 3 2" xfId="50344"/>
    <cellStyle name="TotRow - Style4 4 2 2 2 2 3 2 2" xfId="50345"/>
    <cellStyle name="TotRow - Style4 4 2 2 2 2 3 3" xfId="50346"/>
    <cellStyle name="TotRow - Style4 4 2 2 2 2 4" xfId="50347"/>
    <cellStyle name="TotRow - Style4 4 2 2 2 2 4 2" xfId="50348"/>
    <cellStyle name="TotRow - Style4 4 2 2 2 2 4 2 2" xfId="50349"/>
    <cellStyle name="TotRow - Style4 4 2 2 2 2 4 3" xfId="50350"/>
    <cellStyle name="TotRow - Style4 4 2 2 2 2 5" xfId="50351"/>
    <cellStyle name="TotRow - Style4 4 2 2 2 2 5 2" xfId="50352"/>
    <cellStyle name="TotRow - Style4 4 2 2 2 2 6" xfId="50353"/>
    <cellStyle name="TotRow - Style4 4 2 2 2 3" xfId="50354"/>
    <cellStyle name="TotRow - Style4 4 2 2 2 3 2" xfId="50355"/>
    <cellStyle name="TotRow - Style4 4 2 2 2 3 2 2" xfId="50356"/>
    <cellStyle name="TotRow - Style4 4 2 2 2 3 3" xfId="50357"/>
    <cellStyle name="TotRow - Style4 4 2 2 2 4" xfId="50358"/>
    <cellStyle name="TotRow - Style4 4 2 2 2 4 2" xfId="50359"/>
    <cellStyle name="TotRow - Style4 4 2 2 2 4 2 2" xfId="50360"/>
    <cellStyle name="TotRow - Style4 4 2 2 2 4 3" xfId="50361"/>
    <cellStyle name="TotRow - Style4 4 2 2 2 5" xfId="50362"/>
    <cellStyle name="TotRow - Style4 4 2 2 2 5 2" xfId="50363"/>
    <cellStyle name="TotRow - Style4 4 2 2 2 5 2 2" xfId="50364"/>
    <cellStyle name="TotRow - Style4 4 2 2 2 5 3" xfId="50365"/>
    <cellStyle name="TotRow - Style4 4 2 2 2 6" xfId="50366"/>
    <cellStyle name="TotRow - Style4 4 2 2 2 6 2" xfId="50367"/>
    <cellStyle name="TotRow - Style4 4 2 2 2 6 2 2" xfId="50368"/>
    <cellStyle name="TotRow - Style4 4 2 2 2 6 3" xfId="50369"/>
    <cellStyle name="TotRow - Style4 4 2 2 2 7" xfId="50370"/>
    <cellStyle name="TotRow - Style4 4 2 2 2 7 2" xfId="50371"/>
    <cellStyle name="TotRow - Style4 4 2 2 2 7 2 2" xfId="50372"/>
    <cellStyle name="TotRow - Style4 4 2 2 2 7 3" xfId="50373"/>
    <cellStyle name="TotRow - Style4 4 2 2 2 8" xfId="50374"/>
    <cellStyle name="TotRow - Style4 4 2 2 2 8 2" xfId="50375"/>
    <cellStyle name="TotRow - Style4 4 2 2 2 9" xfId="50376"/>
    <cellStyle name="TotRow - Style4 4 2 2 3" xfId="50377"/>
    <cellStyle name="TotRow - Style4 4 2 2 3 2" xfId="50378"/>
    <cellStyle name="TotRow - Style4 4 2 2 3 2 2" xfId="50379"/>
    <cellStyle name="TotRow - Style4 4 2 2 3 2 2 2" xfId="50380"/>
    <cellStyle name="TotRow - Style4 4 2 2 3 2 3" xfId="50381"/>
    <cellStyle name="TotRow - Style4 4 2 2 3 3" xfId="50382"/>
    <cellStyle name="TotRow - Style4 4 2 2 3 3 2" xfId="50383"/>
    <cellStyle name="TotRow - Style4 4 2 2 3 3 2 2" xfId="50384"/>
    <cellStyle name="TotRow - Style4 4 2 2 3 3 3" xfId="50385"/>
    <cellStyle name="TotRow - Style4 4 2 2 3 4" xfId="50386"/>
    <cellStyle name="TotRow - Style4 4 2 2 3 4 2" xfId="50387"/>
    <cellStyle name="TotRow - Style4 4 2 2 3 4 2 2" xfId="50388"/>
    <cellStyle name="TotRow - Style4 4 2 2 3 4 3" xfId="50389"/>
    <cellStyle name="TotRow - Style4 4 2 2 3 5" xfId="50390"/>
    <cellStyle name="TotRow - Style4 4 2 2 3 5 2" xfId="50391"/>
    <cellStyle name="TotRow - Style4 4 2 2 3 6" xfId="50392"/>
    <cellStyle name="TotRow - Style4 4 2 2 4" xfId="50393"/>
    <cellStyle name="TotRow - Style4 4 2 2 4 2" xfId="50394"/>
    <cellStyle name="TotRow - Style4 4 2 2 4 2 2" xfId="50395"/>
    <cellStyle name="TotRow - Style4 4 2 2 4 3" xfId="50396"/>
    <cellStyle name="TotRow - Style4 4 2 2 5" xfId="50397"/>
    <cellStyle name="TotRow - Style4 4 2 2 5 2" xfId="50398"/>
    <cellStyle name="TotRow - Style4 4 2 2 5 2 2" xfId="50399"/>
    <cellStyle name="TotRow - Style4 4 2 2 5 3" xfId="50400"/>
    <cellStyle name="TotRow - Style4 4 2 2 6" xfId="50401"/>
    <cellStyle name="TotRow - Style4 4 2 2 6 2" xfId="50402"/>
    <cellStyle name="TotRow - Style4 4 2 2 6 2 2" xfId="50403"/>
    <cellStyle name="TotRow - Style4 4 2 2 6 3" xfId="50404"/>
    <cellStyle name="TotRow - Style4 4 2 2 7" xfId="50405"/>
    <cellStyle name="TotRow - Style4 4 2 2 7 2" xfId="50406"/>
    <cellStyle name="TotRow - Style4 4 2 2 7 2 2" xfId="50407"/>
    <cellStyle name="TotRow - Style4 4 2 2 7 3" xfId="50408"/>
    <cellStyle name="TotRow - Style4 4 2 2 8" xfId="50409"/>
    <cellStyle name="TotRow - Style4 4 2 2 8 2" xfId="50410"/>
    <cellStyle name="TotRow - Style4 4 2 2 8 2 2" xfId="50411"/>
    <cellStyle name="TotRow - Style4 4 2 2 8 3" xfId="50412"/>
    <cellStyle name="TotRow - Style4 4 2 2 9" xfId="50413"/>
    <cellStyle name="TotRow - Style4 4 2 2 9 2" xfId="50414"/>
    <cellStyle name="TotRow - Style4 4 2 3" xfId="50415"/>
    <cellStyle name="TotRow - Style4 4 2 3 2" xfId="50416"/>
    <cellStyle name="TotRow - Style4 4 2 3 2 2" xfId="50417"/>
    <cellStyle name="TotRow - Style4 4 2 3 2 2 2" xfId="50418"/>
    <cellStyle name="TotRow - Style4 4 2 3 2 2 2 2" xfId="50419"/>
    <cellStyle name="TotRow - Style4 4 2 3 2 2 3" xfId="50420"/>
    <cellStyle name="TotRow - Style4 4 2 3 2 3" xfId="50421"/>
    <cellStyle name="TotRow - Style4 4 2 3 2 3 2" xfId="50422"/>
    <cellStyle name="TotRow - Style4 4 2 3 2 3 2 2" xfId="50423"/>
    <cellStyle name="TotRow - Style4 4 2 3 2 3 3" xfId="50424"/>
    <cellStyle name="TotRow - Style4 4 2 3 2 4" xfId="50425"/>
    <cellStyle name="TotRow - Style4 4 2 3 2 4 2" xfId="50426"/>
    <cellStyle name="TotRow - Style4 4 2 3 2 4 2 2" xfId="50427"/>
    <cellStyle name="TotRow - Style4 4 2 3 2 4 3" xfId="50428"/>
    <cellStyle name="TotRow - Style4 4 2 3 2 5" xfId="50429"/>
    <cellStyle name="TotRow - Style4 4 2 3 2 5 2" xfId="50430"/>
    <cellStyle name="TotRow - Style4 4 2 3 2 6" xfId="50431"/>
    <cellStyle name="TotRow - Style4 4 2 3 3" xfId="50432"/>
    <cellStyle name="TotRow - Style4 4 2 3 3 2" xfId="50433"/>
    <cellStyle name="TotRow - Style4 4 2 3 3 2 2" xfId="50434"/>
    <cellStyle name="TotRow - Style4 4 2 3 3 3" xfId="50435"/>
    <cellStyle name="TotRow - Style4 4 2 3 4" xfId="50436"/>
    <cellStyle name="TotRow - Style4 4 2 3 4 2" xfId="50437"/>
    <cellStyle name="TotRow - Style4 4 2 3 4 2 2" xfId="50438"/>
    <cellStyle name="TotRow - Style4 4 2 3 4 3" xfId="50439"/>
    <cellStyle name="TotRow - Style4 4 2 3 5" xfId="50440"/>
    <cellStyle name="TotRow - Style4 4 2 3 5 2" xfId="50441"/>
    <cellStyle name="TotRow - Style4 4 2 3 5 2 2" xfId="50442"/>
    <cellStyle name="TotRow - Style4 4 2 3 5 3" xfId="50443"/>
    <cellStyle name="TotRow - Style4 4 2 3 6" xfId="50444"/>
    <cellStyle name="TotRow - Style4 4 2 3 6 2" xfId="50445"/>
    <cellStyle name="TotRow - Style4 4 2 3 6 2 2" xfId="50446"/>
    <cellStyle name="TotRow - Style4 4 2 3 6 3" xfId="50447"/>
    <cellStyle name="TotRow - Style4 4 2 3 7" xfId="50448"/>
    <cellStyle name="TotRow - Style4 4 2 3 7 2" xfId="50449"/>
    <cellStyle name="TotRow - Style4 4 2 3 7 2 2" xfId="50450"/>
    <cellStyle name="TotRow - Style4 4 2 3 7 3" xfId="50451"/>
    <cellStyle name="TotRow - Style4 4 2 3 8" xfId="50452"/>
    <cellStyle name="TotRow - Style4 4 2 3 8 2" xfId="50453"/>
    <cellStyle name="TotRow - Style4 4 2 3 9" xfId="50454"/>
    <cellStyle name="TotRow - Style4 4 2 4" xfId="50455"/>
    <cellStyle name="TotRow - Style4 4 2 4 2" xfId="50456"/>
    <cellStyle name="TotRow - Style4 4 2 4 2 2" xfId="50457"/>
    <cellStyle name="TotRow - Style4 4 2 4 2 2 2" xfId="50458"/>
    <cellStyle name="TotRow - Style4 4 2 4 2 3" xfId="50459"/>
    <cellStyle name="TotRow - Style4 4 2 4 3" xfId="50460"/>
    <cellStyle name="TotRow - Style4 4 2 4 3 2" xfId="50461"/>
    <cellStyle name="TotRow - Style4 4 2 4 3 2 2" xfId="50462"/>
    <cellStyle name="TotRow - Style4 4 2 4 3 3" xfId="50463"/>
    <cellStyle name="TotRow - Style4 4 2 4 4" xfId="50464"/>
    <cellStyle name="TotRow - Style4 4 2 4 4 2" xfId="50465"/>
    <cellStyle name="TotRow - Style4 4 2 4 4 2 2" xfId="50466"/>
    <cellStyle name="TotRow - Style4 4 2 4 4 3" xfId="50467"/>
    <cellStyle name="TotRow - Style4 4 2 4 5" xfId="50468"/>
    <cellStyle name="TotRow - Style4 4 2 4 5 2" xfId="50469"/>
    <cellStyle name="TotRow - Style4 4 2 4 6" xfId="50470"/>
    <cellStyle name="TotRow - Style4 4 2 5" xfId="50471"/>
    <cellStyle name="TotRow - Style4 4 2 5 2" xfId="50472"/>
    <cellStyle name="TotRow - Style4 4 2 5 2 2" xfId="50473"/>
    <cellStyle name="TotRow - Style4 4 2 5 3" xfId="50474"/>
    <cellStyle name="TotRow - Style4 4 2 6" xfId="50475"/>
    <cellStyle name="TotRow - Style4 4 2 6 2" xfId="50476"/>
    <cellStyle name="TotRow - Style4 4 2 6 2 2" xfId="50477"/>
    <cellStyle name="TotRow - Style4 4 2 6 3" xfId="50478"/>
    <cellStyle name="TotRow - Style4 4 2 7" xfId="50479"/>
    <cellStyle name="TotRow - Style4 4 2 7 2" xfId="50480"/>
    <cellStyle name="TotRow - Style4 4 2 7 2 2" xfId="50481"/>
    <cellStyle name="TotRow - Style4 4 2 7 3" xfId="50482"/>
    <cellStyle name="TotRow - Style4 4 2 8" xfId="50483"/>
    <cellStyle name="TotRow - Style4 4 2 8 2" xfId="50484"/>
    <cellStyle name="TotRow - Style4 4 2 8 2 2" xfId="50485"/>
    <cellStyle name="TotRow - Style4 4 2 8 3" xfId="50486"/>
    <cellStyle name="TotRow - Style4 4 2 9" xfId="50487"/>
    <cellStyle name="TotRow - Style4 4 2 9 2" xfId="50488"/>
    <cellStyle name="TotRow - Style4 4 2 9 2 2" xfId="50489"/>
    <cellStyle name="TotRow - Style4 4 2 9 3" xfId="50490"/>
    <cellStyle name="TotRow - Style4 4 3" xfId="50491"/>
    <cellStyle name="TotRow - Style4 4 3 10" xfId="50492"/>
    <cellStyle name="TotRow - Style4 4 3 10 2" xfId="50493"/>
    <cellStyle name="TotRow - Style4 4 3 11" xfId="50494"/>
    <cellStyle name="TotRow - Style4 4 3 2" xfId="50495"/>
    <cellStyle name="TotRow - Style4 4 3 2 10" xfId="50496"/>
    <cellStyle name="TotRow - Style4 4 3 2 2" xfId="50497"/>
    <cellStyle name="TotRow - Style4 4 3 2 2 2" xfId="50498"/>
    <cellStyle name="TotRow - Style4 4 3 2 2 2 2" xfId="50499"/>
    <cellStyle name="TotRow - Style4 4 3 2 2 2 2 2" xfId="50500"/>
    <cellStyle name="TotRow - Style4 4 3 2 2 2 2 2 2" xfId="50501"/>
    <cellStyle name="TotRow - Style4 4 3 2 2 2 2 3" xfId="50502"/>
    <cellStyle name="TotRow - Style4 4 3 2 2 2 3" xfId="50503"/>
    <cellStyle name="TotRow - Style4 4 3 2 2 2 3 2" xfId="50504"/>
    <cellStyle name="TotRow - Style4 4 3 2 2 2 3 2 2" xfId="50505"/>
    <cellStyle name="TotRow - Style4 4 3 2 2 2 3 3" xfId="50506"/>
    <cellStyle name="TotRow - Style4 4 3 2 2 2 4" xfId="50507"/>
    <cellStyle name="TotRow - Style4 4 3 2 2 2 4 2" xfId="50508"/>
    <cellStyle name="TotRow - Style4 4 3 2 2 2 4 2 2" xfId="50509"/>
    <cellStyle name="TotRow - Style4 4 3 2 2 2 4 3" xfId="50510"/>
    <cellStyle name="TotRow - Style4 4 3 2 2 2 5" xfId="50511"/>
    <cellStyle name="TotRow - Style4 4 3 2 2 2 5 2" xfId="50512"/>
    <cellStyle name="TotRow - Style4 4 3 2 2 2 6" xfId="50513"/>
    <cellStyle name="TotRow - Style4 4 3 2 2 3" xfId="50514"/>
    <cellStyle name="TotRow - Style4 4 3 2 2 3 2" xfId="50515"/>
    <cellStyle name="TotRow - Style4 4 3 2 2 3 2 2" xfId="50516"/>
    <cellStyle name="TotRow - Style4 4 3 2 2 3 3" xfId="50517"/>
    <cellStyle name="TotRow - Style4 4 3 2 2 4" xfId="50518"/>
    <cellStyle name="TotRow - Style4 4 3 2 2 4 2" xfId="50519"/>
    <cellStyle name="TotRow - Style4 4 3 2 2 4 2 2" xfId="50520"/>
    <cellStyle name="TotRow - Style4 4 3 2 2 4 3" xfId="50521"/>
    <cellStyle name="TotRow - Style4 4 3 2 2 5" xfId="50522"/>
    <cellStyle name="TotRow - Style4 4 3 2 2 5 2" xfId="50523"/>
    <cellStyle name="TotRow - Style4 4 3 2 2 5 2 2" xfId="50524"/>
    <cellStyle name="TotRow - Style4 4 3 2 2 5 3" xfId="50525"/>
    <cellStyle name="TotRow - Style4 4 3 2 2 6" xfId="50526"/>
    <cellStyle name="TotRow - Style4 4 3 2 2 6 2" xfId="50527"/>
    <cellStyle name="TotRow - Style4 4 3 2 2 6 2 2" xfId="50528"/>
    <cellStyle name="TotRow - Style4 4 3 2 2 6 3" xfId="50529"/>
    <cellStyle name="TotRow - Style4 4 3 2 2 7" xfId="50530"/>
    <cellStyle name="TotRow - Style4 4 3 2 2 7 2" xfId="50531"/>
    <cellStyle name="TotRow - Style4 4 3 2 2 7 2 2" xfId="50532"/>
    <cellStyle name="TotRow - Style4 4 3 2 2 7 3" xfId="50533"/>
    <cellStyle name="TotRow - Style4 4 3 2 2 8" xfId="50534"/>
    <cellStyle name="TotRow - Style4 4 3 2 2 8 2" xfId="50535"/>
    <cellStyle name="TotRow - Style4 4 3 2 2 9" xfId="50536"/>
    <cellStyle name="TotRow - Style4 4 3 2 3" xfId="50537"/>
    <cellStyle name="TotRow - Style4 4 3 2 3 2" xfId="50538"/>
    <cellStyle name="TotRow - Style4 4 3 2 3 2 2" xfId="50539"/>
    <cellStyle name="TotRow - Style4 4 3 2 3 2 2 2" xfId="50540"/>
    <cellStyle name="TotRow - Style4 4 3 2 3 2 3" xfId="50541"/>
    <cellStyle name="TotRow - Style4 4 3 2 3 3" xfId="50542"/>
    <cellStyle name="TotRow - Style4 4 3 2 3 3 2" xfId="50543"/>
    <cellStyle name="TotRow - Style4 4 3 2 3 3 2 2" xfId="50544"/>
    <cellStyle name="TotRow - Style4 4 3 2 3 3 3" xfId="50545"/>
    <cellStyle name="TotRow - Style4 4 3 2 3 4" xfId="50546"/>
    <cellStyle name="TotRow - Style4 4 3 2 3 4 2" xfId="50547"/>
    <cellStyle name="TotRow - Style4 4 3 2 3 4 2 2" xfId="50548"/>
    <cellStyle name="TotRow - Style4 4 3 2 3 4 3" xfId="50549"/>
    <cellStyle name="TotRow - Style4 4 3 2 3 5" xfId="50550"/>
    <cellStyle name="TotRow - Style4 4 3 2 3 5 2" xfId="50551"/>
    <cellStyle name="TotRow - Style4 4 3 2 3 6" xfId="50552"/>
    <cellStyle name="TotRow - Style4 4 3 2 4" xfId="50553"/>
    <cellStyle name="TotRow - Style4 4 3 2 4 2" xfId="50554"/>
    <cellStyle name="TotRow - Style4 4 3 2 4 2 2" xfId="50555"/>
    <cellStyle name="TotRow - Style4 4 3 2 4 3" xfId="50556"/>
    <cellStyle name="TotRow - Style4 4 3 2 5" xfId="50557"/>
    <cellStyle name="TotRow - Style4 4 3 2 5 2" xfId="50558"/>
    <cellStyle name="TotRow - Style4 4 3 2 5 2 2" xfId="50559"/>
    <cellStyle name="TotRow - Style4 4 3 2 5 3" xfId="50560"/>
    <cellStyle name="TotRow - Style4 4 3 2 6" xfId="50561"/>
    <cellStyle name="TotRow - Style4 4 3 2 6 2" xfId="50562"/>
    <cellStyle name="TotRow - Style4 4 3 2 6 2 2" xfId="50563"/>
    <cellStyle name="TotRow - Style4 4 3 2 6 3" xfId="50564"/>
    <cellStyle name="TotRow - Style4 4 3 2 7" xfId="50565"/>
    <cellStyle name="TotRow - Style4 4 3 2 7 2" xfId="50566"/>
    <cellStyle name="TotRow - Style4 4 3 2 7 2 2" xfId="50567"/>
    <cellStyle name="TotRow - Style4 4 3 2 7 3" xfId="50568"/>
    <cellStyle name="TotRow - Style4 4 3 2 8" xfId="50569"/>
    <cellStyle name="TotRow - Style4 4 3 2 8 2" xfId="50570"/>
    <cellStyle name="TotRow - Style4 4 3 2 8 2 2" xfId="50571"/>
    <cellStyle name="TotRow - Style4 4 3 2 8 3" xfId="50572"/>
    <cellStyle name="TotRow - Style4 4 3 2 9" xfId="50573"/>
    <cellStyle name="TotRow - Style4 4 3 2 9 2" xfId="50574"/>
    <cellStyle name="TotRow - Style4 4 3 3" xfId="50575"/>
    <cellStyle name="TotRow - Style4 4 3 3 2" xfId="50576"/>
    <cellStyle name="TotRow - Style4 4 3 3 2 2" xfId="50577"/>
    <cellStyle name="TotRow - Style4 4 3 3 2 2 2" xfId="50578"/>
    <cellStyle name="TotRow - Style4 4 3 3 2 2 2 2" xfId="50579"/>
    <cellStyle name="TotRow - Style4 4 3 3 2 2 3" xfId="50580"/>
    <cellStyle name="TotRow - Style4 4 3 3 2 3" xfId="50581"/>
    <cellStyle name="TotRow - Style4 4 3 3 2 3 2" xfId="50582"/>
    <cellStyle name="TotRow - Style4 4 3 3 2 3 2 2" xfId="50583"/>
    <cellStyle name="TotRow - Style4 4 3 3 2 3 3" xfId="50584"/>
    <cellStyle name="TotRow - Style4 4 3 3 2 4" xfId="50585"/>
    <cellStyle name="TotRow - Style4 4 3 3 2 4 2" xfId="50586"/>
    <cellStyle name="TotRow - Style4 4 3 3 2 4 2 2" xfId="50587"/>
    <cellStyle name="TotRow - Style4 4 3 3 2 4 3" xfId="50588"/>
    <cellStyle name="TotRow - Style4 4 3 3 2 5" xfId="50589"/>
    <cellStyle name="TotRow - Style4 4 3 3 2 5 2" xfId="50590"/>
    <cellStyle name="TotRow - Style4 4 3 3 2 6" xfId="50591"/>
    <cellStyle name="TotRow - Style4 4 3 3 3" xfId="50592"/>
    <cellStyle name="TotRow - Style4 4 3 3 3 2" xfId="50593"/>
    <cellStyle name="TotRow - Style4 4 3 3 3 2 2" xfId="50594"/>
    <cellStyle name="TotRow - Style4 4 3 3 3 3" xfId="50595"/>
    <cellStyle name="TotRow - Style4 4 3 3 4" xfId="50596"/>
    <cellStyle name="TotRow - Style4 4 3 3 4 2" xfId="50597"/>
    <cellStyle name="TotRow - Style4 4 3 3 4 2 2" xfId="50598"/>
    <cellStyle name="TotRow - Style4 4 3 3 4 3" xfId="50599"/>
    <cellStyle name="TotRow - Style4 4 3 3 5" xfId="50600"/>
    <cellStyle name="TotRow - Style4 4 3 3 5 2" xfId="50601"/>
    <cellStyle name="TotRow - Style4 4 3 3 5 2 2" xfId="50602"/>
    <cellStyle name="TotRow - Style4 4 3 3 5 3" xfId="50603"/>
    <cellStyle name="TotRow - Style4 4 3 3 6" xfId="50604"/>
    <cellStyle name="TotRow - Style4 4 3 3 6 2" xfId="50605"/>
    <cellStyle name="TotRow - Style4 4 3 3 6 2 2" xfId="50606"/>
    <cellStyle name="TotRow - Style4 4 3 3 6 3" xfId="50607"/>
    <cellStyle name="TotRow - Style4 4 3 3 7" xfId="50608"/>
    <cellStyle name="TotRow - Style4 4 3 3 7 2" xfId="50609"/>
    <cellStyle name="TotRow - Style4 4 3 3 7 2 2" xfId="50610"/>
    <cellStyle name="TotRow - Style4 4 3 3 7 3" xfId="50611"/>
    <cellStyle name="TotRow - Style4 4 3 3 8" xfId="50612"/>
    <cellStyle name="TotRow - Style4 4 3 3 8 2" xfId="50613"/>
    <cellStyle name="TotRow - Style4 4 3 3 9" xfId="50614"/>
    <cellStyle name="TotRow - Style4 4 3 4" xfId="50615"/>
    <cellStyle name="TotRow - Style4 4 3 4 2" xfId="50616"/>
    <cellStyle name="TotRow - Style4 4 3 4 2 2" xfId="50617"/>
    <cellStyle name="TotRow - Style4 4 3 4 2 2 2" xfId="50618"/>
    <cellStyle name="TotRow - Style4 4 3 4 2 3" xfId="50619"/>
    <cellStyle name="TotRow - Style4 4 3 4 3" xfId="50620"/>
    <cellStyle name="TotRow - Style4 4 3 4 3 2" xfId="50621"/>
    <cellStyle name="TotRow - Style4 4 3 4 3 2 2" xfId="50622"/>
    <cellStyle name="TotRow - Style4 4 3 4 3 3" xfId="50623"/>
    <cellStyle name="TotRow - Style4 4 3 4 4" xfId="50624"/>
    <cellStyle name="TotRow - Style4 4 3 4 4 2" xfId="50625"/>
    <cellStyle name="TotRow - Style4 4 3 4 4 2 2" xfId="50626"/>
    <cellStyle name="TotRow - Style4 4 3 4 4 3" xfId="50627"/>
    <cellStyle name="TotRow - Style4 4 3 4 5" xfId="50628"/>
    <cellStyle name="TotRow - Style4 4 3 4 5 2" xfId="50629"/>
    <cellStyle name="TotRow - Style4 4 3 4 6" xfId="50630"/>
    <cellStyle name="TotRow - Style4 4 3 5" xfId="50631"/>
    <cellStyle name="TotRow - Style4 4 3 5 2" xfId="50632"/>
    <cellStyle name="TotRow - Style4 4 3 5 2 2" xfId="50633"/>
    <cellStyle name="TotRow - Style4 4 3 5 3" xfId="50634"/>
    <cellStyle name="TotRow - Style4 4 3 6" xfId="50635"/>
    <cellStyle name="TotRow - Style4 4 3 6 2" xfId="50636"/>
    <cellStyle name="TotRow - Style4 4 3 6 2 2" xfId="50637"/>
    <cellStyle name="TotRow - Style4 4 3 6 3" xfId="50638"/>
    <cellStyle name="TotRow - Style4 4 3 7" xfId="50639"/>
    <cellStyle name="TotRow - Style4 4 3 7 2" xfId="50640"/>
    <cellStyle name="TotRow - Style4 4 3 7 2 2" xfId="50641"/>
    <cellStyle name="TotRow - Style4 4 3 7 3" xfId="50642"/>
    <cellStyle name="TotRow - Style4 4 3 8" xfId="50643"/>
    <cellStyle name="TotRow - Style4 4 3 8 2" xfId="50644"/>
    <cellStyle name="TotRow - Style4 4 3 8 2 2" xfId="50645"/>
    <cellStyle name="TotRow - Style4 4 3 8 3" xfId="50646"/>
    <cellStyle name="TotRow - Style4 4 3 9" xfId="50647"/>
    <cellStyle name="TotRow - Style4 4 3 9 2" xfId="50648"/>
    <cellStyle name="TotRow - Style4 4 3 9 2 2" xfId="50649"/>
    <cellStyle name="TotRow - Style4 4 3 9 3" xfId="50650"/>
    <cellStyle name="TotRow - Style4 4 4" xfId="50651"/>
    <cellStyle name="TotRow - Style4 4 4 10" xfId="50652"/>
    <cellStyle name="TotRow - Style4 4 4 10 2" xfId="50653"/>
    <cellStyle name="TotRow - Style4 4 4 11" xfId="50654"/>
    <cellStyle name="TotRow - Style4 4 4 2" xfId="50655"/>
    <cellStyle name="TotRow - Style4 4 4 2 10" xfId="50656"/>
    <cellStyle name="TotRow - Style4 4 4 2 2" xfId="50657"/>
    <cellStyle name="TotRow - Style4 4 4 2 2 2" xfId="50658"/>
    <cellStyle name="TotRow - Style4 4 4 2 2 2 2" xfId="50659"/>
    <cellStyle name="TotRow - Style4 4 4 2 2 2 2 2" xfId="50660"/>
    <cellStyle name="TotRow - Style4 4 4 2 2 2 2 2 2" xfId="50661"/>
    <cellStyle name="TotRow - Style4 4 4 2 2 2 2 3" xfId="50662"/>
    <cellStyle name="TotRow - Style4 4 4 2 2 2 3" xfId="50663"/>
    <cellStyle name="TotRow - Style4 4 4 2 2 2 3 2" xfId="50664"/>
    <cellStyle name="TotRow - Style4 4 4 2 2 2 3 2 2" xfId="50665"/>
    <cellStyle name="TotRow - Style4 4 4 2 2 2 3 3" xfId="50666"/>
    <cellStyle name="TotRow - Style4 4 4 2 2 2 4" xfId="50667"/>
    <cellStyle name="TotRow - Style4 4 4 2 2 2 4 2" xfId="50668"/>
    <cellStyle name="TotRow - Style4 4 4 2 2 2 4 2 2" xfId="50669"/>
    <cellStyle name="TotRow - Style4 4 4 2 2 2 4 3" xfId="50670"/>
    <cellStyle name="TotRow - Style4 4 4 2 2 2 5" xfId="50671"/>
    <cellStyle name="TotRow - Style4 4 4 2 2 2 5 2" xfId="50672"/>
    <cellStyle name="TotRow - Style4 4 4 2 2 2 6" xfId="50673"/>
    <cellStyle name="TotRow - Style4 4 4 2 2 3" xfId="50674"/>
    <cellStyle name="TotRow - Style4 4 4 2 2 3 2" xfId="50675"/>
    <cellStyle name="TotRow - Style4 4 4 2 2 3 2 2" xfId="50676"/>
    <cellStyle name="TotRow - Style4 4 4 2 2 3 3" xfId="50677"/>
    <cellStyle name="TotRow - Style4 4 4 2 2 4" xfId="50678"/>
    <cellStyle name="TotRow - Style4 4 4 2 2 4 2" xfId="50679"/>
    <cellStyle name="TotRow - Style4 4 4 2 2 4 2 2" xfId="50680"/>
    <cellStyle name="TotRow - Style4 4 4 2 2 4 3" xfId="50681"/>
    <cellStyle name="TotRow - Style4 4 4 2 2 5" xfId="50682"/>
    <cellStyle name="TotRow - Style4 4 4 2 2 5 2" xfId="50683"/>
    <cellStyle name="TotRow - Style4 4 4 2 2 5 2 2" xfId="50684"/>
    <cellStyle name="TotRow - Style4 4 4 2 2 5 3" xfId="50685"/>
    <cellStyle name="TotRow - Style4 4 4 2 2 6" xfId="50686"/>
    <cellStyle name="TotRow - Style4 4 4 2 2 6 2" xfId="50687"/>
    <cellStyle name="TotRow - Style4 4 4 2 2 6 2 2" xfId="50688"/>
    <cellStyle name="TotRow - Style4 4 4 2 2 6 3" xfId="50689"/>
    <cellStyle name="TotRow - Style4 4 4 2 2 7" xfId="50690"/>
    <cellStyle name="TotRow - Style4 4 4 2 2 7 2" xfId="50691"/>
    <cellStyle name="TotRow - Style4 4 4 2 2 7 2 2" xfId="50692"/>
    <cellStyle name="TotRow - Style4 4 4 2 2 7 3" xfId="50693"/>
    <cellStyle name="TotRow - Style4 4 4 2 2 8" xfId="50694"/>
    <cellStyle name="TotRow - Style4 4 4 2 2 8 2" xfId="50695"/>
    <cellStyle name="TotRow - Style4 4 4 2 2 9" xfId="50696"/>
    <cellStyle name="TotRow - Style4 4 4 2 3" xfId="50697"/>
    <cellStyle name="TotRow - Style4 4 4 2 3 2" xfId="50698"/>
    <cellStyle name="TotRow - Style4 4 4 2 3 2 2" xfId="50699"/>
    <cellStyle name="TotRow - Style4 4 4 2 3 2 2 2" xfId="50700"/>
    <cellStyle name="TotRow - Style4 4 4 2 3 2 3" xfId="50701"/>
    <cellStyle name="TotRow - Style4 4 4 2 3 3" xfId="50702"/>
    <cellStyle name="TotRow - Style4 4 4 2 3 3 2" xfId="50703"/>
    <cellStyle name="TotRow - Style4 4 4 2 3 3 2 2" xfId="50704"/>
    <cellStyle name="TotRow - Style4 4 4 2 3 3 3" xfId="50705"/>
    <cellStyle name="TotRow - Style4 4 4 2 3 4" xfId="50706"/>
    <cellStyle name="TotRow - Style4 4 4 2 3 4 2" xfId="50707"/>
    <cellStyle name="TotRow - Style4 4 4 2 3 4 2 2" xfId="50708"/>
    <cellStyle name="TotRow - Style4 4 4 2 3 4 3" xfId="50709"/>
    <cellStyle name="TotRow - Style4 4 4 2 3 5" xfId="50710"/>
    <cellStyle name="TotRow - Style4 4 4 2 3 5 2" xfId="50711"/>
    <cellStyle name="TotRow - Style4 4 4 2 3 6" xfId="50712"/>
    <cellStyle name="TotRow - Style4 4 4 2 4" xfId="50713"/>
    <cellStyle name="TotRow - Style4 4 4 2 4 2" xfId="50714"/>
    <cellStyle name="TotRow - Style4 4 4 2 4 2 2" xfId="50715"/>
    <cellStyle name="TotRow - Style4 4 4 2 4 3" xfId="50716"/>
    <cellStyle name="TotRow - Style4 4 4 2 5" xfId="50717"/>
    <cellStyle name="TotRow - Style4 4 4 2 5 2" xfId="50718"/>
    <cellStyle name="TotRow - Style4 4 4 2 5 2 2" xfId="50719"/>
    <cellStyle name="TotRow - Style4 4 4 2 5 3" xfId="50720"/>
    <cellStyle name="TotRow - Style4 4 4 2 6" xfId="50721"/>
    <cellStyle name="TotRow - Style4 4 4 2 6 2" xfId="50722"/>
    <cellStyle name="TotRow - Style4 4 4 2 6 2 2" xfId="50723"/>
    <cellStyle name="TotRow - Style4 4 4 2 6 3" xfId="50724"/>
    <cellStyle name="TotRow - Style4 4 4 2 7" xfId="50725"/>
    <cellStyle name="TotRow - Style4 4 4 2 7 2" xfId="50726"/>
    <cellStyle name="TotRow - Style4 4 4 2 7 2 2" xfId="50727"/>
    <cellStyle name="TotRow - Style4 4 4 2 7 3" xfId="50728"/>
    <cellStyle name="TotRow - Style4 4 4 2 8" xfId="50729"/>
    <cellStyle name="TotRow - Style4 4 4 2 8 2" xfId="50730"/>
    <cellStyle name="TotRow - Style4 4 4 2 8 2 2" xfId="50731"/>
    <cellStyle name="TotRow - Style4 4 4 2 8 3" xfId="50732"/>
    <cellStyle name="TotRow - Style4 4 4 2 9" xfId="50733"/>
    <cellStyle name="TotRow - Style4 4 4 2 9 2" xfId="50734"/>
    <cellStyle name="TotRow - Style4 4 4 3" xfId="50735"/>
    <cellStyle name="TotRow - Style4 4 4 3 2" xfId="50736"/>
    <cellStyle name="TotRow - Style4 4 4 3 2 2" xfId="50737"/>
    <cellStyle name="TotRow - Style4 4 4 3 2 2 2" xfId="50738"/>
    <cellStyle name="TotRow - Style4 4 4 3 2 2 2 2" xfId="50739"/>
    <cellStyle name="TotRow - Style4 4 4 3 2 2 3" xfId="50740"/>
    <cellStyle name="TotRow - Style4 4 4 3 2 3" xfId="50741"/>
    <cellStyle name="TotRow - Style4 4 4 3 2 3 2" xfId="50742"/>
    <cellStyle name="TotRow - Style4 4 4 3 2 3 2 2" xfId="50743"/>
    <cellStyle name="TotRow - Style4 4 4 3 2 3 3" xfId="50744"/>
    <cellStyle name="TotRow - Style4 4 4 3 2 4" xfId="50745"/>
    <cellStyle name="TotRow - Style4 4 4 3 2 4 2" xfId="50746"/>
    <cellStyle name="TotRow - Style4 4 4 3 2 4 2 2" xfId="50747"/>
    <cellStyle name="TotRow - Style4 4 4 3 2 4 3" xfId="50748"/>
    <cellStyle name="TotRow - Style4 4 4 3 2 5" xfId="50749"/>
    <cellStyle name="TotRow - Style4 4 4 3 2 5 2" xfId="50750"/>
    <cellStyle name="TotRow - Style4 4 4 3 2 6" xfId="50751"/>
    <cellStyle name="TotRow - Style4 4 4 3 3" xfId="50752"/>
    <cellStyle name="TotRow - Style4 4 4 3 3 2" xfId="50753"/>
    <cellStyle name="TotRow - Style4 4 4 3 3 2 2" xfId="50754"/>
    <cellStyle name="TotRow - Style4 4 4 3 3 3" xfId="50755"/>
    <cellStyle name="TotRow - Style4 4 4 3 4" xfId="50756"/>
    <cellStyle name="TotRow - Style4 4 4 3 4 2" xfId="50757"/>
    <cellStyle name="TotRow - Style4 4 4 3 4 2 2" xfId="50758"/>
    <cellStyle name="TotRow - Style4 4 4 3 4 3" xfId="50759"/>
    <cellStyle name="TotRow - Style4 4 4 3 5" xfId="50760"/>
    <cellStyle name="TotRow - Style4 4 4 3 5 2" xfId="50761"/>
    <cellStyle name="TotRow - Style4 4 4 3 5 2 2" xfId="50762"/>
    <cellStyle name="TotRow - Style4 4 4 3 5 3" xfId="50763"/>
    <cellStyle name="TotRow - Style4 4 4 3 6" xfId="50764"/>
    <cellStyle name="TotRow - Style4 4 4 3 6 2" xfId="50765"/>
    <cellStyle name="TotRow - Style4 4 4 3 6 2 2" xfId="50766"/>
    <cellStyle name="TotRow - Style4 4 4 3 6 3" xfId="50767"/>
    <cellStyle name="TotRow - Style4 4 4 3 7" xfId="50768"/>
    <cellStyle name="TotRow - Style4 4 4 3 7 2" xfId="50769"/>
    <cellStyle name="TotRow - Style4 4 4 3 7 2 2" xfId="50770"/>
    <cellStyle name="TotRow - Style4 4 4 3 7 3" xfId="50771"/>
    <cellStyle name="TotRow - Style4 4 4 3 8" xfId="50772"/>
    <cellStyle name="TotRow - Style4 4 4 3 8 2" xfId="50773"/>
    <cellStyle name="TotRow - Style4 4 4 3 9" xfId="50774"/>
    <cellStyle name="TotRow - Style4 4 4 4" xfId="50775"/>
    <cellStyle name="TotRow - Style4 4 4 4 2" xfId="50776"/>
    <cellStyle name="TotRow - Style4 4 4 4 2 2" xfId="50777"/>
    <cellStyle name="TotRow - Style4 4 4 4 2 2 2" xfId="50778"/>
    <cellStyle name="TotRow - Style4 4 4 4 2 3" xfId="50779"/>
    <cellStyle name="TotRow - Style4 4 4 4 3" xfId="50780"/>
    <cellStyle name="TotRow - Style4 4 4 4 3 2" xfId="50781"/>
    <cellStyle name="TotRow - Style4 4 4 4 3 2 2" xfId="50782"/>
    <cellStyle name="TotRow - Style4 4 4 4 3 3" xfId="50783"/>
    <cellStyle name="TotRow - Style4 4 4 4 4" xfId="50784"/>
    <cellStyle name="TotRow - Style4 4 4 4 4 2" xfId="50785"/>
    <cellStyle name="TotRow - Style4 4 4 4 4 2 2" xfId="50786"/>
    <cellStyle name="TotRow - Style4 4 4 4 4 3" xfId="50787"/>
    <cellStyle name="TotRow - Style4 4 4 4 5" xfId="50788"/>
    <cellStyle name="TotRow - Style4 4 4 4 5 2" xfId="50789"/>
    <cellStyle name="TotRow - Style4 4 4 4 6" xfId="50790"/>
    <cellStyle name="TotRow - Style4 4 4 5" xfId="50791"/>
    <cellStyle name="TotRow - Style4 4 4 5 2" xfId="50792"/>
    <cellStyle name="TotRow - Style4 4 4 5 2 2" xfId="50793"/>
    <cellStyle name="TotRow - Style4 4 4 5 3" xfId="50794"/>
    <cellStyle name="TotRow - Style4 4 4 6" xfId="50795"/>
    <cellStyle name="TotRow - Style4 4 4 6 2" xfId="50796"/>
    <cellStyle name="TotRow - Style4 4 4 6 2 2" xfId="50797"/>
    <cellStyle name="TotRow - Style4 4 4 6 3" xfId="50798"/>
    <cellStyle name="TotRow - Style4 4 4 7" xfId="50799"/>
    <cellStyle name="TotRow - Style4 4 4 7 2" xfId="50800"/>
    <cellStyle name="TotRow - Style4 4 4 7 2 2" xfId="50801"/>
    <cellStyle name="TotRow - Style4 4 4 7 3" xfId="50802"/>
    <cellStyle name="TotRow - Style4 4 4 8" xfId="50803"/>
    <cellStyle name="TotRow - Style4 4 4 8 2" xfId="50804"/>
    <cellStyle name="TotRow - Style4 4 4 8 2 2" xfId="50805"/>
    <cellStyle name="TotRow - Style4 4 4 8 3" xfId="50806"/>
    <cellStyle name="TotRow - Style4 4 4 9" xfId="50807"/>
    <cellStyle name="TotRow - Style4 4 4 9 2" xfId="50808"/>
    <cellStyle name="TotRow - Style4 4 4 9 2 2" xfId="50809"/>
    <cellStyle name="TotRow - Style4 4 4 9 3" xfId="50810"/>
    <cellStyle name="TotRow - Style4 4 5" xfId="50811"/>
    <cellStyle name="TotRow - Style4 4 5 10" xfId="50812"/>
    <cellStyle name="TotRow - Style4 4 5 2" xfId="50813"/>
    <cellStyle name="TotRow - Style4 4 5 2 2" xfId="50814"/>
    <cellStyle name="TotRow - Style4 4 5 2 2 2" xfId="50815"/>
    <cellStyle name="TotRow - Style4 4 5 2 2 2 2" xfId="50816"/>
    <cellStyle name="TotRow - Style4 4 5 2 2 2 2 2" xfId="50817"/>
    <cellStyle name="TotRow - Style4 4 5 2 2 2 3" xfId="50818"/>
    <cellStyle name="TotRow - Style4 4 5 2 2 3" xfId="50819"/>
    <cellStyle name="TotRow - Style4 4 5 2 2 3 2" xfId="50820"/>
    <cellStyle name="TotRow - Style4 4 5 2 2 3 2 2" xfId="50821"/>
    <cellStyle name="TotRow - Style4 4 5 2 2 3 3" xfId="50822"/>
    <cellStyle name="TotRow - Style4 4 5 2 2 4" xfId="50823"/>
    <cellStyle name="TotRow - Style4 4 5 2 2 4 2" xfId="50824"/>
    <cellStyle name="TotRow - Style4 4 5 2 2 4 2 2" xfId="50825"/>
    <cellStyle name="TotRow - Style4 4 5 2 2 4 3" xfId="50826"/>
    <cellStyle name="TotRow - Style4 4 5 2 2 5" xfId="50827"/>
    <cellStyle name="TotRow - Style4 4 5 2 2 5 2" xfId="50828"/>
    <cellStyle name="TotRow - Style4 4 5 2 2 6" xfId="50829"/>
    <cellStyle name="TotRow - Style4 4 5 2 3" xfId="50830"/>
    <cellStyle name="TotRow - Style4 4 5 2 3 2" xfId="50831"/>
    <cellStyle name="TotRow - Style4 4 5 2 3 2 2" xfId="50832"/>
    <cellStyle name="TotRow - Style4 4 5 2 3 3" xfId="50833"/>
    <cellStyle name="TotRow - Style4 4 5 2 4" xfId="50834"/>
    <cellStyle name="TotRow - Style4 4 5 2 4 2" xfId="50835"/>
    <cellStyle name="TotRow - Style4 4 5 2 4 2 2" xfId="50836"/>
    <cellStyle name="TotRow - Style4 4 5 2 4 3" xfId="50837"/>
    <cellStyle name="TotRow - Style4 4 5 2 5" xfId="50838"/>
    <cellStyle name="TotRow - Style4 4 5 2 5 2" xfId="50839"/>
    <cellStyle name="TotRow - Style4 4 5 2 5 2 2" xfId="50840"/>
    <cellStyle name="TotRow - Style4 4 5 2 5 3" xfId="50841"/>
    <cellStyle name="TotRow - Style4 4 5 2 6" xfId="50842"/>
    <cellStyle name="TotRow - Style4 4 5 2 6 2" xfId="50843"/>
    <cellStyle name="TotRow - Style4 4 5 2 6 2 2" xfId="50844"/>
    <cellStyle name="TotRow - Style4 4 5 2 6 3" xfId="50845"/>
    <cellStyle name="TotRow - Style4 4 5 2 7" xfId="50846"/>
    <cellStyle name="TotRow - Style4 4 5 2 7 2" xfId="50847"/>
    <cellStyle name="TotRow - Style4 4 5 2 7 2 2" xfId="50848"/>
    <cellStyle name="TotRow - Style4 4 5 2 7 3" xfId="50849"/>
    <cellStyle name="TotRow - Style4 4 5 2 8" xfId="50850"/>
    <cellStyle name="TotRow - Style4 4 5 2 8 2" xfId="50851"/>
    <cellStyle name="TotRow - Style4 4 5 2 9" xfId="50852"/>
    <cellStyle name="TotRow - Style4 4 5 3" xfId="50853"/>
    <cellStyle name="TotRow - Style4 4 5 3 2" xfId="50854"/>
    <cellStyle name="TotRow - Style4 4 5 3 2 2" xfId="50855"/>
    <cellStyle name="TotRow - Style4 4 5 3 2 2 2" xfId="50856"/>
    <cellStyle name="TotRow - Style4 4 5 3 2 3" xfId="50857"/>
    <cellStyle name="TotRow - Style4 4 5 3 3" xfId="50858"/>
    <cellStyle name="TotRow - Style4 4 5 3 3 2" xfId="50859"/>
    <cellStyle name="TotRow - Style4 4 5 3 3 2 2" xfId="50860"/>
    <cellStyle name="TotRow - Style4 4 5 3 3 3" xfId="50861"/>
    <cellStyle name="TotRow - Style4 4 5 3 4" xfId="50862"/>
    <cellStyle name="TotRow - Style4 4 5 3 4 2" xfId="50863"/>
    <cellStyle name="TotRow - Style4 4 5 3 4 2 2" xfId="50864"/>
    <cellStyle name="TotRow - Style4 4 5 3 4 3" xfId="50865"/>
    <cellStyle name="TotRow - Style4 4 5 3 5" xfId="50866"/>
    <cellStyle name="TotRow - Style4 4 5 3 5 2" xfId="50867"/>
    <cellStyle name="TotRow - Style4 4 5 3 6" xfId="50868"/>
    <cellStyle name="TotRow - Style4 4 5 4" xfId="50869"/>
    <cellStyle name="TotRow - Style4 4 5 4 2" xfId="50870"/>
    <cellStyle name="TotRow - Style4 4 5 4 2 2" xfId="50871"/>
    <cellStyle name="TotRow - Style4 4 5 4 3" xfId="50872"/>
    <cellStyle name="TotRow - Style4 4 5 5" xfId="50873"/>
    <cellStyle name="TotRow - Style4 4 5 5 2" xfId="50874"/>
    <cellStyle name="TotRow - Style4 4 5 5 2 2" xfId="50875"/>
    <cellStyle name="TotRow - Style4 4 5 5 3" xfId="50876"/>
    <cellStyle name="TotRow - Style4 4 5 6" xfId="50877"/>
    <cellStyle name="TotRow - Style4 4 5 6 2" xfId="50878"/>
    <cellStyle name="TotRow - Style4 4 5 6 2 2" xfId="50879"/>
    <cellStyle name="TotRow - Style4 4 5 6 3" xfId="50880"/>
    <cellStyle name="TotRow - Style4 4 5 7" xfId="50881"/>
    <cellStyle name="TotRow - Style4 4 5 7 2" xfId="50882"/>
    <cellStyle name="TotRow - Style4 4 5 7 2 2" xfId="50883"/>
    <cellStyle name="TotRow - Style4 4 5 7 3" xfId="50884"/>
    <cellStyle name="TotRow - Style4 4 5 8" xfId="50885"/>
    <cellStyle name="TotRow - Style4 4 5 8 2" xfId="50886"/>
    <cellStyle name="TotRow - Style4 4 5 8 2 2" xfId="50887"/>
    <cellStyle name="TotRow - Style4 4 5 8 3" xfId="50888"/>
    <cellStyle name="TotRow - Style4 4 5 9" xfId="50889"/>
    <cellStyle name="TotRow - Style4 4 5 9 2" xfId="50890"/>
    <cellStyle name="TotRow - Style4 4 6" xfId="50891"/>
    <cellStyle name="TotRow - Style4 4 6 2" xfId="50892"/>
    <cellStyle name="TotRow - Style4 4 6 2 2" xfId="50893"/>
    <cellStyle name="TotRow - Style4 4 6 2 2 2" xfId="50894"/>
    <cellStyle name="TotRow - Style4 4 6 2 3" xfId="50895"/>
    <cellStyle name="TotRow - Style4 4 6 3" xfId="50896"/>
    <cellStyle name="TotRow - Style4 4 6 3 2" xfId="50897"/>
    <cellStyle name="TotRow - Style4 4 6 3 2 2" xfId="50898"/>
    <cellStyle name="TotRow - Style4 4 6 3 3" xfId="50899"/>
    <cellStyle name="TotRow - Style4 4 6 4" xfId="50900"/>
    <cellStyle name="TotRow - Style4 4 6 4 2" xfId="50901"/>
    <cellStyle name="TotRow - Style4 4 6 4 2 2" xfId="50902"/>
    <cellStyle name="TotRow - Style4 4 6 4 3" xfId="50903"/>
    <cellStyle name="TotRow - Style4 4 6 5" xfId="50904"/>
    <cellStyle name="TotRow - Style4 4 6 5 2" xfId="50905"/>
    <cellStyle name="TotRow - Style4 4 6 6" xfId="50906"/>
    <cellStyle name="TotRow - Style4 4 7" xfId="50907"/>
    <cellStyle name="TotRow - Style4 4 7 2" xfId="50908"/>
    <cellStyle name="TotRow - Style4 4 7 2 2" xfId="50909"/>
    <cellStyle name="TotRow - Style4 4 7 3" xfId="50910"/>
    <cellStyle name="TotRow - Style4 4 8" xfId="50911"/>
    <cellStyle name="TotRow - Style4 4 8 2" xfId="50912"/>
    <cellStyle name="TotRow - Style4 4 8 2 2" xfId="50913"/>
    <cellStyle name="TotRow - Style4 4 8 3" xfId="50914"/>
    <cellStyle name="TotRow - Style4 4 9" xfId="50915"/>
    <cellStyle name="TotRow - Style4 4 9 2" xfId="50916"/>
    <cellStyle name="TotRow - Style4 4 9 2 2" xfId="50917"/>
    <cellStyle name="TotRow - Style4 4 9 3" xfId="50918"/>
    <cellStyle name="TotRow - Style4 5" xfId="50919"/>
    <cellStyle name="TotRow - Style4 5 10" xfId="50920"/>
    <cellStyle name="TotRow - Style4 5 10 2" xfId="50921"/>
    <cellStyle name="TotRow - Style4 5 10 2 2" xfId="50922"/>
    <cellStyle name="TotRow - Style4 5 10 3" xfId="50923"/>
    <cellStyle name="TotRow - Style4 5 11" xfId="50924"/>
    <cellStyle name="TotRow - Style4 5 11 2" xfId="50925"/>
    <cellStyle name="TotRow - Style4 5 11 2 2" xfId="50926"/>
    <cellStyle name="TotRow - Style4 5 11 3" xfId="50927"/>
    <cellStyle name="TotRow - Style4 5 12" xfId="50928"/>
    <cellStyle name="TotRow - Style4 5 12 2" xfId="50929"/>
    <cellStyle name="TotRow - Style4 5 13" xfId="50930"/>
    <cellStyle name="TotRow - Style4 5 2" xfId="50931"/>
    <cellStyle name="TotRow - Style4 5 2 10" xfId="50932"/>
    <cellStyle name="TotRow - Style4 5 2 10 2" xfId="50933"/>
    <cellStyle name="TotRow - Style4 5 2 11" xfId="50934"/>
    <cellStyle name="TotRow - Style4 5 2 2" xfId="50935"/>
    <cellStyle name="TotRow - Style4 5 2 2 10" xfId="50936"/>
    <cellStyle name="TotRow - Style4 5 2 2 2" xfId="50937"/>
    <cellStyle name="TotRow - Style4 5 2 2 2 2" xfId="50938"/>
    <cellStyle name="TotRow - Style4 5 2 2 2 2 2" xfId="50939"/>
    <cellStyle name="TotRow - Style4 5 2 2 2 2 2 2" xfId="50940"/>
    <cellStyle name="TotRow - Style4 5 2 2 2 2 2 2 2" xfId="50941"/>
    <cellStyle name="TotRow - Style4 5 2 2 2 2 2 3" xfId="50942"/>
    <cellStyle name="TotRow - Style4 5 2 2 2 2 3" xfId="50943"/>
    <cellStyle name="TotRow - Style4 5 2 2 2 2 3 2" xfId="50944"/>
    <cellStyle name="TotRow - Style4 5 2 2 2 2 3 2 2" xfId="50945"/>
    <cellStyle name="TotRow - Style4 5 2 2 2 2 3 3" xfId="50946"/>
    <cellStyle name="TotRow - Style4 5 2 2 2 2 4" xfId="50947"/>
    <cellStyle name="TotRow - Style4 5 2 2 2 2 4 2" xfId="50948"/>
    <cellStyle name="TotRow - Style4 5 2 2 2 2 4 2 2" xfId="50949"/>
    <cellStyle name="TotRow - Style4 5 2 2 2 2 4 3" xfId="50950"/>
    <cellStyle name="TotRow - Style4 5 2 2 2 2 5" xfId="50951"/>
    <cellStyle name="TotRow - Style4 5 2 2 2 2 5 2" xfId="50952"/>
    <cellStyle name="TotRow - Style4 5 2 2 2 2 6" xfId="50953"/>
    <cellStyle name="TotRow - Style4 5 2 2 2 3" xfId="50954"/>
    <cellStyle name="TotRow - Style4 5 2 2 2 3 2" xfId="50955"/>
    <cellStyle name="TotRow - Style4 5 2 2 2 3 2 2" xfId="50956"/>
    <cellStyle name="TotRow - Style4 5 2 2 2 3 3" xfId="50957"/>
    <cellStyle name="TotRow - Style4 5 2 2 2 4" xfId="50958"/>
    <cellStyle name="TotRow - Style4 5 2 2 2 4 2" xfId="50959"/>
    <cellStyle name="TotRow - Style4 5 2 2 2 4 2 2" xfId="50960"/>
    <cellStyle name="TotRow - Style4 5 2 2 2 4 3" xfId="50961"/>
    <cellStyle name="TotRow - Style4 5 2 2 2 5" xfId="50962"/>
    <cellStyle name="TotRow - Style4 5 2 2 2 5 2" xfId="50963"/>
    <cellStyle name="TotRow - Style4 5 2 2 2 5 2 2" xfId="50964"/>
    <cellStyle name="TotRow - Style4 5 2 2 2 5 3" xfId="50965"/>
    <cellStyle name="TotRow - Style4 5 2 2 2 6" xfId="50966"/>
    <cellStyle name="TotRow - Style4 5 2 2 2 6 2" xfId="50967"/>
    <cellStyle name="TotRow - Style4 5 2 2 2 6 2 2" xfId="50968"/>
    <cellStyle name="TotRow - Style4 5 2 2 2 6 3" xfId="50969"/>
    <cellStyle name="TotRow - Style4 5 2 2 2 7" xfId="50970"/>
    <cellStyle name="TotRow - Style4 5 2 2 2 7 2" xfId="50971"/>
    <cellStyle name="TotRow - Style4 5 2 2 2 7 2 2" xfId="50972"/>
    <cellStyle name="TotRow - Style4 5 2 2 2 7 3" xfId="50973"/>
    <cellStyle name="TotRow - Style4 5 2 2 2 8" xfId="50974"/>
    <cellStyle name="TotRow - Style4 5 2 2 2 8 2" xfId="50975"/>
    <cellStyle name="TotRow - Style4 5 2 2 2 9" xfId="50976"/>
    <cellStyle name="TotRow - Style4 5 2 2 3" xfId="50977"/>
    <cellStyle name="TotRow - Style4 5 2 2 3 2" xfId="50978"/>
    <cellStyle name="TotRow - Style4 5 2 2 3 2 2" xfId="50979"/>
    <cellStyle name="TotRow - Style4 5 2 2 3 2 2 2" xfId="50980"/>
    <cellStyle name="TotRow - Style4 5 2 2 3 2 3" xfId="50981"/>
    <cellStyle name="TotRow - Style4 5 2 2 3 3" xfId="50982"/>
    <cellStyle name="TotRow - Style4 5 2 2 3 3 2" xfId="50983"/>
    <cellStyle name="TotRow - Style4 5 2 2 3 3 2 2" xfId="50984"/>
    <cellStyle name="TotRow - Style4 5 2 2 3 3 3" xfId="50985"/>
    <cellStyle name="TotRow - Style4 5 2 2 3 4" xfId="50986"/>
    <cellStyle name="TotRow - Style4 5 2 2 3 4 2" xfId="50987"/>
    <cellStyle name="TotRow - Style4 5 2 2 3 4 2 2" xfId="50988"/>
    <cellStyle name="TotRow - Style4 5 2 2 3 4 3" xfId="50989"/>
    <cellStyle name="TotRow - Style4 5 2 2 3 5" xfId="50990"/>
    <cellStyle name="TotRow - Style4 5 2 2 3 5 2" xfId="50991"/>
    <cellStyle name="TotRow - Style4 5 2 2 3 6" xfId="50992"/>
    <cellStyle name="TotRow - Style4 5 2 2 4" xfId="50993"/>
    <cellStyle name="TotRow - Style4 5 2 2 4 2" xfId="50994"/>
    <cellStyle name="TotRow - Style4 5 2 2 4 2 2" xfId="50995"/>
    <cellStyle name="TotRow - Style4 5 2 2 4 3" xfId="50996"/>
    <cellStyle name="TotRow - Style4 5 2 2 5" xfId="50997"/>
    <cellStyle name="TotRow - Style4 5 2 2 5 2" xfId="50998"/>
    <cellStyle name="TotRow - Style4 5 2 2 5 2 2" xfId="50999"/>
    <cellStyle name="TotRow - Style4 5 2 2 5 3" xfId="51000"/>
    <cellStyle name="TotRow - Style4 5 2 2 6" xfId="51001"/>
    <cellStyle name="TotRow - Style4 5 2 2 6 2" xfId="51002"/>
    <cellStyle name="TotRow - Style4 5 2 2 6 2 2" xfId="51003"/>
    <cellStyle name="TotRow - Style4 5 2 2 6 3" xfId="51004"/>
    <cellStyle name="TotRow - Style4 5 2 2 7" xfId="51005"/>
    <cellStyle name="TotRow - Style4 5 2 2 7 2" xfId="51006"/>
    <cellStyle name="TotRow - Style4 5 2 2 7 2 2" xfId="51007"/>
    <cellStyle name="TotRow - Style4 5 2 2 7 3" xfId="51008"/>
    <cellStyle name="TotRow - Style4 5 2 2 8" xfId="51009"/>
    <cellStyle name="TotRow - Style4 5 2 2 8 2" xfId="51010"/>
    <cellStyle name="TotRow - Style4 5 2 2 8 2 2" xfId="51011"/>
    <cellStyle name="TotRow - Style4 5 2 2 8 3" xfId="51012"/>
    <cellStyle name="TotRow - Style4 5 2 2 9" xfId="51013"/>
    <cellStyle name="TotRow - Style4 5 2 2 9 2" xfId="51014"/>
    <cellStyle name="TotRow - Style4 5 2 3" xfId="51015"/>
    <cellStyle name="TotRow - Style4 5 2 3 2" xfId="51016"/>
    <cellStyle name="TotRow - Style4 5 2 3 2 2" xfId="51017"/>
    <cellStyle name="TotRow - Style4 5 2 3 2 2 2" xfId="51018"/>
    <cellStyle name="TotRow - Style4 5 2 3 2 2 2 2" xfId="51019"/>
    <cellStyle name="TotRow - Style4 5 2 3 2 2 3" xfId="51020"/>
    <cellStyle name="TotRow - Style4 5 2 3 2 3" xfId="51021"/>
    <cellStyle name="TotRow - Style4 5 2 3 2 3 2" xfId="51022"/>
    <cellStyle name="TotRow - Style4 5 2 3 2 3 2 2" xfId="51023"/>
    <cellStyle name="TotRow - Style4 5 2 3 2 3 3" xfId="51024"/>
    <cellStyle name="TotRow - Style4 5 2 3 2 4" xfId="51025"/>
    <cellStyle name="TotRow - Style4 5 2 3 2 4 2" xfId="51026"/>
    <cellStyle name="TotRow - Style4 5 2 3 2 4 2 2" xfId="51027"/>
    <cellStyle name="TotRow - Style4 5 2 3 2 4 3" xfId="51028"/>
    <cellStyle name="TotRow - Style4 5 2 3 2 5" xfId="51029"/>
    <cellStyle name="TotRow - Style4 5 2 3 2 5 2" xfId="51030"/>
    <cellStyle name="TotRow - Style4 5 2 3 2 6" xfId="51031"/>
    <cellStyle name="TotRow - Style4 5 2 3 3" xfId="51032"/>
    <cellStyle name="TotRow - Style4 5 2 3 3 2" xfId="51033"/>
    <cellStyle name="TotRow - Style4 5 2 3 3 2 2" xfId="51034"/>
    <cellStyle name="TotRow - Style4 5 2 3 3 3" xfId="51035"/>
    <cellStyle name="TotRow - Style4 5 2 3 4" xfId="51036"/>
    <cellStyle name="TotRow - Style4 5 2 3 4 2" xfId="51037"/>
    <cellStyle name="TotRow - Style4 5 2 3 4 2 2" xfId="51038"/>
    <cellStyle name="TotRow - Style4 5 2 3 4 3" xfId="51039"/>
    <cellStyle name="TotRow - Style4 5 2 3 5" xfId="51040"/>
    <cellStyle name="TotRow - Style4 5 2 3 5 2" xfId="51041"/>
    <cellStyle name="TotRow - Style4 5 2 3 5 2 2" xfId="51042"/>
    <cellStyle name="TotRow - Style4 5 2 3 5 3" xfId="51043"/>
    <cellStyle name="TotRow - Style4 5 2 3 6" xfId="51044"/>
    <cellStyle name="TotRow - Style4 5 2 3 6 2" xfId="51045"/>
    <cellStyle name="TotRow - Style4 5 2 3 6 2 2" xfId="51046"/>
    <cellStyle name="TotRow - Style4 5 2 3 6 3" xfId="51047"/>
    <cellStyle name="TotRow - Style4 5 2 3 7" xfId="51048"/>
    <cellStyle name="TotRow - Style4 5 2 3 7 2" xfId="51049"/>
    <cellStyle name="TotRow - Style4 5 2 3 7 2 2" xfId="51050"/>
    <cellStyle name="TotRow - Style4 5 2 3 7 3" xfId="51051"/>
    <cellStyle name="TotRow - Style4 5 2 3 8" xfId="51052"/>
    <cellStyle name="TotRow - Style4 5 2 3 8 2" xfId="51053"/>
    <cellStyle name="TotRow - Style4 5 2 3 9" xfId="51054"/>
    <cellStyle name="TotRow - Style4 5 2 4" xfId="51055"/>
    <cellStyle name="TotRow - Style4 5 2 4 2" xfId="51056"/>
    <cellStyle name="TotRow - Style4 5 2 4 2 2" xfId="51057"/>
    <cellStyle name="TotRow - Style4 5 2 4 2 2 2" xfId="51058"/>
    <cellStyle name="TotRow - Style4 5 2 4 2 3" xfId="51059"/>
    <cellStyle name="TotRow - Style4 5 2 4 3" xfId="51060"/>
    <cellStyle name="TotRow - Style4 5 2 4 3 2" xfId="51061"/>
    <cellStyle name="TotRow - Style4 5 2 4 3 2 2" xfId="51062"/>
    <cellStyle name="TotRow - Style4 5 2 4 3 3" xfId="51063"/>
    <cellStyle name="TotRow - Style4 5 2 4 4" xfId="51064"/>
    <cellStyle name="TotRow - Style4 5 2 4 4 2" xfId="51065"/>
    <cellStyle name="TotRow - Style4 5 2 4 4 2 2" xfId="51066"/>
    <cellStyle name="TotRow - Style4 5 2 4 4 3" xfId="51067"/>
    <cellStyle name="TotRow - Style4 5 2 4 5" xfId="51068"/>
    <cellStyle name="TotRow - Style4 5 2 4 5 2" xfId="51069"/>
    <cellStyle name="TotRow - Style4 5 2 4 6" xfId="51070"/>
    <cellStyle name="TotRow - Style4 5 2 5" xfId="51071"/>
    <cellStyle name="TotRow - Style4 5 2 5 2" xfId="51072"/>
    <cellStyle name="TotRow - Style4 5 2 5 2 2" xfId="51073"/>
    <cellStyle name="TotRow - Style4 5 2 5 3" xfId="51074"/>
    <cellStyle name="TotRow - Style4 5 2 6" xfId="51075"/>
    <cellStyle name="TotRow - Style4 5 2 6 2" xfId="51076"/>
    <cellStyle name="TotRow - Style4 5 2 6 2 2" xfId="51077"/>
    <cellStyle name="TotRow - Style4 5 2 6 3" xfId="51078"/>
    <cellStyle name="TotRow - Style4 5 2 7" xfId="51079"/>
    <cellStyle name="TotRow - Style4 5 2 7 2" xfId="51080"/>
    <cellStyle name="TotRow - Style4 5 2 7 2 2" xfId="51081"/>
    <cellStyle name="TotRow - Style4 5 2 7 3" xfId="51082"/>
    <cellStyle name="TotRow - Style4 5 2 8" xfId="51083"/>
    <cellStyle name="TotRow - Style4 5 2 8 2" xfId="51084"/>
    <cellStyle name="TotRow - Style4 5 2 8 2 2" xfId="51085"/>
    <cellStyle name="TotRow - Style4 5 2 8 3" xfId="51086"/>
    <cellStyle name="TotRow - Style4 5 2 9" xfId="51087"/>
    <cellStyle name="TotRow - Style4 5 2 9 2" xfId="51088"/>
    <cellStyle name="TotRow - Style4 5 2 9 2 2" xfId="51089"/>
    <cellStyle name="TotRow - Style4 5 2 9 3" xfId="51090"/>
    <cellStyle name="TotRow - Style4 5 3" xfId="51091"/>
    <cellStyle name="TotRow - Style4 5 3 10" xfId="51092"/>
    <cellStyle name="TotRow - Style4 5 3 10 2" xfId="51093"/>
    <cellStyle name="TotRow - Style4 5 3 11" xfId="51094"/>
    <cellStyle name="TotRow - Style4 5 3 2" xfId="51095"/>
    <cellStyle name="TotRow - Style4 5 3 2 10" xfId="51096"/>
    <cellStyle name="TotRow - Style4 5 3 2 2" xfId="51097"/>
    <cellStyle name="TotRow - Style4 5 3 2 2 2" xfId="51098"/>
    <cellStyle name="TotRow - Style4 5 3 2 2 2 2" xfId="51099"/>
    <cellStyle name="TotRow - Style4 5 3 2 2 2 2 2" xfId="51100"/>
    <cellStyle name="TotRow - Style4 5 3 2 2 2 2 2 2" xfId="51101"/>
    <cellStyle name="TotRow - Style4 5 3 2 2 2 2 3" xfId="51102"/>
    <cellStyle name="TotRow - Style4 5 3 2 2 2 3" xfId="51103"/>
    <cellStyle name="TotRow - Style4 5 3 2 2 2 3 2" xfId="51104"/>
    <cellStyle name="TotRow - Style4 5 3 2 2 2 3 2 2" xfId="51105"/>
    <cellStyle name="TotRow - Style4 5 3 2 2 2 3 3" xfId="51106"/>
    <cellStyle name="TotRow - Style4 5 3 2 2 2 4" xfId="51107"/>
    <cellStyle name="TotRow - Style4 5 3 2 2 2 4 2" xfId="51108"/>
    <cellStyle name="TotRow - Style4 5 3 2 2 2 4 2 2" xfId="51109"/>
    <cellStyle name="TotRow - Style4 5 3 2 2 2 4 3" xfId="51110"/>
    <cellStyle name="TotRow - Style4 5 3 2 2 2 5" xfId="51111"/>
    <cellStyle name="TotRow - Style4 5 3 2 2 2 5 2" xfId="51112"/>
    <cellStyle name="TotRow - Style4 5 3 2 2 2 6" xfId="51113"/>
    <cellStyle name="TotRow - Style4 5 3 2 2 3" xfId="51114"/>
    <cellStyle name="TotRow - Style4 5 3 2 2 3 2" xfId="51115"/>
    <cellStyle name="TotRow - Style4 5 3 2 2 3 2 2" xfId="51116"/>
    <cellStyle name="TotRow - Style4 5 3 2 2 3 3" xfId="51117"/>
    <cellStyle name="TotRow - Style4 5 3 2 2 4" xfId="51118"/>
    <cellStyle name="TotRow - Style4 5 3 2 2 4 2" xfId="51119"/>
    <cellStyle name="TotRow - Style4 5 3 2 2 4 2 2" xfId="51120"/>
    <cellStyle name="TotRow - Style4 5 3 2 2 4 3" xfId="51121"/>
    <cellStyle name="TotRow - Style4 5 3 2 2 5" xfId="51122"/>
    <cellStyle name="TotRow - Style4 5 3 2 2 5 2" xfId="51123"/>
    <cellStyle name="TotRow - Style4 5 3 2 2 5 2 2" xfId="51124"/>
    <cellStyle name="TotRow - Style4 5 3 2 2 5 3" xfId="51125"/>
    <cellStyle name="TotRow - Style4 5 3 2 2 6" xfId="51126"/>
    <cellStyle name="TotRow - Style4 5 3 2 2 6 2" xfId="51127"/>
    <cellStyle name="TotRow - Style4 5 3 2 2 6 2 2" xfId="51128"/>
    <cellStyle name="TotRow - Style4 5 3 2 2 6 3" xfId="51129"/>
    <cellStyle name="TotRow - Style4 5 3 2 2 7" xfId="51130"/>
    <cellStyle name="TotRow - Style4 5 3 2 2 7 2" xfId="51131"/>
    <cellStyle name="TotRow - Style4 5 3 2 2 7 2 2" xfId="51132"/>
    <cellStyle name="TotRow - Style4 5 3 2 2 7 3" xfId="51133"/>
    <cellStyle name="TotRow - Style4 5 3 2 2 8" xfId="51134"/>
    <cellStyle name="TotRow - Style4 5 3 2 2 8 2" xfId="51135"/>
    <cellStyle name="TotRow - Style4 5 3 2 2 9" xfId="51136"/>
    <cellStyle name="TotRow - Style4 5 3 2 3" xfId="51137"/>
    <cellStyle name="TotRow - Style4 5 3 2 3 2" xfId="51138"/>
    <cellStyle name="TotRow - Style4 5 3 2 3 2 2" xfId="51139"/>
    <cellStyle name="TotRow - Style4 5 3 2 3 2 2 2" xfId="51140"/>
    <cellStyle name="TotRow - Style4 5 3 2 3 2 3" xfId="51141"/>
    <cellStyle name="TotRow - Style4 5 3 2 3 3" xfId="51142"/>
    <cellStyle name="TotRow - Style4 5 3 2 3 3 2" xfId="51143"/>
    <cellStyle name="TotRow - Style4 5 3 2 3 3 2 2" xfId="51144"/>
    <cellStyle name="TotRow - Style4 5 3 2 3 3 3" xfId="51145"/>
    <cellStyle name="TotRow - Style4 5 3 2 3 4" xfId="51146"/>
    <cellStyle name="TotRow - Style4 5 3 2 3 4 2" xfId="51147"/>
    <cellStyle name="TotRow - Style4 5 3 2 3 4 2 2" xfId="51148"/>
    <cellStyle name="TotRow - Style4 5 3 2 3 4 3" xfId="51149"/>
    <cellStyle name="TotRow - Style4 5 3 2 3 5" xfId="51150"/>
    <cellStyle name="TotRow - Style4 5 3 2 3 5 2" xfId="51151"/>
    <cellStyle name="TotRow - Style4 5 3 2 3 6" xfId="51152"/>
    <cellStyle name="TotRow - Style4 5 3 2 4" xfId="51153"/>
    <cellStyle name="TotRow - Style4 5 3 2 4 2" xfId="51154"/>
    <cellStyle name="TotRow - Style4 5 3 2 4 2 2" xfId="51155"/>
    <cellStyle name="TotRow - Style4 5 3 2 4 3" xfId="51156"/>
    <cellStyle name="TotRow - Style4 5 3 2 5" xfId="51157"/>
    <cellStyle name="TotRow - Style4 5 3 2 5 2" xfId="51158"/>
    <cellStyle name="TotRow - Style4 5 3 2 5 2 2" xfId="51159"/>
    <cellStyle name="TotRow - Style4 5 3 2 5 3" xfId="51160"/>
    <cellStyle name="TotRow - Style4 5 3 2 6" xfId="51161"/>
    <cellStyle name="TotRow - Style4 5 3 2 6 2" xfId="51162"/>
    <cellStyle name="TotRow - Style4 5 3 2 6 2 2" xfId="51163"/>
    <cellStyle name="TotRow - Style4 5 3 2 6 3" xfId="51164"/>
    <cellStyle name="TotRow - Style4 5 3 2 7" xfId="51165"/>
    <cellStyle name="TotRow - Style4 5 3 2 7 2" xfId="51166"/>
    <cellStyle name="TotRow - Style4 5 3 2 7 2 2" xfId="51167"/>
    <cellStyle name="TotRow - Style4 5 3 2 7 3" xfId="51168"/>
    <cellStyle name="TotRow - Style4 5 3 2 8" xfId="51169"/>
    <cellStyle name="TotRow - Style4 5 3 2 8 2" xfId="51170"/>
    <cellStyle name="TotRow - Style4 5 3 2 8 2 2" xfId="51171"/>
    <cellStyle name="TotRow - Style4 5 3 2 8 3" xfId="51172"/>
    <cellStyle name="TotRow - Style4 5 3 2 9" xfId="51173"/>
    <cellStyle name="TotRow - Style4 5 3 2 9 2" xfId="51174"/>
    <cellStyle name="TotRow - Style4 5 3 3" xfId="51175"/>
    <cellStyle name="TotRow - Style4 5 3 3 2" xfId="51176"/>
    <cellStyle name="TotRow - Style4 5 3 3 2 2" xfId="51177"/>
    <cellStyle name="TotRow - Style4 5 3 3 2 2 2" xfId="51178"/>
    <cellStyle name="TotRow - Style4 5 3 3 2 2 2 2" xfId="51179"/>
    <cellStyle name="TotRow - Style4 5 3 3 2 2 3" xfId="51180"/>
    <cellStyle name="TotRow - Style4 5 3 3 2 3" xfId="51181"/>
    <cellStyle name="TotRow - Style4 5 3 3 2 3 2" xfId="51182"/>
    <cellStyle name="TotRow - Style4 5 3 3 2 3 2 2" xfId="51183"/>
    <cellStyle name="TotRow - Style4 5 3 3 2 3 3" xfId="51184"/>
    <cellStyle name="TotRow - Style4 5 3 3 2 4" xfId="51185"/>
    <cellStyle name="TotRow - Style4 5 3 3 2 4 2" xfId="51186"/>
    <cellStyle name="TotRow - Style4 5 3 3 2 4 2 2" xfId="51187"/>
    <cellStyle name="TotRow - Style4 5 3 3 2 4 3" xfId="51188"/>
    <cellStyle name="TotRow - Style4 5 3 3 2 5" xfId="51189"/>
    <cellStyle name="TotRow - Style4 5 3 3 2 5 2" xfId="51190"/>
    <cellStyle name="TotRow - Style4 5 3 3 2 6" xfId="51191"/>
    <cellStyle name="TotRow - Style4 5 3 3 3" xfId="51192"/>
    <cellStyle name="TotRow - Style4 5 3 3 3 2" xfId="51193"/>
    <cellStyle name="TotRow - Style4 5 3 3 3 2 2" xfId="51194"/>
    <cellStyle name="TotRow - Style4 5 3 3 3 3" xfId="51195"/>
    <cellStyle name="TotRow - Style4 5 3 3 4" xfId="51196"/>
    <cellStyle name="TotRow - Style4 5 3 3 4 2" xfId="51197"/>
    <cellStyle name="TotRow - Style4 5 3 3 4 2 2" xfId="51198"/>
    <cellStyle name="TotRow - Style4 5 3 3 4 3" xfId="51199"/>
    <cellStyle name="TotRow - Style4 5 3 3 5" xfId="51200"/>
    <cellStyle name="TotRow - Style4 5 3 3 5 2" xfId="51201"/>
    <cellStyle name="TotRow - Style4 5 3 3 5 2 2" xfId="51202"/>
    <cellStyle name="TotRow - Style4 5 3 3 5 3" xfId="51203"/>
    <cellStyle name="TotRow - Style4 5 3 3 6" xfId="51204"/>
    <cellStyle name="TotRow - Style4 5 3 3 6 2" xfId="51205"/>
    <cellStyle name="TotRow - Style4 5 3 3 6 2 2" xfId="51206"/>
    <cellStyle name="TotRow - Style4 5 3 3 6 3" xfId="51207"/>
    <cellStyle name="TotRow - Style4 5 3 3 7" xfId="51208"/>
    <cellStyle name="TotRow - Style4 5 3 3 7 2" xfId="51209"/>
    <cellStyle name="TotRow - Style4 5 3 3 7 2 2" xfId="51210"/>
    <cellStyle name="TotRow - Style4 5 3 3 7 3" xfId="51211"/>
    <cellStyle name="TotRow - Style4 5 3 3 8" xfId="51212"/>
    <cellStyle name="TotRow - Style4 5 3 3 8 2" xfId="51213"/>
    <cellStyle name="TotRow - Style4 5 3 3 9" xfId="51214"/>
    <cellStyle name="TotRow - Style4 5 3 4" xfId="51215"/>
    <cellStyle name="TotRow - Style4 5 3 4 2" xfId="51216"/>
    <cellStyle name="TotRow - Style4 5 3 4 2 2" xfId="51217"/>
    <cellStyle name="TotRow - Style4 5 3 4 2 2 2" xfId="51218"/>
    <cellStyle name="TotRow - Style4 5 3 4 2 3" xfId="51219"/>
    <cellStyle name="TotRow - Style4 5 3 4 3" xfId="51220"/>
    <cellStyle name="TotRow - Style4 5 3 4 3 2" xfId="51221"/>
    <cellStyle name="TotRow - Style4 5 3 4 3 2 2" xfId="51222"/>
    <cellStyle name="TotRow - Style4 5 3 4 3 3" xfId="51223"/>
    <cellStyle name="TotRow - Style4 5 3 4 4" xfId="51224"/>
    <cellStyle name="TotRow - Style4 5 3 4 4 2" xfId="51225"/>
    <cellStyle name="TotRow - Style4 5 3 4 4 2 2" xfId="51226"/>
    <cellStyle name="TotRow - Style4 5 3 4 4 3" xfId="51227"/>
    <cellStyle name="TotRow - Style4 5 3 4 5" xfId="51228"/>
    <cellStyle name="TotRow - Style4 5 3 4 5 2" xfId="51229"/>
    <cellStyle name="TotRow - Style4 5 3 4 6" xfId="51230"/>
    <cellStyle name="TotRow - Style4 5 3 5" xfId="51231"/>
    <cellStyle name="TotRow - Style4 5 3 5 2" xfId="51232"/>
    <cellStyle name="TotRow - Style4 5 3 5 2 2" xfId="51233"/>
    <cellStyle name="TotRow - Style4 5 3 5 3" xfId="51234"/>
    <cellStyle name="TotRow - Style4 5 3 6" xfId="51235"/>
    <cellStyle name="TotRow - Style4 5 3 6 2" xfId="51236"/>
    <cellStyle name="TotRow - Style4 5 3 6 2 2" xfId="51237"/>
    <cellStyle name="TotRow - Style4 5 3 6 3" xfId="51238"/>
    <cellStyle name="TotRow - Style4 5 3 7" xfId="51239"/>
    <cellStyle name="TotRow - Style4 5 3 7 2" xfId="51240"/>
    <cellStyle name="TotRow - Style4 5 3 7 2 2" xfId="51241"/>
    <cellStyle name="TotRow - Style4 5 3 7 3" xfId="51242"/>
    <cellStyle name="TotRow - Style4 5 3 8" xfId="51243"/>
    <cellStyle name="TotRow - Style4 5 3 8 2" xfId="51244"/>
    <cellStyle name="TotRow - Style4 5 3 8 2 2" xfId="51245"/>
    <cellStyle name="TotRow - Style4 5 3 8 3" xfId="51246"/>
    <cellStyle name="TotRow - Style4 5 3 9" xfId="51247"/>
    <cellStyle name="TotRow - Style4 5 3 9 2" xfId="51248"/>
    <cellStyle name="TotRow - Style4 5 3 9 2 2" xfId="51249"/>
    <cellStyle name="TotRow - Style4 5 3 9 3" xfId="51250"/>
    <cellStyle name="TotRow - Style4 5 4" xfId="51251"/>
    <cellStyle name="TotRow - Style4 5 4 10" xfId="51252"/>
    <cellStyle name="TotRow - Style4 5 4 10 2" xfId="51253"/>
    <cellStyle name="TotRow - Style4 5 4 11" xfId="51254"/>
    <cellStyle name="TotRow - Style4 5 4 2" xfId="51255"/>
    <cellStyle name="TotRow - Style4 5 4 2 10" xfId="51256"/>
    <cellStyle name="TotRow - Style4 5 4 2 2" xfId="51257"/>
    <cellStyle name="TotRow - Style4 5 4 2 2 2" xfId="51258"/>
    <cellStyle name="TotRow - Style4 5 4 2 2 2 2" xfId="51259"/>
    <cellStyle name="TotRow - Style4 5 4 2 2 2 2 2" xfId="51260"/>
    <cellStyle name="TotRow - Style4 5 4 2 2 2 2 2 2" xfId="51261"/>
    <cellStyle name="TotRow - Style4 5 4 2 2 2 2 3" xfId="51262"/>
    <cellStyle name="TotRow - Style4 5 4 2 2 2 3" xfId="51263"/>
    <cellStyle name="TotRow - Style4 5 4 2 2 2 3 2" xfId="51264"/>
    <cellStyle name="TotRow - Style4 5 4 2 2 2 3 2 2" xfId="51265"/>
    <cellStyle name="TotRow - Style4 5 4 2 2 2 3 3" xfId="51266"/>
    <cellStyle name="TotRow - Style4 5 4 2 2 2 4" xfId="51267"/>
    <cellStyle name="TotRow - Style4 5 4 2 2 2 4 2" xfId="51268"/>
    <cellStyle name="TotRow - Style4 5 4 2 2 2 4 2 2" xfId="51269"/>
    <cellStyle name="TotRow - Style4 5 4 2 2 2 4 3" xfId="51270"/>
    <cellStyle name="TotRow - Style4 5 4 2 2 2 5" xfId="51271"/>
    <cellStyle name="TotRow - Style4 5 4 2 2 2 5 2" xfId="51272"/>
    <cellStyle name="TotRow - Style4 5 4 2 2 2 6" xfId="51273"/>
    <cellStyle name="TotRow - Style4 5 4 2 2 3" xfId="51274"/>
    <cellStyle name="TotRow - Style4 5 4 2 2 3 2" xfId="51275"/>
    <cellStyle name="TotRow - Style4 5 4 2 2 3 2 2" xfId="51276"/>
    <cellStyle name="TotRow - Style4 5 4 2 2 3 3" xfId="51277"/>
    <cellStyle name="TotRow - Style4 5 4 2 2 4" xfId="51278"/>
    <cellStyle name="TotRow - Style4 5 4 2 2 4 2" xfId="51279"/>
    <cellStyle name="TotRow - Style4 5 4 2 2 4 2 2" xfId="51280"/>
    <cellStyle name="TotRow - Style4 5 4 2 2 4 3" xfId="51281"/>
    <cellStyle name="TotRow - Style4 5 4 2 2 5" xfId="51282"/>
    <cellStyle name="TotRow - Style4 5 4 2 2 5 2" xfId="51283"/>
    <cellStyle name="TotRow - Style4 5 4 2 2 5 2 2" xfId="51284"/>
    <cellStyle name="TotRow - Style4 5 4 2 2 5 3" xfId="51285"/>
    <cellStyle name="TotRow - Style4 5 4 2 2 6" xfId="51286"/>
    <cellStyle name="TotRow - Style4 5 4 2 2 6 2" xfId="51287"/>
    <cellStyle name="TotRow - Style4 5 4 2 2 6 2 2" xfId="51288"/>
    <cellStyle name="TotRow - Style4 5 4 2 2 6 3" xfId="51289"/>
    <cellStyle name="TotRow - Style4 5 4 2 2 7" xfId="51290"/>
    <cellStyle name="TotRow - Style4 5 4 2 2 7 2" xfId="51291"/>
    <cellStyle name="TotRow - Style4 5 4 2 2 7 2 2" xfId="51292"/>
    <cellStyle name="TotRow - Style4 5 4 2 2 7 3" xfId="51293"/>
    <cellStyle name="TotRow - Style4 5 4 2 2 8" xfId="51294"/>
    <cellStyle name="TotRow - Style4 5 4 2 2 8 2" xfId="51295"/>
    <cellStyle name="TotRow - Style4 5 4 2 2 9" xfId="51296"/>
    <cellStyle name="TotRow - Style4 5 4 2 3" xfId="51297"/>
    <cellStyle name="TotRow - Style4 5 4 2 3 2" xfId="51298"/>
    <cellStyle name="TotRow - Style4 5 4 2 3 2 2" xfId="51299"/>
    <cellStyle name="TotRow - Style4 5 4 2 3 2 2 2" xfId="51300"/>
    <cellStyle name="TotRow - Style4 5 4 2 3 2 3" xfId="51301"/>
    <cellStyle name="TotRow - Style4 5 4 2 3 3" xfId="51302"/>
    <cellStyle name="TotRow - Style4 5 4 2 3 3 2" xfId="51303"/>
    <cellStyle name="TotRow - Style4 5 4 2 3 3 2 2" xfId="51304"/>
    <cellStyle name="TotRow - Style4 5 4 2 3 3 3" xfId="51305"/>
    <cellStyle name="TotRow - Style4 5 4 2 3 4" xfId="51306"/>
    <cellStyle name="TotRow - Style4 5 4 2 3 4 2" xfId="51307"/>
    <cellStyle name="TotRow - Style4 5 4 2 3 4 2 2" xfId="51308"/>
    <cellStyle name="TotRow - Style4 5 4 2 3 4 3" xfId="51309"/>
    <cellStyle name="TotRow - Style4 5 4 2 3 5" xfId="51310"/>
    <cellStyle name="TotRow - Style4 5 4 2 3 5 2" xfId="51311"/>
    <cellStyle name="TotRow - Style4 5 4 2 3 6" xfId="51312"/>
    <cellStyle name="TotRow - Style4 5 4 2 4" xfId="51313"/>
    <cellStyle name="TotRow - Style4 5 4 2 4 2" xfId="51314"/>
    <cellStyle name="TotRow - Style4 5 4 2 4 2 2" xfId="51315"/>
    <cellStyle name="TotRow - Style4 5 4 2 4 3" xfId="51316"/>
    <cellStyle name="TotRow - Style4 5 4 2 5" xfId="51317"/>
    <cellStyle name="TotRow - Style4 5 4 2 5 2" xfId="51318"/>
    <cellStyle name="TotRow - Style4 5 4 2 5 2 2" xfId="51319"/>
    <cellStyle name="TotRow - Style4 5 4 2 5 3" xfId="51320"/>
    <cellStyle name="TotRow - Style4 5 4 2 6" xfId="51321"/>
    <cellStyle name="TotRow - Style4 5 4 2 6 2" xfId="51322"/>
    <cellStyle name="TotRow - Style4 5 4 2 6 2 2" xfId="51323"/>
    <cellStyle name="TotRow - Style4 5 4 2 6 3" xfId="51324"/>
    <cellStyle name="TotRow - Style4 5 4 2 7" xfId="51325"/>
    <cellStyle name="TotRow - Style4 5 4 2 7 2" xfId="51326"/>
    <cellStyle name="TotRow - Style4 5 4 2 7 2 2" xfId="51327"/>
    <cellStyle name="TotRow - Style4 5 4 2 7 3" xfId="51328"/>
    <cellStyle name="TotRow - Style4 5 4 2 8" xfId="51329"/>
    <cellStyle name="TotRow - Style4 5 4 2 8 2" xfId="51330"/>
    <cellStyle name="TotRow - Style4 5 4 2 8 2 2" xfId="51331"/>
    <cellStyle name="TotRow - Style4 5 4 2 8 3" xfId="51332"/>
    <cellStyle name="TotRow - Style4 5 4 2 9" xfId="51333"/>
    <cellStyle name="TotRow - Style4 5 4 2 9 2" xfId="51334"/>
    <cellStyle name="TotRow - Style4 5 4 3" xfId="51335"/>
    <cellStyle name="TotRow - Style4 5 4 3 2" xfId="51336"/>
    <cellStyle name="TotRow - Style4 5 4 3 2 2" xfId="51337"/>
    <cellStyle name="TotRow - Style4 5 4 3 2 2 2" xfId="51338"/>
    <cellStyle name="TotRow - Style4 5 4 3 2 2 2 2" xfId="51339"/>
    <cellStyle name="TotRow - Style4 5 4 3 2 2 3" xfId="51340"/>
    <cellStyle name="TotRow - Style4 5 4 3 2 3" xfId="51341"/>
    <cellStyle name="TotRow - Style4 5 4 3 2 3 2" xfId="51342"/>
    <cellStyle name="TotRow - Style4 5 4 3 2 3 2 2" xfId="51343"/>
    <cellStyle name="TotRow - Style4 5 4 3 2 3 3" xfId="51344"/>
    <cellStyle name="TotRow - Style4 5 4 3 2 4" xfId="51345"/>
    <cellStyle name="TotRow - Style4 5 4 3 2 4 2" xfId="51346"/>
    <cellStyle name="TotRow - Style4 5 4 3 2 4 2 2" xfId="51347"/>
    <cellStyle name="TotRow - Style4 5 4 3 2 4 3" xfId="51348"/>
    <cellStyle name="TotRow - Style4 5 4 3 2 5" xfId="51349"/>
    <cellStyle name="TotRow - Style4 5 4 3 2 5 2" xfId="51350"/>
    <cellStyle name="TotRow - Style4 5 4 3 2 6" xfId="51351"/>
    <cellStyle name="TotRow - Style4 5 4 3 3" xfId="51352"/>
    <cellStyle name="TotRow - Style4 5 4 3 3 2" xfId="51353"/>
    <cellStyle name="TotRow - Style4 5 4 3 3 2 2" xfId="51354"/>
    <cellStyle name="TotRow - Style4 5 4 3 3 3" xfId="51355"/>
    <cellStyle name="TotRow - Style4 5 4 3 4" xfId="51356"/>
    <cellStyle name="TotRow - Style4 5 4 3 4 2" xfId="51357"/>
    <cellStyle name="TotRow - Style4 5 4 3 4 2 2" xfId="51358"/>
    <cellStyle name="TotRow - Style4 5 4 3 4 3" xfId="51359"/>
    <cellStyle name="TotRow - Style4 5 4 3 5" xfId="51360"/>
    <cellStyle name="TotRow - Style4 5 4 3 5 2" xfId="51361"/>
    <cellStyle name="TotRow - Style4 5 4 3 5 2 2" xfId="51362"/>
    <cellStyle name="TotRow - Style4 5 4 3 5 3" xfId="51363"/>
    <cellStyle name="TotRow - Style4 5 4 3 6" xfId="51364"/>
    <cellStyle name="TotRow - Style4 5 4 3 6 2" xfId="51365"/>
    <cellStyle name="TotRow - Style4 5 4 3 6 2 2" xfId="51366"/>
    <cellStyle name="TotRow - Style4 5 4 3 6 3" xfId="51367"/>
    <cellStyle name="TotRow - Style4 5 4 3 7" xfId="51368"/>
    <cellStyle name="TotRow - Style4 5 4 3 7 2" xfId="51369"/>
    <cellStyle name="TotRow - Style4 5 4 3 7 2 2" xfId="51370"/>
    <cellStyle name="TotRow - Style4 5 4 3 7 3" xfId="51371"/>
    <cellStyle name="TotRow - Style4 5 4 3 8" xfId="51372"/>
    <cellStyle name="TotRow - Style4 5 4 3 8 2" xfId="51373"/>
    <cellStyle name="TotRow - Style4 5 4 3 9" xfId="51374"/>
    <cellStyle name="TotRow - Style4 5 4 4" xfId="51375"/>
    <cellStyle name="TotRow - Style4 5 4 4 2" xfId="51376"/>
    <cellStyle name="TotRow - Style4 5 4 4 2 2" xfId="51377"/>
    <cellStyle name="TotRow - Style4 5 4 4 2 2 2" xfId="51378"/>
    <cellStyle name="TotRow - Style4 5 4 4 2 3" xfId="51379"/>
    <cellStyle name="TotRow - Style4 5 4 4 3" xfId="51380"/>
    <cellStyle name="TotRow - Style4 5 4 4 3 2" xfId="51381"/>
    <cellStyle name="TotRow - Style4 5 4 4 3 2 2" xfId="51382"/>
    <cellStyle name="TotRow - Style4 5 4 4 3 3" xfId="51383"/>
    <cellStyle name="TotRow - Style4 5 4 4 4" xfId="51384"/>
    <cellStyle name="TotRow - Style4 5 4 4 4 2" xfId="51385"/>
    <cellStyle name="TotRow - Style4 5 4 4 4 2 2" xfId="51386"/>
    <cellStyle name="TotRow - Style4 5 4 4 4 3" xfId="51387"/>
    <cellStyle name="TotRow - Style4 5 4 4 5" xfId="51388"/>
    <cellStyle name="TotRow - Style4 5 4 4 5 2" xfId="51389"/>
    <cellStyle name="TotRow - Style4 5 4 4 6" xfId="51390"/>
    <cellStyle name="TotRow - Style4 5 4 5" xfId="51391"/>
    <cellStyle name="TotRow - Style4 5 4 5 2" xfId="51392"/>
    <cellStyle name="TotRow - Style4 5 4 5 2 2" xfId="51393"/>
    <cellStyle name="TotRow - Style4 5 4 5 3" xfId="51394"/>
    <cellStyle name="TotRow - Style4 5 4 6" xfId="51395"/>
    <cellStyle name="TotRow - Style4 5 4 6 2" xfId="51396"/>
    <cellStyle name="TotRow - Style4 5 4 6 2 2" xfId="51397"/>
    <cellStyle name="TotRow - Style4 5 4 6 3" xfId="51398"/>
    <cellStyle name="TotRow - Style4 5 4 7" xfId="51399"/>
    <cellStyle name="TotRow - Style4 5 4 7 2" xfId="51400"/>
    <cellStyle name="TotRow - Style4 5 4 7 2 2" xfId="51401"/>
    <cellStyle name="TotRow - Style4 5 4 7 3" xfId="51402"/>
    <cellStyle name="TotRow - Style4 5 4 8" xfId="51403"/>
    <cellStyle name="TotRow - Style4 5 4 8 2" xfId="51404"/>
    <cellStyle name="TotRow - Style4 5 4 8 2 2" xfId="51405"/>
    <cellStyle name="TotRow - Style4 5 4 8 3" xfId="51406"/>
    <cellStyle name="TotRow - Style4 5 4 9" xfId="51407"/>
    <cellStyle name="TotRow - Style4 5 4 9 2" xfId="51408"/>
    <cellStyle name="TotRow - Style4 5 4 9 2 2" xfId="51409"/>
    <cellStyle name="TotRow - Style4 5 4 9 3" xfId="51410"/>
    <cellStyle name="TotRow - Style4 5 5" xfId="51411"/>
    <cellStyle name="TotRow - Style4 5 5 10" xfId="51412"/>
    <cellStyle name="TotRow - Style4 5 5 2" xfId="51413"/>
    <cellStyle name="TotRow - Style4 5 5 2 2" xfId="51414"/>
    <cellStyle name="TotRow - Style4 5 5 2 2 2" xfId="51415"/>
    <cellStyle name="TotRow - Style4 5 5 2 2 2 2" xfId="51416"/>
    <cellStyle name="TotRow - Style4 5 5 2 2 2 2 2" xfId="51417"/>
    <cellStyle name="TotRow - Style4 5 5 2 2 2 3" xfId="51418"/>
    <cellStyle name="TotRow - Style4 5 5 2 2 3" xfId="51419"/>
    <cellStyle name="TotRow - Style4 5 5 2 2 3 2" xfId="51420"/>
    <cellStyle name="TotRow - Style4 5 5 2 2 3 2 2" xfId="51421"/>
    <cellStyle name="TotRow - Style4 5 5 2 2 3 3" xfId="51422"/>
    <cellStyle name="TotRow - Style4 5 5 2 2 4" xfId="51423"/>
    <cellStyle name="TotRow - Style4 5 5 2 2 4 2" xfId="51424"/>
    <cellStyle name="TotRow - Style4 5 5 2 2 4 2 2" xfId="51425"/>
    <cellStyle name="TotRow - Style4 5 5 2 2 4 3" xfId="51426"/>
    <cellStyle name="TotRow - Style4 5 5 2 2 5" xfId="51427"/>
    <cellStyle name="TotRow - Style4 5 5 2 2 5 2" xfId="51428"/>
    <cellStyle name="TotRow - Style4 5 5 2 2 6" xfId="51429"/>
    <cellStyle name="TotRow - Style4 5 5 2 3" xfId="51430"/>
    <cellStyle name="TotRow - Style4 5 5 2 3 2" xfId="51431"/>
    <cellStyle name="TotRow - Style4 5 5 2 3 2 2" xfId="51432"/>
    <cellStyle name="TotRow - Style4 5 5 2 3 3" xfId="51433"/>
    <cellStyle name="TotRow - Style4 5 5 2 4" xfId="51434"/>
    <cellStyle name="TotRow - Style4 5 5 2 4 2" xfId="51435"/>
    <cellStyle name="TotRow - Style4 5 5 2 4 2 2" xfId="51436"/>
    <cellStyle name="TotRow - Style4 5 5 2 4 3" xfId="51437"/>
    <cellStyle name="TotRow - Style4 5 5 2 5" xfId="51438"/>
    <cellStyle name="TotRow - Style4 5 5 2 5 2" xfId="51439"/>
    <cellStyle name="TotRow - Style4 5 5 2 5 2 2" xfId="51440"/>
    <cellStyle name="TotRow - Style4 5 5 2 5 3" xfId="51441"/>
    <cellStyle name="TotRow - Style4 5 5 2 6" xfId="51442"/>
    <cellStyle name="TotRow - Style4 5 5 2 6 2" xfId="51443"/>
    <cellStyle name="TotRow - Style4 5 5 2 6 2 2" xfId="51444"/>
    <cellStyle name="TotRow - Style4 5 5 2 6 3" xfId="51445"/>
    <cellStyle name="TotRow - Style4 5 5 2 7" xfId="51446"/>
    <cellStyle name="TotRow - Style4 5 5 2 7 2" xfId="51447"/>
    <cellStyle name="TotRow - Style4 5 5 2 7 2 2" xfId="51448"/>
    <cellStyle name="TotRow - Style4 5 5 2 7 3" xfId="51449"/>
    <cellStyle name="TotRow - Style4 5 5 2 8" xfId="51450"/>
    <cellStyle name="TotRow - Style4 5 5 2 8 2" xfId="51451"/>
    <cellStyle name="TotRow - Style4 5 5 2 9" xfId="51452"/>
    <cellStyle name="TotRow - Style4 5 5 3" xfId="51453"/>
    <cellStyle name="TotRow - Style4 5 5 3 2" xfId="51454"/>
    <cellStyle name="TotRow - Style4 5 5 3 2 2" xfId="51455"/>
    <cellStyle name="TotRow - Style4 5 5 3 2 2 2" xfId="51456"/>
    <cellStyle name="TotRow - Style4 5 5 3 2 3" xfId="51457"/>
    <cellStyle name="TotRow - Style4 5 5 3 3" xfId="51458"/>
    <cellStyle name="TotRow - Style4 5 5 3 3 2" xfId="51459"/>
    <cellStyle name="TotRow - Style4 5 5 3 3 2 2" xfId="51460"/>
    <cellStyle name="TotRow - Style4 5 5 3 3 3" xfId="51461"/>
    <cellStyle name="TotRow - Style4 5 5 3 4" xfId="51462"/>
    <cellStyle name="TotRow - Style4 5 5 3 4 2" xfId="51463"/>
    <cellStyle name="TotRow - Style4 5 5 3 4 2 2" xfId="51464"/>
    <cellStyle name="TotRow - Style4 5 5 3 4 3" xfId="51465"/>
    <cellStyle name="TotRow - Style4 5 5 3 5" xfId="51466"/>
    <cellStyle name="TotRow - Style4 5 5 3 5 2" xfId="51467"/>
    <cellStyle name="TotRow - Style4 5 5 3 6" xfId="51468"/>
    <cellStyle name="TotRow - Style4 5 5 4" xfId="51469"/>
    <cellStyle name="TotRow - Style4 5 5 4 2" xfId="51470"/>
    <cellStyle name="TotRow - Style4 5 5 4 2 2" xfId="51471"/>
    <cellStyle name="TotRow - Style4 5 5 4 3" xfId="51472"/>
    <cellStyle name="TotRow - Style4 5 5 5" xfId="51473"/>
    <cellStyle name="TotRow - Style4 5 5 5 2" xfId="51474"/>
    <cellStyle name="TotRow - Style4 5 5 5 2 2" xfId="51475"/>
    <cellStyle name="TotRow - Style4 5 5 5 3" xfId="51476"/>
    <cellStyle name="TotRow - Style4 5 5 6" xfId="51477"/>
    <cellStyle name="TotRow - Style4 5 5 6 2" xfId="51478"/>
    <cellStyle name="TotRow - Style4 5 5 6 2 2" xfId="51479"/>
    <cellStyle name="TotRow - Style4 5 5 6 3" xfId="51480"/>
    <cellStyle name="TotRow - Style4 5 5 7" xfId="51481"/>
    <cellStyle name="TotRow - Style4 5 5 7 2" xfId="51482"/>
    <cellStyle name="TotRow - Style4 5 5 7 2 2" xfId="51483"/>
    <cellStyle name="TotRow - Style4 5 5 7 3" xfId="51484"/>
    <cellStyle name="TotRow - Style4 5 5 8" xfId="51485"/>
    <cellStyle name="TotRow - Style4 5 5 8 2" xfId="51486"/>
    <cellStyle name="TotRow - Style4 5 5 8 2 2" xfId="51487"/>
    <cellStyle name="TotRow - Style4 5 5 8 3" xfId="51488"/>
    <cellStyle name="TotRow - Style4 5 5 9" xfId="51489"/>
    <cellStyle name="TotRow - Style4 5 5 9 2" xfId="51490"/>
    <cellStyle name="TotRow - Style4 5 6" xfId="51491"/>
    <cellStyle name="TotRow - Style4 5 6 2" xfId="51492"/>
    <cellStyle name="TotRow - Style4 5 6 2 2" xfId="51493"/>
    <cellStyle name="TotRow - Style4 5 6 2 2 2" xfId="51494"/>
    <cellStyle name="TotRow - Style4 5 6 2 3" xfId="51495"/>
    <cellStyle name="TotRow - Style4 5 6 3" xfId="51496"/>
    <cellStyle name="TotRow - Style4 5 6 3 2" xfId="51497"/>
    <cellStyle name="TotRow - Style4 5 6 3 2 2" xfId="51498"/>
    <cellStyle name="TotRow - Style4 5 6 3 3" xfId="51499"/>
    <cellStyle name="TotRow - Style4 5 6 4" xfId="51500"/>
    <cellStyle name="TotRow - Style4 5 6 4 2" xfId="51501"/>
    <cellStyle name="TotRow - Style4 5 6 4 2 2" xfId="51502"/>
    <cellStyle name="TotRow - Style4 5 6 4 3" xfId="51503"/>
    <cellStyle name="TotRow - Style4 5 6 5" xfId="51504"/>
    <cellStyle name="TotRow - Style4 5 6 5 2" xfId="51505"/>
    <cellStyle name="TotRow - Style4 5 6 6" xfId="51506"/>
    <cellStyle name="TotRow - Style4 5 7" xfId="51507"/>
    <cellStyle name="TotRow - Style4 5 7 2" xfId="51508"/>
    <cellStyle name="TotRow - Style4 5 7 2 2" xfId="51509"/>
    <cellStyle name="TotRow - Style4 5 7 3" xfId="51510"/>
    <cellStyle name="TotRow - Style4 5 8" xfId="51511"/>
    <cellStyle name="TotRow - Style4 5 8 2" xfId="51512"/>
    <cellStyle name="TotRow - Style4 5 8 2 2" xfId="51513"/>
    <cellStyle name="TotRow - Style4 5 8 3" xfId="51514"/>
    <cellStyle name="TotRow - Style4 5 9" xfId="51515"/>
    <cellStyle name="TotRow - Style4 5 9 2" xfId="51516"/>
    <cellStyle name="TotRow - Style4 5 9 2 2" xfId="51517"/>
    <cellStyle name="TotRow - Style4 5 9 3" xfId="51518"/>
    <cellStyle name="TotRow - Style4 6" xfId="51519"/>
    <cellStyle name="TotRow - Style4 6 10" xfId="51520"/>
    <cellStyle name="TotRow - Style4 6 10 2" xfId="51521"/>
    <cellStyle name="TotRow - Style4 6 10 2 2" xfId="51522"/>
    <cellStyle name="TotRow - Style4 6 10 3" xfId="51523"/>
    <cellStyle name="TotRow - Style4 6 11" xfId="51524"/>
    <cellStyle name="TotRow - Style4 6 11 2" xfId="51525"/>
    <cellStyle name="TotRow - Style4 6 11 2 2" xfId="51526"/>
    <cellStyle name="TotRow - Style4 6 11 3" xfId="51527"/>
    <cellStyle name="TotRow - Style4 6 12" xfId="51528"/>
    <cellStyle name="TotRow - Style4 6 12 2" xfId="51529"/>
    <cellStyle name="TotRow - Style4 6 13" xfId="51530"/>
    <cellStyle name="TotRow - Style4 6 2" xfId="51531"/>
    <cellStyle name="TotRow - Style4 6 2 10" xfId="51532"/>
    <cellStyle name="TotRow - Style4 6 2 10 2" xfId="51533"/>
    <cellStyle name="TotRow - Style4 6 2 11" xfId="51534"/>
    <cellStyle name="TotRow - Style4 6 2 2" xfId="51535"/>
    <cellStyle name="TotRow - Style4 6 2 2 10" xfId="51536"/>
    <cellStyle name="TotRow - Style4 6 2 2 2" xfId="51537"/>
    <cellStyle name="TotRow - Style4 6 2 2 2 2" xfId="51538"/>
    <cellStyle name="TotRow - Style4 6 2 2 2 2 2" xfId="51539"/>
    <cellStyle name="TotRow - Style4 6 2 2 2 2 2 2" xfId="51540"/>
    <cellStyle name="TotRow - Style4 6 2 2 2 2 2 2 2" xfId="51541"/>
    <cellStyle name="TotRow - Style4 6 2 2 2 2 2 3" xfId="51542"/>
    <cellStyle name="TotRow - Style4 6 2 2 2 2 3" xfId="51543"/>
    <cellStyle name="TotRow - Style4 6 2 2 2 2 3 2" xfId="51544"/>
    <cellStyle name="TotRow - Style4 6 2 2 2 2 3 2 2" xfId="51545"/>
    <cellStyle name="TotRow - Style4 6 2 2 2 2 3 3" xfId="51546"/>
    <cellStyle name="TotRow - Style4 6 2 2 2 2 4" xfId="51547"/>
    <cellStyle name="TotRow - Style4 6 2 2 2 2 4 2" xfId="51548"/>
    <cellStyle name="TotRow - Style4 6 2 2 2 2 4 2 2" xfId="51549"/>
    <cellStyle name="TotRow - Style4 6 2 2 2 2 4 3" xfId="51550"/>
    <cellStyle name="TotRow - Style4 6 2 2 2 2 5" xfId="51551"/>
    <cellStyle name="TotRow - Style4 6 2 2 2 2 5 2" xfId="51552"/>
    <cellStyle name="TotRow - Style4 6 2 2 2 2 6" xfId="51553"/>
    <cellStyle name="TotRow - Style4 6 2 2 2 3" xfId="51554"/>
    <cellStyle name="TotRow - Style4 6 2 2 2 3 2" xfId="51555"/>
    <cellStyle name="TotRow - Style4 6 2 2 2 3 2 2" xfId="51556"/>
    <cellStyle name="TotRow - Style4 6 2 2 2 3 3" xfId="51557"/>
    <cellStyle name="TotRow - Style4 6 2 2 2 4" xfId="51558"/>
    <cellStyle name="TotRow - Style4 6 2 2 2 4 2" xfId="51559"/>
    <cellStyle name="TotRow - Style4 6 2 2 2 4 2 2" xfId="51560"/>
    <cellStyle name="TotRow - Style4 6 2 2 2 4 3" xfId="51561"/>
    <cellStyle name="TotRow - Style4 6 2 2 2 5" xfId="51562"/>
    <cellStyle name="TotRow - Style4 6 2 2 2 5 2" xfId="51563"/>
    <cellStyle name="TotRow - Style4 6 2 2 2 5 2 2" xfId="51564"/>
    <cellStyle name="TotRow - Style4 6 2 2 2 5 3" xfId="51565"/>
    <cellStyle name="TotRow - Style4 6 2 2 2 6" xfId="51566"/>
    <cellStyle name="TotRow - Style4 6 2 2 2 6 2" xfId="51567"/>
    <cellStyle name="TotRow - Style4 6 2 2 2 6 2 2" xfId="51568"/>
    <cellStyle name="TotRow - Style4 6 2 2 2 6 3" xfId="51569"/>
    <cellStyle name="TotRow - Style4 6 2 2 2 7" xfId="51570"/>
    <cellStyle name="TotRow - Style4 6 2 2 2 7 2" xfId="51571"/>
    <cellStyle name="TotRow - Style4 6 2 2 2 7 2 2" xfId="51572"/>
    <cellStyle name="TotRow - Style4 6 2 2 2 7 3" xfId="51573"/>
    <cellStyle name="TotRow - Style4 6 2 2 2 8" xfId="51574"/>
    <cellStyle name="TotRow - Style4 6 2 2 2 8 2" xfId="51575"/>
    <cellStyle name="TotRow - Style4 6 2 2 2 9" xfId="51576"/>
    <cellStyle name="TotRow - Style4 6 2 2 3" xfId="51577"/>
    <cellStyle name="TotRow - Style4 6 2 2 3 2" xfId="51578"/>
    <cellStyle name="TotRow - Style4 6 2 2 3 2 2" xfId="51579"/>
    <cellStyle name="TotRow - Style4 6 2 2 3 2 2 2" xfId="51580"/>
    <cellStyle name="TotRow - Style4 6 2 2 3 2 3" xfId="51581"/>
    <cellStyle name="TotRow - Style4 6 2 2 3 3" xfId="51582"/>
    <cellStyle name="TotRow - Style4 6 2 2 3 3 2" xfId="51583"/>
    <cellStyle name="TotRow - Style4 6 2 2 3 3 2 2" xfId="51584"/>
    <cellStyle name="TotRow - Style4 6 2 2 3 3 3" xfId="51585"/>
    <cellStyle name="TotRow - Style4 6 2 2 3 4" xfId="51586"/>
    <cellStyle name="TotRow - Style4 6 2 2 3 4 2" xfId="51587"/>
    <cellStyle name="TotRow - Style4 6 2 2 3 4 2 2" xfId="51588"/>
    <cellStyle name="TotRow - Style4 6 2 2 3 4 3" xfId="51589"/>
    <cellStyle name="TotRow - Style4 6 2 2 3 5" xfId="51590"/>
    <cellStyle name="TotRow - Style4 6 2 2 3 5 2" xfId="51591"/>
    <cellStyle name="TotRow - Style4 6 2 2 3 6" xfId="51592"/>
    <cellStyle name="TotRow - Style4 6 2 2 4" xfId="51593"/>
    <cellStyle name="TotRow - Style4 6 2 2 4 2" xfId="51594"/>
    <cellStyle name="TotRow - Style4 6 2 2 4 2 2" xfId="51595"/>
    <cellStyle name="TotRow - Style4 6 2 2 4 3" xfId="51596"/>
    <cellStyle name="TotRow - Style4 6 2 2 5" xfId="51597"/>
    <cellStyle name="TotRow - Style4 6 2 2 5 2" xfId="51598"/>
    <cellStyle name="TotRow - Style4 6 2 2 5 2 2" xfId="51599"/>
    <cellStyle name="TotRow - Style4 6 2 2 5 3" xfId="51600"/>
    <cellStyle name="TotRow - Style4 6 2 2 6" xfId="51601"/>
    <cellStyle name="TotRow - Style4 6 2 2 6 2" xfId="51602"/>
    <cellStyle name="TotRow - Style4 6 2 2 6 2 2" xfId="51603"/>
    <cellStyle name="TotRow - Style4 6 2 2 6 3" xfId="51604"/>
    <cellStyle name="TotRow - Style4 6 2 2 7" xfId="51605"/>
    <cellStyle name="TotRow - Style4 6 2 2 7 2" xfId="51606"/>
    <cellStyle name="TotRow - Style4 6 2 2 7 2 2" xfId="51607"/>
    <cellStyle name="TotRow - Style4 6 2 2 7 3" xfId="51608"/>
    <cellStyle name="TotRow - Style4 6 2 2 8" xfId="51609"/>
    <cellStyle name="TotRow - Style4 6 2 2 8 2" xfId="51610"/>
    <cellStyle name="TotRow - Style4 6 2 2 8 2 2" xfId="51611"/>
    <cellStyle name="TotRow - Style4 6 2 2 8 3" xfId="51612"/>
    <cellStyle name="TotRow - Style4 6 2 2 9" xfId="51613"/>
    <cellStyle name="TotRow - Style4 6 2 2 9 2" xfId="51614"/>
    <cellStyle name="TotRow - Style4 6 2 3" xfId="51615"/>
    <cellStyle name="TotRow - Style4 6 2 3 2" xfId="51616"/>
    <cellStyle name="TotRow - Style4 6 2 3 2 2" xfId="51617"/>
    <cellStyle name="TotRow - Style4 6 2 3 2 2 2" xfId="51618"/>
    <cellStyle name="TotRow - Style4 6 2 3 2 2 2 2" xfId="51619"/>
    <cellStyle name="TotRow - Style4 6 2 3 2 2 3" xfId="51620"/>
    <cellStyle name="TotRow - Style4 6 2 3 2 3" xfId="51621"/>
    <cellStyle name="TotRow - Style4 6 2 3 2 3 2" xfId="51622"/>
    <cellStyle name="TotRow - Style4 6 2 3 2 3 2 2" xfId="51623"/>
    <cellStyle name="TotRow - Style4 6 2 3 2 3 3" xfId="51624"/>
    <cellStyle name="TotRow - Style4 6 2 3 2 4" xfId="51625"/>
    <cellStyle name="TotRow - Style4 6 2 3 2 4 2" xfId="51626"/>
    <cellStyle name="TotRow - Style4 6 2 3 2 4 2 2" xfId="51627"/>
    <cellStyle name="TotRow - Style4 6 2 3 2 4 3" xfId="51628"/>
    <cellStyle name="TotRow - Style4 6 2 3 2 5" xfId="51629"/>
    <cellStyle name="TotRow - Style4 6 2 3 2 5 2" xfId="51630"/>
    <cellStyle name="TotRow - Style4 6 2 3 2 6" xfId="51631"/>
    <cellStyle name="TotRow - Style4 6 2 3 3" xfId="51632"/>
    <cellStyle name="TotRow - Style4 6 2 3 3 2" xfId="51633"/>
    <cellStyle name="TotRow - Style4 6 2 3 3 2 2" xfId="51634"/>
    <cellStyle name="TotRow - Style4 6 2 3 3 3" xfId="51635"/>
    <cellStyle name="TotRow - Style4 6 2 3 4" xfId="51636"/>
    <cellStyle name="TotRow - Style4 6 2 3 4 2" xfId="51637"/>
    <cellStyle name="TotRow - Style4 6 2 3 4 2 2" xfId="51638"/>
    <cellStyle name="TotRow - Style4 6 2 3 4 3" xfId="51639"/>
    <cellStyle name="TotRow - Style4 6 2 3 5" xfId="51640"/>
    <cellStyle name="TotRow - Style4 6 2 3 5 2" xfId="51641"/>
    <cellStyle name="TotRow - Style4 6 2 3 5 2 2" xfId="51642"/>
    <cellStyle name="TotRow - Style4 6 2 3 5 3" xfId="51643"/>
    <cellStyle name="TotRow - Style4 6 2 3 6" xfId="51644"/>
    <cellStyle name="TotRow - Style4 6 2 3 6 2" xfId="51645"/>
    <cellStyle name="TotRow - Style4 6 2 3 6 2 2" xfId="51646"/>
    <cellStyle name="TotRow - Style4 6 2 3 6 3" xfId="51647"/>
    <cellStyle name="TotRow - Style4 6 2 3 7" xfId="51648"/>
    <cellStyle name="TotRow - Style4 6 2 3 7 2" xfId="51649"/>
    <cellStyle name="TotRow - Style4 6 2 3 7 2 2" xfId="51650"/>
    <cellStyle name="TotRow - Style4 6 2 3 7 3" xfId="51651"/>
    <cellStyle name="TotRow - Style4 6 2 3 8" xfId="51652"/>
    <cellStyle name="TotRow - Style4 6 2 3 8 2" xfId="51653"/>
    <cellStyle name="TotRow - Style4 6 2 3 9" xfId="51654"/>
    <cellStyle name="TotRow - Style4 6 2 4" xfId="51655"/>
    <cellStyle name="TotRow - Style4 6 2 4 2" xfId="51656"/>
    <cellStyle name="TotRow - Style4 6 2 4 2 2" xfId="51657"/>
    <cellStyle name="TotRow - Style4 6 2 4 2 2 2" xfId="51658"/>
    <cellStyle name="TotRow - Style4 6 2 4 2 3" xfId="51659"/>
    <cellStyle name="TotRow - Style4 6 2 4 3" xfId="51660"/>
    <cellStyle name="TotRow - Style4 6 2 4 3 2" xfId="51661"/>
    <cellStyle name="TotRow - Style4 6 2 4 3 2 2" xfId="51662"/>
    <cellStyle name="TotRow - Style4 6 2 4 3 3" xfId="51663"/>
    <cellStyle name="TotRow - Style4 6 2 4 4" xfId="51664"/>
    <cellStyle name="TotRow - Style4 6 2 4 4 2" xfId="51665"/>
    <cellStyle name="TotRow - Style4 6 2 4 4 2 2" xfId="51666"/>
    <cellStyle name="TotRow - Style4 6 2 4 4 3" xfId="51667"/>
    <cellStyle name="TotRow - Style4 6 2 4 5" xfId="51668"/>
    <cellStyle name="TotRow - Style4 6 2 4 5 2" xfId="51669"/>
    <cellStyle name="TotRow - Style4 6 2 4 6" xfId="51670"/>
    <cellStyle name="TotRow - Style4 6 2 5" xfId="51671"/>
    <cellStyle name="TotRow - Style4 6 2 5 2" xfId="51672"/>
    <cellStyle name="TotRow - Style4 6 2 5 2 2" xfId="51673"/>
    <cellStyle name="TotRow - Style4 6 2 5 3" xfId="51674"/>
    <cellStyle name="TotRow - Style4 6 2 6" xfId="51675"/>
    <cellStyle name="TotRow - Style4 6 2 6 2" xfId="51676"/>
    <cellStyle name="TotRow - Style4 6 2 6 2 2" xfId="51677"/>
    <cellStyle name="TotRow - Style4 6 2 6 3" xfId="51678"/>
    <cellStyle name="TotRow - Style4 6 2 7" xfId="51679"/>
    <cellStyle name="TotRow - Style4 6 2 7 2" xfId="51680"/>
    <cellStyle name="TotRow - Style4 6 2 7 2 2" xfId="51681"/>
    <cellStyle name="TotRow - Style4 6 2 7 3" xfId="51682"/>
    <cellStyle name="TotRow - Style4 6 2 8" xfId="51683"/>
    <cellStyle name="TotRow - Style4 6 2 8 2" xfId="51684"/>
    <cellStyle name="TotRow - Style4 6 2 8 2 2" xfId="51685"/>
    <cellStyle name="TotRow - Style4 6 2 8 3" xfId="51686"/>
    <cellStyle name="TotRow - Style4 6 2 9" xfId="51687"/>
    <cellStyle name="TotRow - Style4 6 2 9 2" xfId="51688"/>
    <cellStyle name="TotRow - Style4 6 2 9 2 2" xfId="51689"/>
    <cellStyle name="TotRow - Style4 6 2 9 3" xfId="51690"/>
    <cellStyle name="TotRow - Style4 6 3" xfId="51691"/>
    <cellStyle name="TotRow - Style4 6 3 10" xfId="51692"/>
    <cellStyle name="TotRow - Style4 6 3 10 2" xfId="51693"/>
    <cellStyle name="TotRow - Style4 6 3 11" xfId="51694"/>
    <cellStyle name="TotRow - Style4 6 3 2" xfId="51695"/>
    <cellStyle name="TotRow - Style4 6 3 2 10" xfId="51696"/>
    <cellStyle name="TotRow - Style4 6 3 2 2" xfId="51697"/>
    <cellStyle name="TotRow - Style4 6 3 2 2 2" xfId="51698"/>
    <cellStyle name="TotRow - Style4 6 3 2 2 2 2" xfId="51699"/>
    <cellStyle name="TotRow - Style4 6 3 2 2 2 2 2" xfId="51700"/>
    <cellStyle name="TotRow - Style4 6 3 2 2 2 2 2 2" xfId="51701"/>
    <cellStyle name="TotRow - Style4 6 3 2 2 2 2 3" xfId="51702"/>
    <cellStyle name="TotRow - Style4 6 3 2 2 2 3" xfId="51703"/>
    <cellStyle name="TotRow - Style4 6 3 2 2 2 3 2" xfId="51704"/>
    <cellStyle name="TotRow - Style4 6 3 2 2 2 3 2 2" xfId="51705"/>
    <cellStyle name="TotRow - Style4 6 3 2 2 2 3 3" xfId="51706"/>
    <cellStyle name="TotRow - Style4 6 3 2 2 2 4" xfId="51707"/>
    <cellStyle name="TotRow - Style4 6 3 2 2 2 4 2" xfId="51708"/>
    <cellStyle name="TotRow - Style4 6 3 2 2 2 4 2 2" xfId="51709"/>
    <cellStyle name="TotRow - Style4 6 3 2 2 2 4 3" xfId="51710"/>
    <cellStyle name="TotRow - Style4 6 3 2 2 2 5" xfId="51711"/>
    <cellStyle name="TotRow - Style4 6 3 2 2 2 5 2" xfId="51712"/>
    <cellStyle name="TotRow - Style4 6 3 2 2 2 6" xfId="51713"/>
    <cellStyle name="TotRow - Style4 6 3 2 2 3" xfId="51714"/>
    <cellStyle name="TotRow - Style4 6 3 2 2 3 2" xfId="51715"/>
    <cellStyle name="TotRow - Style4 6 3 2 2 3 2 2" xfId="51716"/>
    <cellStyle name="TotRow - Style4 6 3 2 2 3 3" xfId="51717"/>
    <cellStyle name="TotRow - Style4 6 3 2 2 4" xfId="51718"/>
    <cellStyle name="TotRow - Style4 6 3 2 2 4 2" xfId="51719"/>
    <cellStyle name="TotRow - Style4 6 3 2 2 4 2 2" xfId="51720"/>
    <cellStyle name="TotRow - Style4 6 3 2 2 4 3" xfId="51721"/>
    <cellStyle name="TotRow - Style4 6 3 2 2 5" xfId="51722"/>
    <cellStyle name="TotRow - Style4 6 3 2 2 5 2" xfId="51723"/>
    <cellStyle name="TotRow - Style4 6 3 2 2 5 2 2" xfId="51724"/>
    <cellStyle name="TotRow - Style4 6 3 2 2 5 3" xfId="51725"/>
    <cellStyle name="TotRow - Style4 6 3 2 2 6" xfId="51726"/>
    <cellStyle name="TotRow - Style4 6 3 2 2 6 2" xfId="51727"/>
    <cellStyle name="TotRow - Style4 6 3 2 2 6 2 2" xfId="51728"/>
    <cellStyle name="TotRow - Style4 6 3 2 2 6 3" xfId="51729"/>
    <cellStyle name="TotRow - Style4 6 3 2 2 7" xfId="51730"/>
    <cellStyle name="TotRow - Style4 6 3 2 2 7 2" xfId="51731"/>
    <cellStyle name="TotRow - Style4 6 3 2 2 7 2 2" xfId="51732"/>
    <cellStyle name="TotRow - Style4 6 3 2 2 7 3" xfId="51733"/>
    <cellStyle name="TotRow - Style4 6 3 2 2 8" xfId="51734"/>
    <cellStyle name="TotRow - Style4 6 3 2 2 8 2" xfId="51735"/>
    <cellStyle name="TotRow - Style4 6 3 2 2 9" xfId="51736"/>
    <cellStyle name="TotRow - Style4 6 3 2 3" xfId="51737"/>
    <cellStyle name="TotRow - Style4 6 3 2 3 2" xfId="51738"/>
    <cellStyle name="TotRow - Style4 6 3 2 3 2 2" xfId="51739"/>
    <cellStyle name="TotRow - Style4 6 3 2 3 2 2 2" xfId="51740"/>
    <cellStyle name="TotRow - Style4 6 3 2 3 2 3" xfId="51741"/>
    <cellStyle name="TotRow - Style4 6 3 2 3 3" xfId="51742"/>
    <cellStyle name="TotRow - Style4 6 3 2 3 3 2" xfId="51743"/>
    <cellStyle name="TotRow - Style4 6 3 2 3 3 2 2" xfId="51744"/>
    <cellStyle name="TotRow - Style4 6 3 2 3 3 3" xfId="51745"/>
    <cellStyle name="TotRow - Style4 6 3 2 3 4" xfId="51746"/>
    <cellStyle name="TotRow - Style4 6 3 2 3 4 2" xfId="51747"/>
    <cellStyle name="TotRow - Style4 6 3 2 3 4 2 2" xfId="51748"/>
    <cellStyle name="TotRow - Style4 6 3 2 3 4 3" xfId="51749"/>
    <cellStyle name="TotRow - Style4 6 3 2 3 5" xfId="51750"/>
    <cellStyle name="TotRow - Style4 6 3 2 3 5 2" xfId="51751"/>
    <cellStyle name="TotRow - Style4 6 3 2 3 6" xfId="51752"/>
    <cellStyle name="TotRow - Style4 6 3 2 4" xfId="51753"/>
    <cellStyle name="TotRow - Style4 6 3 2 4 2" xfId="51754"/>
    <cellStyle name="TotRow - Style4 6 3 2 4 2 2" xfId="51755"/>
    <cellStyle name="TotRow - Style4 6 3 2 4 3" xfId="51756"/>
    <cellStyle name="TotRow - Style4 6 3 2 5" xfId="51757"/>
    <cellStyle name="TotRow - Style4 6 3 2 5 2" xfId="51758"/>
    <cellStyle name="TotRow - Style4 6 3 2 5 2 2" xfId="51759"/>
    <cellStyle name="TotRow - Style4 6 3 2 5 3" xfId="51760"/>
    <cellStyle name="TotRow - Style4 6 3 2 6" xfId="51761"/>
    <cellStyle name="TotRow - Style4 6 3 2 6 2" xfId="51762"/>
    <cellStyle name="TotRow - Style4 6 3 2 6 2 2" xfId="51763"/>
    <cellStyle name="TotRow - Style4 6 3 2 6 3" xfId="51764"/>
    <cellStyle name="TotRow - Style4 6 3 2 7" xfId="51765"/>
    <cellStyle name="TotRow - Style4 6 3 2 7 2" xfId="51766"/>
    <cellStyle name="TotRow - Style4 6 3 2 7 2 2" xfId="51767"/>
    <cellStyle name="TotRow - Style4 6 3 2 7 3" xfId="51768"/>
    <cellStyle name="TotRow - Style4 6 3 2 8" xfId="51769"/>
    <cellStyle name="TotRow - Style4 6 3 2 8 2" xfId="51770"/>
    <cellStyle name="TotRow - Style4 6 3 2 8 2 2" xfId="51771"/>
    <cellStyle name="TotRow - Style4 6 3 2 8 3" xfId="51772"/>
    <cellStyle name="TotRow - Style4 6 3 2 9" xfId="51773"/>
    <cellStyle name="TotRow - Style4 6 3 2 9 2" xfId="51774"/>
    <cellStyle name="TotRow - Style4 6 3 3" xfId="51775"/>
    <cellStyle name="TotRow - Style4 6 3 3 2" xfId="51776"/>
    <cellStyle name="TotRow - Style4 6 3 3 2 2" xfId="51777"/>
    <cellStyle name="TotRow - Style4 6 3 3 2 2 2" xfId="51778"/>
    <cellStyle name="TotRow - Style4 6 3 3 2 2 2 2" xfId="51779"/>
    <cellStyle name="TotRow - Style4 6 3 3 2 2 3" xfId="51780"/>
    <cellStyle name="TotRow - Style4 6 3 3 2 3" xfId="51781"/>
    <cellStyle name="TotRow - Style4 6 3 3 2 3 2" xfId="51782"/>
    <cellStyle name="TotRow - Style4 6 3 3 2 3 2 2" xfId="51783"/>
    <cellStyle name="TotRow - Style4 6 3 3 2 3 3" xfId="51784"/>
    <cellStyle name="TotRow - Style4 6 3 3 2 4" xfId="51785"/>
    <cellStyle name="TotRow - Style4 6 3 3 2 4 2" xfId="51786"/>
    <cellStyle name="TotRow - Style4 6 3 3 2 4 2 2" xfId="51787"/>
    <cellStyle name="TotRow - Style4 6 3 3 2 4 3" xfId="51788"/>
    <cellStyle name="TotRow - Style4 6 3 3 2 5" xfId="51789"/>
    <cellStyle name="TotRow - Style4 6 3 3 2 5 2" xfId="51790"/>
    <cellStyle name="TotRow - Style4 6 3 3 2 6" xfId="51791"/>
    <cellStyle name="TotRow - Style4 6 3 3 3" xfId="51792"/>
    <cellStyle name="TotRow - Style4 6 3 3 3 2" xfId="51793"/>
    <cellStyle name="TotRow - Style4 6 3 3 3 2 2" xfId="51794"/>
    <cellStyle name="TotRow - Style4 6 3 3 3 3" xfId="51795"/>
    <cellStyle name="TotRow - Style4 6 3 3 4" xfId="51796"/>
    <cellStyle name="TotRow - Style4 6 3 3 4 2" xfId="51797"/>
    <cellStyle name="TotRow - Style4 6 3 3 4 2 2" xfId="51798"/>
    <cellStyle name="TotRow - Style4 6 3 3 4 3" xfId="51799"/>
    <cellStyle name="TotRow - Style4 6 3 3 5" xfId="51800"/>
    <cellStyle name="TotRow - Style4 6 3 3 5 2" xfId="51801"/>
    <cellStyle name="TotRow - Style4 6 3 3 5 2 2" xfId="51802"/>
    <cellStyle name="TotRow - Style4 6 3 3 5 3" xfId="51803"/>
    <cellStyle name="TotRow - Style4 6 3 3 6" xfId="51804"/>
    <cellStyle name="TotRow - Style4 6 3 3 6 2" xfId="51805"/>
    <cellStyle name="TotRow - Style4 6 3 3 6 2 2" xfId="51806"/>
    <cellStyle name="TotRow - Style4 6 3 3 6 3" xfId="51807"/>
    <cellStyle name="TotRow - Style4 6 3 3 7" xfId="51808"/>
    <cellStyle name="TotRow - Style4 6 3 3 7 2" xfId="51809"/>
    <cellStyle name="TotRow - Style4 6 3 3 7 2 2" xfId="51810"/>
    <cellStyle name="TotRow - Style4 6 3 3 7 3" xfId="51811"/>
    <cellStyle name="TotRow - Style4 6 3 3 8" xfId="51812"/>
    <cellStyle name="TotRow - Style4 6 3 3 8 2" xfId="51813"/>
    <cellStyle name="TotRow - Style4 6 3 3 9" xfId="51814"/>
    <cellStyle name="TotRow - Style4 6 3 4" xfId="51815"/>
    <cellStyle name="TotRow - Style4 6 3 4 2" xfId="51816"/>
    <cellStyle name="TotRow - Style4 6 3 4 2 2" xfId="51817"/>
    <cellStyle name="TotRow - Style4 6 3 4 2 2 2" xfId="51818"/>
    <cellStyle name="TotRow - Style4 6 3 4 2 3" xfId="51819"/>
    <cellStyle name="TotRow - Style4 6 3 4 3" xfId="51820"/>
    <cellStyle name="TotRow - Style4 6 3 4 3 2" xfId="51821"/>
    <cellStyle name="TotRow - Style4 6 3 4 3 2 2" xfId="51822"/>
    <cellStyle name="TotRow - Style4 6 3 4 3 3" xfId="51823"/>
    <cellStyle name="TotRow - Style4 6 3 4 4" xfId="51824"/>
    <cellStyle name="TotRow - Style4 6 3 4 4 2" xfId="51825"/>
    <cellStyle name="TotRow - Style4 6 3 4 4 2 2" xfId="51826"/>
    <cellStyle name="TotRow - Style4 6 3 4 4 3" xfId="51827"/>
    <cellStyle name="TotRow - Style4 6 3 4 5" xfId="51828"/>
    <cellStyle name="TotRow - Style4 6 3 4 5 2" xfId="51829"/>
    <cellStyle name="TotRow - Style4 6 3 4 6" xfId="51830"/>
    <cellStyle name="TotRow - Style4 6 3 5" xfId="51831"/>
    <cellStyle name="TotRow - Style4 6 3 5 2" xfId="51832"/>
    <cellStyle name="TotRow - Style4 6 3 5 2 2" xfId="51833"/>
    <cellStyle name="TotRow - Style4 6 3 5 3" xfId="51834"/>
    <cellStyle name="TotRow - Style4 6 3 6" xfId="51835"/>
    <cellStyle name="TotRow - Style4 6 3 6 2" xfId="51836"/>
    <cellStyle name="TotRow - Style4 6 3 6 2 2" xfId="51837"/>
    <cellStyle name="TotRow - Style4 6 3 6 3" xfId="51838"/>
    <cellStyle name="TotRow - Style4 6 3 7" xfId="51839"/>
    <cellStyle name="TotRow - Style4 6 3 7 2" xfId="51840"/>
    <cellStyle name="TotRow - Style4 6 3 7 2 2" xfId="51841"/>
    <cellStyle name="TotRow - Style4 6 3 7 3" xfId="51842"/>
    <cellStyle name="TotRow - Style4 6 3 8" xfId="51843"/>
    <cellStyle name="TotRow - Style4 6 3 8 2" xfId="51844"/>
    <cellStyle name="TotRow - Style4 6 3 8 2 2" xfId="51845"/>
    <cellStyle name="TotRow - Style4 6 3 8 3" xfId="51846"/>
    <cellStyle name="TotRow - Style4 6 3 9" xfId="51847"/>
    <cellStyle name="TotRow - Style4 6 3 9 2" xfId="51848"/>
    <cellStyle name="TotRow - Style4 6 3 9 2 2" xfId="51849"/>
    <cellStyle name="TotRow - Style4 6 3 9 3" xfId="51850"/>
    <cellStyle name="TotRow - Style4 6 4" xfId="51851"/>
    <cellStyle name="TotRow - Style4 6 4 10" xfId="51852"/>
    <cellStyle name="TotRow - Style4 6 4 10 2" xfId="51853"/>
    <cellStyle name="TotRow - Style4 6 4 11" xfId="51854"/>
    <cellStyle name="TotRow - Style4 6 4 2" xfId="51855"/>
    <cellStyle name="TotRow - Style4 6 4 2 10" xfId="51856"/>
    <cellStyle name="TotRow - Style4 6 4 2 2" xfId="51857"/>
    <cellStyle name="TotRow - Style4 6 4 2 2 2" xfId="51858"/>
    <cellStyle name="TotRow - Style4 6 4 2 2 2 2" xfId="51859"/>
    <cellStyle name="TotRow - Style4 6 4 2 2 2 2 2" xfId="51860"/>
    <cellStyle name="TotRow - Style4 6 4 2 2 2 2 2 2" xfId="51861"/>
    <cellStyle name="TotRow - Style4 6 4 2 2 2 2 3" xfId="51862"/>
    <cellStyle name="TotRow - Style4 6 4 2 2 2 3" xfId="51863"/>
    <cellStyle name="TotRow - Style4 6 4 2 2 2 3 2" xfId="51864"/>
    <cellStyle name="TotRow - Style4 6 4 2 2 2 3 2 2" xfId="51865"/>
    <cellStyle name="TotRow - Style4 6 4 2 2 2 3 3" xfId="51866"/>
    <cellStyle name="TotRow - Style4 6 4 2 2 2 4" xfId="51867"/>
    <cellStyle name="TotRow - Style4 6 4 2 2 2 4 2" xfId="51868"/>
    <cellStyle name="TotRow - Style4 6 4 2 2 2 4 2 2" xfId="51869"/>
    <cellStyle name="TotRow - Style4 6 4 2 2 2 4 3" xfId="51870"/>
    <cellStyle name="TotRow - Style4 6 4 2 2 2 5" xfId="51871"/>
    <cellStyle name="TotRow - Style4 6 4 2 2 2 5 2" xfId="51872"/>
    <cellStyle name="TotRow - Style4 6 4 2 2 2 6" xfId="51873"/>
    <cellStyle name="TotRow - Style4 6 4 2 2 3" xfId="51874"/>
    <cellStyle name="TotRow - Style4 6 4 2 2 3 2" xfId="51875"/>
    <cellStyle name="TotRow - Style4 6 4 2 2 3 2 2" xfId="51876"/>
    <cellStyle name="TotRow - Style4 6 4 2 2 3 3" xfId="51877"/>
    <cellStyle name="TotRow - Style4 6 4 2 2 4" xfId="51878"/>
    <cellStyle name="TotRow - Style4 6 4 2 2 4 2" xfId="51879"/>
    <cellStyle name="TotRow - Style4 6 4 2 2 4 2 2" xfId="51880"/>
    <cellStyle name="TotRow - Style4 6 4 2 2 4 3" xfId="51881"/>
    <cellStyle name="TotRow - Style4 6 4 2 2 5" xfId="51882"/>
    <cellStyle name="TotRow - Style4 6 4 2 2 5 2" xfId="51883"/>
    <cellStyle name="TotRow - Style4 6 4 2 2 5 2 2" xfId="51884"/>
    <cellStyle name="TotRow - Style4 6 4 2 2 5 3" xfId="51885"/>
    <cellStyle name="TotRow - Style4 6 4 2 2 6" xfId="51886"/>
    <cellStyle name="TotRow - Style4 6 4 2 2 6 2" xfId="51887"/>
    <cellStyle name="TotRow - Style4 6 4 2 2 6 2 2" xfId="51888"/>
    <cellStyle name="TotRow - Style4 6 4 2 2 6 3" xfId="51889"/>
    <cellStyle name="TotRow - Style4 6 4 2 2 7" xfId="51890"/>
    <cellStyle name="TotRow - Style4 6 4 2 2 7 2" xfId="51891"/>
    <cellStyle name="TotRow - Style4 6 4 2 2 7 2 2" xfId="51892"/>
    <cellStyle name="TotRow - Style4 6 4 2 2 7 3" xfId="51893"/>
    <cellStyle name="TotRow - Style4 6 4 2 2 8" xfId="51894"/>
    <cellStyle name="TotRow - Style4 6 4 2 2 8 2" xfId="51895"/>
    <cellStyle name="TotRow - Style4 6 4 2 2 9" xfId="51896"/>
    <cellStyle name="TotRow - Style4 6 4 2 3" xfId="51897"/>
    <cellStyle name="TotRow - Style4 6 4 2 3 2" xfId="51898"/>
    <cellStyle name="TotRow - Style4 6 4 2 3 2 2" xfId="51899"/>
    <cellStyle name="TotRow - Style4 6 4 2 3 2 2 2" xfId="51900"/>
    <cellStyle name="TotRow - Style4 6 4 2 3 2 3" xfId="51901"/>
    <cellStyle name="TotRow - Style4 6 4 2 3 3" xfId="51902"/>
    <cellStyle name="TotRow - Style4 6 4 2 3 3 2" xfId="51903"/>
    <cellStyle name="TotRow - Style4 6 4 2 3 3 2 2" xfId="51904"/>
    <cellStyle name="TotRow - Style4 6 4 2 3 3 3" xfId="51905"/>
    <cellStyle name="TotRow - Style4 6 4 2 3 4" xfId="51906"/>
    <cellStyle name="TotRow - Style4 6 4 2 3 4 2" xfId="51907"/>
    <cellStyle name="TotRow - Style4 6 4 2 3 4 2 2" xfId="51908"/>
    <cellStyle name="TotRow - Style4 6 4 2 3 4 3" xfId="51909"/>
    <cellStyle name="TotRow - Style4 6 4 2 3 5" xfId="51910"/>
    <cellStyle name="TotRow - Style4 6 4 2 3 5 2" xfId="51911"/>
    <cellStyle name="TotRow - Style4 6 4 2 3 6" xfId="51912"/>
    <cellStyle name="TotRow - Style4 6 4 2 4" xfId="51913"/>
    <cellStyle name="TotRow - Style4 6 4 2 4 2" xfId="51914"/>
    <cellStyle name="TotRow - Style4 6 4 2 4 2 2" xfId="51915"/>
    <cellStyle name="TotRow - Style4 6 4 2 4 3" xfId="51916"/>
    <cellStyle name="TotRow - Style4 6 4 2 5" xfId="51917"/>
    <cellStyle name="TotRow - Style4 6 4 2 5 2" xfId="51918"/>
    <cellStyle name="TotRow - Style4 6 4 2 5 2 2" xfId="51919"/>
    <cellStyle name="TotRow - Style4 6 4 2 5 3" xfId="51920"/>
    <cellStyle name="TotRow - Style4 6 4 2 6" xfId="51921"/>
    <cellStyle name="TotRow - Style4 6 4 2 6 2" xfId="51922"/>
    <cellStyle name="TotRow - Style4 6 4 2 6 2 2" xfId="51923"/>
    <cellStyle name="TotRow - Style4 6 4 2 6 3" xfId="51924"/>
    <cellStyle name="TotRow - Style4 6 4 2 7" xfId="51925"/>
    <cellStyle name="TotRow - Style4 6 4 2 7 2" xfId="51926"/>
    <cellStyle name="TotRow - Style4 6 4 2 7 2 2" xfId="51927"/>
    <cellStyle name="TotRow - Style4 6 4 2 7 3" xfId="51928"/>
    <cellStyle name="TotRow - Style4 6 4 2 8" xfId="51929"/>
    <cellStyle name="TotRow - Style4 6 4 2 8 2" xfId="51930"/>
    <cellStyle name="TotRow - Style4 6 4 2 8 2 2" xfId="51931"/>
    <cellStyle name="TotRow - Style4 6 4 2 8 3" xfId="51932"/>
    <cellStyle name="TotRow - Style4 6 4 2 9" xfId="51933"/>
    <cellStyle name="TotRow - Style4 6 4 2 9 2" xfId="51934"/>
    <cellStyle name="TotRow - Style4 6 4 3" xfId="51935"/>
    <cellStyle name="TotRow - Style4 6 4 3 2" xfId="51936"/>
    <cellStyle name="TotRow - Style4 6 4 3 2 2" xfId="51937"/>
    <cellStyle name="TotRow - Style4 6 4 3 2 2 2" xfId="51938"/>
    <cellStyle name="TotRow - Style4 6 4 3 2 2 2 2" xfId="51939"/>
    <cellStyle name="TotRow - Style4 6 4 3 2 2 3" xfId="51940"/>
    <cellStyle name="TotRow - Style4 6 4 3 2 3" xfId="51941"/>
    <cellStyle name="TotRow - Style4 6 4 3 2 3 2" xfId="51942"/>
    <cellStyle name="TotRow - Style4 6 4 3 2 3 2 2" xfId="51943"/>
    <cellStyle name="TotRow - Style4 6 4 3 2 3 3" xfId="51944"/>
    <cellStyle name="TotRow - Style4 6 4 3 2 4" xfId="51945"/>
    <cellStyle name="TotRow - Style4 6 4 3 2 4 2" xfId="51946"/>
    <cellStyle name="TotRow - Style4 6 4 3 2 4 2 2" xfId="51947"/>
    <cellStyle name="TotRow - Style4 6 4 3 2 4 3" xfId="51948"/>
    <cellStyle name="TotRow - Style4 6 4 3 2 5" xfId="51949"/>
    <cellStyle name="TotRow - Style4 6 4 3 2 5 2" xfId="51950"/>
    <cellStyle name="TotRow - Style4 6 4 3 2 6" xfId="51951"/>
    <cellStyle name="TotRow - Style4 6 4 3 3" xfId="51952"/>
    <cellStyle name="TotRow - Style4 6 4 3 3 2" xfId="51953"/>
    <cellStyle name="TotRow - Style4 6 4 3 3 2 2" xfId="51954"/>
    <cellStyle name="TotRow - Style4 6 4 3 3 3" xfId="51955"/>
    <cellStyle name="TotRow - Style4 6 4 3 4" xfId="51956"/>
    <cellStyle name="TotRow - Style4 6 4 3 4 2" xfId="51957"/>
    <cellStyle name="TotRow - Style4 6 4 3 4 2 2" xfId="51958"/>
    <cellStyle name="TotRow - Style4 6 4 3 4 3" xfId="51959"/>
    <cellStyle name="TotRow - Style4 6 4 3 5" xfId="51960"/>
    <cellStyle name="TotRow - Style4 6 4 3 5 2" xfId="51961"/>
    <cellStyle name="TotRow - Style4 6 4 3 5 2 2" xfId="51962"/>
    <cellStyle name="TotRow - Style4 6 4 3 5 3" xfId="51963"/>
    <cellStyle name="TotRow - Style4 6 4 3 6" xfId="51964"/>
    <cellStyle name="TotRow - Style4 6 4 3 6 2" xfId="51965"/>
    <cellStyle name="TotRow - Style4 6 4 3 6 2 2" xfId="51966"/>
    <cellStyle name="TotRow - Style4 6 4 3 6 3" xfId="51967"/>
    <cellStyle name="TotRow - Style4 6 4 3 7" xfId="51968"/>
    <cellStyle name="TotRow - Style4 6 4 3 7 2" xfId="51969"/>
    <cellStyle name="TotRow - Style4 6 4 3 7 2 2" xfId="51970"/>
    <cellStyle name="TotRow - Style4 6 4 3 7 3" xfId="51971"/>
    <cellStyle name="TotRow - Style4 6 4 3 8" xfId="51972"/>
    <cellStyle name="TotRow - Style4 6 4 3 8 2" xfId="51973"/>
    <cellStyle name="TotRow - Style4 6 4 3 9" xfId="51974"/>
    <cellStyle name="TotRow - Style4 6 4 4" xfId="51975"/>
    <cellStyle name="TotRow - Style4 6 4 4 2" xfId="51976"/>
    <cellStyle name="TotRow - Style4 6 4 4 2 2" xfId="51977"/>
    <cellStyle name="TotRow - Style4 6 4 4 2 2 2" xfId="51978"/>
    <cellStyle name="TotRow - Style4 6 4 4 2 3" xfId="51979"/>
    <cellStyle name="TotRow - Style4 6 4 4 3" xfId="51980"/>
    <cellStyle name="TotRow - Style4 6 4 4 3 2" xfId="51981"/>
    <cellStyle name="TotRow - Style4 6 4 4 3 2 2" xfId="51982"/>
    <cellStyle name="TotRow - Style4 6 4 4 3 3" xfId="51983"/>
    <cellStyle name="TotRow - Style4 6 4 4 4" xfId="51984"/>
    <cellStyle name="TotRow - Style4 6 4 4 4 2" xfId="51985"/>
    <cellStyle name="TotRow - Style4 6 4 4 4 2 2" xfId="51986"/>
    <cellStyle name="TotRow - Style4 6 4 4 4 3" xfId="51987"/>
    <cellStyle name="TotRow - Style4 6 4 4 5" xfId="51988"/>
    <cellStyle name="TotRow - Style4 6 4 4 5 2" xfId="51989"/>
    <cellStyle name="TotRow - Style4 6 4 4 6" xfId="51990"/>
    <cellStyle name="TotRow - Style4 6 4 5" xfId="51991"/>
    <cellStyle name="TotRow - Style4 6 4 5 2" xfId="51992"/>
    <cellStyle name="TotRow - Style4 6 4 5 2 2" xfId="51993"/>
    <cellStyle name="TotRow - Style4 6 4 5 3" xfId="51994"/>
    <cellStyle name="TotRow - Style4 6 4 6" xfId="51995"/>
    <cellStyle name="TotRow - Style4 6 4 6 2" xfId="51996"/>
    <cellStyle name="TotRow - Style4 6 4 6 2 2" xfId="51997"/>
    <cellStyle name="TotRow - Style4 6 4 6 3" xfId="51998"/>
    <cellStyle name="TotRow - Style4 6 4 7" xfId="51999"/>
    <cellStyle name="TotRow - Style4 6 4 7 2" xfId="52000"/>
    <cellStyle name="TotRow - Style4 6 4 7 2 2" xfId="52001"/>
    <cellStyle name="TotRow - Style4 6 4 7 3" xfId="52002"/>
    <cellStyle name="TotRow - Style4 6 4 8" xfId="52003"/>
    <cellStyle name="TotRow - Style4 6 4 8 2" xfId="52004"/>
    <cellStyle name="TotRow - Style4 6 4 8 2 2" xfId="52005"/>
    <cellStyle name="TotRow - Style4 6 4 8 3" xfId="52006"/>
    <cellStyle name="TotRow - Style4 6 4 9" xfId="52007"/>
    <cellStyle name="TotRow - Style4 6 4 9 2" xfId="52008"/>
    <cellStyle name="TotRow - Style4 6 4 9 2 2" xfId="52009"/>
    <cellStyle name="TotRow - Style4 6 4 9 3" xfId="52010"/>
    <cellStyle name="TotRow - Style4 6 5" xfId="52011"/>
    <cellStyle name="TotRow - Style4 6 5 10" xfId="52012"/>
    <cellStyle name="TotRow - Style4 6 5 2" xfId="52013"/>
    <cellStyle name="TotRow - Style4 6 5 2 2" xfId="52014"/>
    <cellStyle name="TotRow - Style4 6 5 2 2 2" xfId="52015"/>
    <cellStyle name="TotRow - Style4 6 5 2 2 2 2" xfId="52016"/>
    <cellStyle name="TotRow - Style4 6 5 2 2 2 2 2" xfId="52017"/>
    <cellStyle name="TotRow - Style4 6 5 2 2 2 3" xfId="52018"/>
    <cellStyle name="TotRow - Style4 6 5 2 2 3" xfId="52019"/>
    <cellStyle name="TotRow - Style4 6 5 2 2 3 2" xfId="52020"/>
    <cellStyle name="TotRow - Style4 6 5 2 2 3 2 2" xfId="52021"/>
    <cellStyle name="TotRow - Style4 6 5 2 2 3 3" xfId="52022"/>
    <cellStyle name="TotRow - Style4 6 5 2 2 4" xfId="52023"/>
    <cellStyle name="TotRow - Style4 6 5 2 2 4 2" xfId="52024"/>
    <cellStyle name="TotRow - Style4 6 5 2 2 4 2 2" xfId="52025"/>
    <cellStyle name="TotRow - Style4 6 5 2 2 4 3" xfId="52026"/>
    <cellStyle name="TotRow - Style4 6 5 2 2 5" xfId="52027"/>
    <cellStyle name="TotRow - Style4 6 5 2 2 5 2" xfId="52028"/>
    <cellStyle name="TotRow - Style4 6 5 2 2 6" xfId="52029"/>
    <cellStyle name="TotRow - Style4 6 5 2 3" xfId="52030"/>
    <cellStyle name="TotRow - Style4 6 5 2 3 2" xfId="52031"/>
    <cellStyle name="TotRow - Style4 6 5 2 3 2 2" xfId="52032"/>
    <cellStyle name="TotRow - Style4 6 5 2 3 3" xfId="52033"/>
    <cellStyle name="TotRow - Style4 6 5 2 4" xfId="52034"/>
    <cellStyle name="TotRow - Style4 6 5 2 4 2" xfId="52035"/>
    <cellStyle name="TotRow - Style4 6 5 2 4 2 2" xfId="52036"/>
    <cellStyle name="TotRow - Style4 6 5 2 4 3" xfId="52037"/>
    <cellStyle name="TotRow - Style4 6 5 2 5" xfId="52038"/>
    <cellStyle name="TotRow - Style4 6 5 2 5 2" xfId="52039"/>
    <cellStyle name="TotRow - Style4 6 5 2 5 2 2" xfId="52040"/>
    <cellStyle name="TotRow - Style4 6 5 2 5 3" xfId="52041"/>
    <cellStyle name="TotRow - Style4 6 5 2 6" xfId="52042"/>
    <cellStyle name="TotRow - Style4 6 5 2 6 2" xfId="52043"/>
    <cellStyle name="TotRow - Style4 6 5 2 6 2 2" xfId="52044"/>
    <cellStyle name="TotRow - Style4 6 5 2 6 3" xfId="52045"/>
    <cellStyle name="TotRow - Style4 6 5 2 7" xfId="52046"/>
    <cellStyle name="TotRow - Style4 6 5 2 7 2" xfId="52047"/>
    <cellStyle name="TotRow - Style4 6 5 2 7 2 2" xfId="52048"/>
    <cellStyle name="TotRow - Style4 6 5 2 7 3" xfId="52049"/>
    <cellStyle name="TotRow - Style4 6 5 2 8" xfId="52050"/>
    <cellStyle name="TotRow - Style4 6 5 2 8 2" xfId="52051"/>
    <cellStyle name="TotRow - Style4 6 5 2 9" xfId="52052"/>
    <cellStyle name="TotRow - Style4 6 5 3" xfId="52053"/>
    <cellStyle name="TotRow - Style4 6 5 3 2" xfId="52054"/>
    <cellStyle name="TotRow - Style4 6 5 3 2 2" xfId="52055"/>
    <cellStyle name="TotRow - Style4 6 5 3 2 2 2" xfId="52056"/>
    <cellStyle name="TotRow - Style4 6 5 3 2 3" xfId="52057"/>
    <cellStyle name="TotRow - Style4 6 5 3 3" xfId="52058"/>
    <cellStyle name="TotRow - Style4 6 5 3 3 2" xfId="52059"/>
    <cellStyle name="TotRow - Style4 6 5 3 3 2 2" xfId="52060"/>
    <cellStyle name="TotRow - Style4 6 5 3 3 3" xfId="52061"/>
    <cellStyle name="TotRow - Style4 6 5 3 4" xfId="52062"/>
    <cellStyle name="TotRow - Style4 6 5 3 4 2" xfId="52063"/>
    <cellStyle name="TotRow - Style4 6 5 3 4 2 2" xfId="52064"/>
    <cellStyle name="TotRow - Style4 6 5 3 4 3" xfId="52065"/>
    <cellStyle name="TotRow - Style4 6 5 3 5" xfId="52066"/>
    <cellStyle name="TotRow - Style4 6 5 3 5 2" xfId="52067"/>
    <cellStyle name="TotRow - Style4 6 5 3 6" xfId="52068"/>
    <cellStyle name="TotRow - Style4 6 5 4" xfId="52069"/>
    <cellStyle name="TotRow - Style4 6 5 4 2" xfId="52070"/>
    <cellStyle name="TotRow - Style4 6 5 4 2 2" xfId="52071"/>
    <cellStyle name="TotRow - Style4 6 5 4 3" xfId="52072"/>
    <cellStyle name="TotRow - Style4 6 5 5" xfId="52073"/>
    <cellStyle name="TotRow - Style4 6 5 5 2" xfId="52074"/>
    <cellStyle name="TotRow - Style4 6 5 5 2 2" xfId="52075"/>
    <cellStyle name="TotRow - Style4 6 5 5 3" xfId="52076"/>
    <cellStyle name="TotRow - Style4 6 5 6" xfId="52077"/>
    <cellStyle name="TotRow - Style4 6 5 6 2" xfId="52078"/>
    <cellStyle name="TotRow - Style4 6 5 6 2 2" xfId="52079"/>
    <cellStyle name="TotRow - Style4 6 5 6 3" xfId="52080"/>
    <cellStyle name="TotRow - Style4 6 5 7" xfId="52081"/>
    <cellStyle name="TotRow - Style4 6 5 7 2" xfId="52082"/>
    <cellStyle name="TotRow - Style4 6 5 7 2 2" xfId="52083"/>
    <cellStyle name="TotRow - Style4 6 5 7 3" xfId="52084"/>
    <cellStyle name="TotRow - Style4 6 5 8" xfId="52085"/>
    <cellStyle name="TotRow - Style4 6 5 8 2" xfId="52086"/>
    <cellStyle name="TotRow - Style4 6 5 8 2 2" xfId="52087"/>
    <cellStyle name="TotRow - Style4 6 5 8 3" xfId="52088"/>
    <cellStyle name="TotRow - Style4 6 5 9" xfId="52089"/>
    <cellStyle name="TotRow - Style4 6 5 9 2" xfId="52090"/>
    <cellStyle name="TotRow - Style4 6 6" xfId="52091"/>
    <cellStyle name="TotRow - Style4 6 6 2" xfId="52092"/>
    <cellStyle name="TotRow - Style4 6 6 2 2" xfId="52093"/>
    <cellStyle name="TotRow - Style4 6 6 2 2 2" xfId="52094"/>
    <cellStyle name="TotRow - Style4 6 6 2 3" xfId="52095"/>
    <cellStyle name="TotRow - Style4 6 6 3" xfId="52096"/>
    <cellStyle name="TotRow - Style4 6 6 3 2" xfId="52097"/>
    <cellStyle name="TotRow - Style4 6 6 3 2 2" xfId="52098"/>
    <cellStyle name="TotRow - Style4 6 6 3 3" xfId="52099"/>
    <cellStyle name="TotRow - Style4 6 6 4" xfId="52100"/>
    <cellStyle name="TotRow - Style4 6 6 4 2" xfId="52101"/>
    <cellStyle name="TotRow - Style4 6 6 4 2 2" xfId="52102"/>
    <cellStyle name="TotRow - Style4 6 6 4 3" xfId="52103"/>
    <cellStyle name="TotRow - Style4 6 6 5" xfId="52104"/>
    <cellStyle name="TotRow - Style4 6 6 5 2" xfId="52105"/>
    <cellStyle name="TotRow - Style4 6 6 6" xfId="52106"/>
    <cellStyle name="TotRow - Style4 6 7" xfId="52107"/>
    <cellStyle name="TotRow - Style4 6 7 2" xfId="52108"/>
    <cellStyle name="TotRow - Style4 6 7 2 2" xfId="52109"/>
    <cellStyle name="TotRow - Style4 6 7 3" xfId="52110"/>
    <cellStyle name="TotRow - Style4 6 8" xfId="52111"/>
    <cellStyle name="TotRow - Style4 6 8 2" xfId="52112"/>
    <cellStyle name="TotRow - Style4 6 8 2 2" xfId="52113"/>
    <cellStyle name="TotRow - Style4 6 8 3" xfId="52114"/>
    <cellStyle name="TotRow - Style4 6 9" xfId="52115"/>
    <cellStyle name="TotRow - Style4 6 9 2" xfId="52116"/>
    <cellStyle name="TotRow - Style4 6 9 2 2" xfId="52117"/>
    <cellStyle name="TotRow - Style4 6 9 3" xfId="52118"/>
    <cellStyle name="TotRow - Style4 7" xfId="52119"/>
    <cellStyle name="TotRow - Style4 7 10" xfId="52120"/>
    <cellStyle name="TotRow - Style4 7 10 2" xfId="52121"/>
    <cellStyle name="TotRow - Style4 7 10 2 2" xfId="52122"/>
    <cellStyle name="TotRow - Style4 7 10 3" xfId="52123"/>
    <cellStyle name="TotRow - Style4 7 11" xfId="52124"/>
    <cellStyle name="TotRow - Style4 7 11 2" xfId="52125"/>
    <cellStyle name="TotRow - Style4 7 11 2 2" xfId="52126"/>
    <cellStyle name="TotRow - Style4 7 11 3" xfId="52127"/>
    <cellStyle name="TotRow - Style4 7 12" xfId="52128"/>
    <cellStyle name="TotRow - Style4 7 12 2" xfId="52129"/>
    <cellStyle name="TotRow - Style4 7 12 2 2" xfId="52130"/>
    <cellStyle name="TotRow - Style4 7 12 3" xfId="52131"/>
    <cellStyle name="TotRow - Style4 7 13" xfId="52132"/>
    <cellStyle name="TotRow - Style4 7 13 2" xfId="52133"/>
    <cellStyle name="TotRow - Style4 7 14" xfId="52134"/>
    <cellStyle name="TotRow - Style4 7 2" xfId="52135"/>
    <cellStyle name="TotRow - Style4 7 2 10" xfId="52136"/>
    <cellStyle name="TotRow - Style4 7 2 10 2" xfId="52137"/>
    <cellStyle name="TotRow - Style4 7 2 11" xfId="52138"/>
    <cellStyle name="TotRow - Style4 7 2 2" xfId="52139"/>
    <cellStyle name="TotRow - Style4 7 2 2 10" xfId="52140"/>
    <cellStyle name="TotRow - Style4 7 2 2 2" xfId="52141"/>
    <cellStyle name="TotRow - Style4 7 2 2 2 2" xfId="52142"/>
    <cellStyle name="TotRow - Style4 7 2 2 2 2 2" xfId="52143"/>
    <cellStyle name="TotRow - Style4 7 2 2 2 2 2 2" xfId="52144"/>
    <cellStyle name="TotRow - Style4 7 2 2 2 2 2 2 2" xfId="52145"/>
    <cellStyle name="TotRow - Style4 7 2 2 2 2 2 3" xfId="52146"/>
    <cellStyle name="TotRow - Style4 7 2 2 2 2 3" xfId="52147"/>
    <cellStyle name="TotRow - Style4 7 2 2 2 2 3 2" xfId="52148"/>
    <cellStyle name="TotRow - Style4 7 2 2 2 2 3 2 2" xfId="52149"/>
    <cellStyle name="TotRow - Style4 7 2 2 2 2 3 3" xfId="52150"/>
    <cellStyle name="TotRow - Style4 7 2 2 2 2 4" xfId="52151"/>
    <cellStyle name="TotRow - Style4 7 2 2 2 2 4 2" xfId="52152"/>
    <cellStyle name="TotRow - Style4 7 2 2 2 2 4 2 2" xfId="52153"/>
    <cellStyle name="TotRow - Style4 7 2 2 2 2 4 3" xfId="52154"/>
    <cellStyle name="TotRow - Style4 7 2 2 2 2 5" xfId="52155"/>
    <cellStyle name="TotRow - Style4 7 2 2 2 2 5 2" xfId="52156"/>
    <cellStyle name="TotRow - Style4 7 2 2 2 2 6" xfId="52157"/>
    <cellStyle name="TotRow - Style4 7 2 2 2 3" xfId="52158"/>
    <cellStyle name="TotRow - Style4 7 2 2 2 3 2" xfId="52159"/>
    <cellStyle name="TotRow - Style4 7 2 2 2 3 2 2" xfId="52160"/>
    <cellStyle name="TotRow - Style4 7 2 2 2 3 3" xfId="52161"/>
    <cellStyle name="TotRow - Style4 7 2 2 2 4" xfId="52162"/>
    <cellStyle name="TotRow - Style4 7 2 2 2 4 2" xfId="52163"/>
    <cellStyle name="TotRow - Style4 7 2 2 2 4 2 2" xfId="52164"/>
    <cellStyle name="TotRow - Style4 7 2 2 2 4 3" xfId="52165"/>
    <cellStyle name="TotRow - Style4 7 2 2 2 5" xfId="52166"/>
    <cellStyle name="TotRow - Style4 7 2 2 2 5 2" xfId="52167"/>
    <cellStyle name="TotRow - Style4 7 2 2 2 5 2 2" xfId="52168"/>
    <cellStyle name="TotRow - Style4 7 2 2 2 5 3" xfId="52169"/>
    <cellStyle name="TotRow - Style4 7 2 2 2 6" xfId="52170"/>
    <cellStyle name="TotRow - Style4 7 2 2 2 6 2" xfId="52171"/>
    <cellStyle name="TotRow - Style4 7 2 2 2 6 2 2" xfId="52172"/>
    <cellStyle name="TotRow - Style4 7 2 2 2 6 3" xfId="52173"/>
    <cellStyle name="TotRow - Style4 7 2 2 2 7" xfId="52174"/>
    <cellStyle name="TotRow - Style4 7 2 2 2 7 2" xfId="52175"/>
    <cellStyle name="TotRow - Style4 7 2 2 2 7 2 2" xfId="52176"/>
    <cellStyle name="TotRow - Style4 7 2 2 2 7 3" xfId="52177"/>
    <cellStyle name="TotRow - Style4 7 2 2 2 8" xfId="52178"/>
    <cellStyle name="TotRow - Style4 7 2 2 2 8 2" xfId="52179"/>
    <cellStyle name="TotRow - Style4 7 2 2 2 9" xfId="52180"/>
    <cellStyle name="TotRow - Style4 7 2 2 3" xfId="52181"/>
    <cellStyle name="TotRow - Style4 7 2 2 3 2" xfId="52182"/>
    <cellStyle name="TotRow - Style4 7 2 2 3 2 2" xfId="52183"/>
    <cellStyle name="TotRow - Style4 7 2 2 3 2 2 2" xfId="52184"/>
    <cellStyle name="TotRow - Style4 7 2 2 3 2 3" xfId="52185"/>
    <cellStyle name="TotRow - Style4 7 2 2 3 3" xfId="52186"/>
    <cellStyle name="TotRow - Style4 7 2 2 3 3 2" xfId="52187"/>
    <cellStyle name="TotRow - Style4 7 2 2 3 3 2 2" xfId="52188"/>
    <cellStyle name="TotRow - Style4 7 2 2 3 3 3" xfId="52189"/>
    <cellStyle name="TotRow - Style4 7 2 2 3 4" xfId="52190"/>
    <cellStyle name="TotRow - Style4 7 2 2 3 4 2" xfId="52191"/>
    <cellStyle name="TotRow - Style4 7 2 2 3 4 2 2" xfId="52192"/>
    <cellStyle name="TotRow - Style4 7 2 2 3 4 3" xfId="52193"/>
    <cellStyle name="TotRow - Style4 7 2 2 3 5" xfId="52194"/>
    <cellStyle name="TotRow - Style4 7 2 2 3 5 2" xfId="52195"/>
    <cellStyle name="TotRow - Style4 7 2 2 3 6" xfId="52196"/>
    <cellStyle name="TotRow - Style4 7 2 2 4" xfId="52197"/>
    <cellStyle name="TotRow - Style4 7 2 2 4 2" xfId="52198"/>
    <cellStyle name="TotRow - Style4 7 2 2 4 2 2" xfId="52199"/>
    <cellStyle name="TotRow - Style4 7 2 2 4 3" xfId="52200"/>
    <cellStyle name="TotRow - Style4 7 2 2 5" xfId="52201"/>
    <cellStyle name="TotRow - Style4 7 2 2 5 2" xfId="52202"/>
    <cellStyle name="TotRow - Style4 7 2 2 5 2 2" xfId="52203"/>
    <cellStyle name="TotRow - Style4 7 2 2 5 3" xfId="52204"/>
    <cellStyle name="TotRow - Style4 7 2 2 6" xfId="52205"/>
    <cellStyle name="TotRow - Style4 7 2 2 6 2" xfId="52206"/>
    <cellStyle name="TotRow - Style4 7 2 2 6 2 2" xfId="52207"/>
    <cellStyle name="TotRow - Style4 7 2 2 6 3" xfId="52208"/>
    <cellStyle name="TotRow - Style4 7 2 2 7" xfId="52209"/>
    <cellStyle name="TotRow - Style4 7 2 2 7 2" xfId="52210"/>
    <cellStyle name="TotRow - Style4 7 2 2 7 2 2" xfId="52211"/>
    <cellStyle name="TotRow - Style4 7 2 2 7 3" xfId="52212"/>
    <cellStyle name="TotRow - Style4 7 2 2 8" xfId="52213"/>
    <cellStyle name="TotRow - Style4 7 2 2 8 2" xfId="52214"/>
    <cellStyle name="TotRow - Style4 7 2 2 8 2 2" xfId="52215"/>
    <cellStyle name="TotRow - Style4 7 2 2 8 3" xfId="52216"/>
    <cellStyle name="TotRow - Style4 7 2 2 9" xfId="52217"/>
    <cellStyle name="TotRow - Style4 7 2 2 9 2" xfId="52218"/>
    <cellStyle name="TotRow - Style4 7 2 3" xfId="52219"/>
    <cellStyle name="TotRow - Style4 7 2 3 2" xfId="52220"/>
    <cellStyle name="TotRow - Style4 7 2 3 2 2" xfId="52221"/>
    <cellStyle name="TotRow - Style4 7 2 3 2 2 2" xfId="52222"/>
    <cellStyle name="TotRow - Style4 7 2 3 2 2 2 2" xfId="52223"/>
    <cellStyle name="TotRow - Style4 7 2 3 2 2 3" xfId="52224"/>
    <cellStyle name="TotRow - Style4 7 2 3 2 3" xfId="52225"/>
    <cellStyle name="TotRow - Style4 7 2 3 2 3 2" xfId="52226"/>
    <cellStyle name="TotRow - Style4 7 2 3 2 3 2 2" xfId="52227"/>
    <cellStyle name="TotRow - Style4 7 2 3 2 3 3" xfId="52228"/>
    <cellStyle name="TotRow - Style4 7 2 3 2 4" xfId="52229"/>
    <cellStyle name="TotRow - Style4 7 2 3 2 4 2" xfId="52230"/>
    <cellStyle name="TotRow - Style4 7 2 3 2 4 2 2" xfId="52231"/>
    <cellStyle name="TotRow - Style4 7 2 3 2 4 3" xfId="52232"/>
    <cellStyle name="TotRow - Style4 7 2 3 2 5" xfId="52233"/>
    <cellStyle name="TotRow - Style4 7 2 3 2 5 2" xfId="52234"/>
    <cellStyle name="TotRow - Style4 7 2 3 2 6" xfId="52235"/>
    <cellStyle name="TotRow - Style4 7 2 3 3" xfId="52236"/>
    <cellStyle name="TotRow - Style4 7 2 3 3 2" xfId="52237"/>
    <cellStyle name="TotRow - Style4 7 2 3 3 2 2" xfId="52238"/>
    <cellStyle name="TotRow - Style4 7 2 3 3 3" xfId="52239"/>
    <cellStyle name="TotRow - Style4 7 2 3 4" xfId="52240"/>
    <cellStyle name="TotRow - Style4 7 2 3 4 2" xfId="52241"/>
    <cellStyle name="TotRow - Style4 7 2 3 4 2 2" xfId="52242"/>
    <cellStyle name="TotRow - Style4 7 2 3 4 3" xfId="52243"/>
    <cellStyle name="TotRow - Style4 7 2 3 5" xfId="52244"/>
    <cellStyle name="TotRow - Style4 7 2 3 5 2" xfId="52245"/>
    <cellStyle name="TotRow - Style4 7 2 3 5 2 2" xfId="52246"/>
    <cellStyle name="TotRow - Style4 7 2 3 5 3" xfId="52247"/>
    <cellStyle name="TotRow - Style4 7 2 3 6" xfId="52248"/>
    <cellStyle name="TotRow - Style4 7 2 3 6 2" xfId="52249"/>
    <cellStyle name="TotRow - Style4 7 2 3 6 2 2" xfId="52250"/>
    <cellStyle name="TotRow - Style4 7 2 3 6 3" xfId="52251"/>
    <cellStyle name="TotRow - Style4 7 2 3 7" xfId="52252"/>
    <cellStyle name="TotRow - Style4 7 2 3 7 2" xfId="52253"/>
    <cellStyle name="TotRow - Style4 7 2 3 7 2 2" xfId="52254"/>
    <cellStyle name="TotRow - Style4 7 2 3 7 3" xfId="52255"/>
    <cellStyle name="TotRow - Style4 7 2 3 8" xfId="52256"/>
    <cellStyle name="TotRow - Style4 7 2 3 8 2" xfId="52257"/>
    <cellStyle name="TotRow - Style4 7 2 3 9" xfId="52258"/>
    <cellStyle name="TotRow - Style4 7 2 4" xfId="52259"/>
    <cellStyle name="TotRow - Style4 7 2 4 2" xfId="52260"/>
    <cellStyle name="TotRow - Style4 7 2 4 2 2" xfId="52261"/>
    <cellStyle name="TotRow - Style4 7 2 4 2 2 2" xfId="52262"/>
    <cellStyle name="TotRow - Style4 7 2 4 2 3" xfId="52263"/>
    <cellStyle name="TotRow - Style4 7 2 4 3" xfId="52264"/>
    <cellStyle name="TotRow - Style4 7 2 4 3 2" xfId="52265"/>
    <cellStyle name="TotRow - Style4 7 2 4 3 2 2" xfId="52266"/>
    <cellStyle name="TotRow - Style4 7 2 4 3 3" xfId="52267"/>
    <cellStyle name="TotRow - Style4 7 2 4 4" xfId="52268"/>
    <cellStyle name="TotRow - Style4 7 2 4 4 2" xfId="52269"/>
    <cellStyle name="TotRow - Style4 7 2 4 4 2 2" xfId="52270"/>
    <cellStyle name="TotRow - Style4 7 2 4 4 3" xfId="52271"/>
    <cellStyle name="TotRow - Style4 7 2 4 5" xfId="52272"/>
    <cellStyle name="TotRow - Style4 7 2 4 5 2" xfId="52273"/>
    <cellStyle name="TotRow - Style4 7 2 4 6" xfId="52274"/>
    <cellStyle name="TotRow - Style4 7 2 5" xfId="52275"/>
    <cellStyle name="TotRow - Style4 7 2 5 2" xfId="52276"/>
    <cellStyle name="TotRow - Style4 7 2 5 2 2" xfId="52277"/>
    <cellStyle name="TotRow - Style4 7 2 5 3" xfId="52278"/>
    <cellStyle name="TotRow - Style4 7 2 6" xfId="52279"/>
    <cellStyle name="TotRow - Style4 7 2 6 2" xfId="52280"/>
    <cellStyle name="TotRow - Style4 7 2 6 2 2" xfId="52281"/>
    <cellStyle name="TotRow - Style4 7 2 6 3" xfId="52282"/>
    <cellStyle name="TotRow - Style4 7 2 7" xfId="52283"/>
    <cellStyle name="TotRow - Style4 7 2 7 2" xfId="52284"/>
    <cellStyle name="TotRow - Style4 7 2 7 2 2" xfId="52285"/>
    <cellStyle name="TotRow - Style4 7 2 7 3" xfId="52286"/>
    <cellStyle name="TotRow - Style4 7 2 8" xfId="52287"/>
    <cellStyle name="TotRow - Style4 7 2 8 2" xfId="52288"/>
    <cellStyle name="TotRow - Style4 7 2 8 2 2" xfId="52289"/>
    <cellStyle name="TotRow - Style4 7 2 8 3" xfId="52290"/>
    <cellStyle name="TotRow - Style4 7 2 9" xfId="52291"/>
    <cellStyle name="TotRow - Style4 7 2 9 2" xfId="52292"/>
    <cellStyle name="TotRow - Style4 7 2 9 2 2" xfId="52293"/>
    <cellStyle name="TotRow - Style4 7 2 9 3" xfId="52294"/>
    <cellStyle name="TotRow - Style4 7 3" xfId="52295"/>
    <cellStyle name="TotRow - Style4 7 3 10" xfId="52296"/>
    <cellStyle name="TotRow - Style4 7 3 10 2" xfId="52297"/>
    <cellStyle name="TotRow - Style4 7 3 11" xfId="52298"/>
    <cellStyle name="TotRow - Style4 7 3 2" xfId="52299"/>
    <cellStyle name="TotRow - Style4 7 3 2 10" xfId="52300"/>
    <cellStyle name="TotRow - Style4 7 3 2 2" xfId="52301"/>
    <cellStyle name="TotRow - Style4 7 3 2 2 2" xfId="52302"/>
    <cellStyle name="TotRow - Style4 7 3 2 2 2 2" xfId="52303"/>
    <cellStyle name="TotRow - Style4 7 3 2 2 2 2 2" xfId="52304"/>
    <cellStyle name="TotRow - Style4 7 3 2 2 2 2 2 2" xfId="52305"/>
    <cellStyle name="TotRow - Style4 7 3 2 2 2 2 3" xfId="52306"/>
    <cellStyle name="TotRow - Style4 7 3 2 2 2 3" xfId="52307"/>
    <cellStyle name="TotRow - Style4 7 3 2 2 2 3 2" xfId="52308"/>
    <cellStyle name="TotRow - Style4 7 3 2 2 2 3 2 2" xfId="52309"/>
    <cellStyle name="TotRow - Style4 7 3 2 2 2 3 3" xfId="52310"/>
    <cellStyle name="TotRow - Style4 7 3 2 2 2 4" xfId="52311"/>
    <cellStyle name="TotRow - Style4 7 3 2 2 2 4 2" xfId="52312"/>
    <cellStyle name="TotRow - Style4 7 3 2 2 2 4 2 2" xfId="52313"/>
    <cellStyle name="TotRow - Style4 7 3 2 2 2 4 3" xfId="52314"/>
    <cellStyle name="TotRow - Style4 7 3 2 2 2 5" xfId="52315"/>
    <cellStyle name="TotRow - Style4 7 3 2 2 2 5 2" xfId="52316"/>
    <cellStyle name="TotRow - Style4 7 3 2 2 2 6" xfId="52317"/>
    <cellStyle name="TotRow - Style4 7 3 2 2 3" xfId="52318"/>
    <cellStyle name="TotRow - Style4 7 3 2 2 3 2" xfId="52319"/>
    <cellStyle name="TotRow - Style4 7 3 2 2 3 2 2" xfId="52320"/>
    <cellStyle name="TotRow - Style4 7 3 2 2 3 3" xfId="52321"/>
    <cellStyle name="TotRow - Style4 7 3 2 2 4" xfId="52322"/>
    <cellStyle name="TotRow - Style4 7 3 2 2 4 2" xfId="52323"/>
    <cellStyle name="TotRow - Style4 7 3 2 2 4 2 2" xfId="52324"/>
    <cellStyle name="TotRow - Style4 7 3 2 2 4 3" xfId="52325"/>
    <cellStyle name="TotRow - Style4 7 3 2 2 5" xfId="52326"/>
    <cellStyle name="TotRow - Style4 7 3 2 2 5 2" xfId="52327"/>
    <cellStyle name="TotRow - Style4 7 3 2 2 5 2 2" xfId="52328"/>
    <cellStyle name="TotRow - Style4 7 3 2 2 5 3" xfId="52329"/>
    <cellStyle name="TotRow - Style4 7 3 2 2 6" xfId="52330"/>
    <cellStyle name="TotRow - Style4 7 3 2 2 6 2" xfId="52331"/>
    <cellStyle name="TotRow - Style4 7 3 2 2 6 2 2" xfId="52332"/>
    <cellStyle name="TotRow - Style4 7 3 2 2 6 3" xfId="52333"/>
    <cellStyle name="TotRow - Style4 7 3 2 2 7" xfId="52334"/>
    <cellStyle name="TotRow - Style4 7 3 2 2 7 2" xfId="52335"/>
    <cellStyle name="TotRow - Style4 7 3 2 2 7 2 2" xfId="52336"/>
    <cellStyle name="TotRow - Style4 7 3 2 2 7 3" xfId="52337"/>
    <cellStyle name="TotRow - Style4 7 3 2 2 8" xfId="52338"/>
    <cellStyle name="TotRow - Style4 7 3 2 2 8 2" xfId="52339"/>
    <cellStyle name="TotRow - Style4 7 3 2 2 9" xfId="52340"/>
    <cellStyle name="TotRow - Style4 7 3 2 3" xfId="52341"/>
    <cellStyle name="TotRow - Style4 7 3 2 3 2" xfId="52342"/>
    <cellStyle name="TotRow - Style4 7 3 2 3 2 2" xfId="52343"/>
    <cellStyle name="TotRow - Style4 7 3 2 3 2 2 2" xfId="52344"/>
    <cellStyle name="TotRow - Style4 7 3 2 3 2 3" xfId="52345"/>
    <cellStyle name="TotRow - Style4 7 3 2 3 3" xfId="52346"/>
    <cellStyle name="TotRow - Style4 7 3 2 3 3 2" xfId="52347"/>
    <cellStyle name="TotRow - Style4 7 3 2 3 3 2 2" xfId="52348"/>
    <cellStyle name="TotRow - Style4 7 3 2 3 3 3" xfId="52349"/>
    <cellStyle name="TotRow - Style4 7 3 2 3 4" xfId="52350"/>
    <cellStyle name="TotRow - Style4 7 3 2 3 4 2" xfId="52351"/>
    <cellStyle name="TotRow - Style4 7 3 2 3 4 2 2" xfId="52352"/>
    <cellStyle name="TotRow - Style4 7 3 2 3 4 3" xfId="52353"/>
    <cellStyle name="TotRow - Style4 7 3 2 3 5" xfId="52354"/>
    <cellStyle name="TotRow - Style4 7 3 2 3 5 2" xfId="52355"/>
    <cellStyle name="TotRow - Style4 7 3 2 3 6" xfId="52356"/>
    <cellStyle name="TotRow - Style4 7 3 2 4" xfId="52357"/>
    <cellStyle name="TotRow - Style4 7 3 2 4 2" xfId="52358"/>
    <cellStyle name="TotRow - Style4 7 3 2 4 2 2" xfId="52359"/>
    <cellStyle name="TotRow - Style4 7 3 2 4 3" xfId="52360"/>
    <cellStyle name="TotRow - Style4 7 3 2 5" xfId="52361"/>
    <cellStyle name="TotRow - Style4 7 3 2 5 2" xfId="52362"/>
    <cellStyle name="TotRow - Style4 7 3 2 5 2 2" xfId="52363"/>
    <cellStyle name="TotRow - Style4 7 3 2 5 3" xfId="52364"/>
    <cellStyle name="TotRow - Style4 7 3 2 6" xfId="52365"/>
    <cellStyle name="TotRow - Style4 7 3 2 6 2" xfId="52366"/>
    <cellStyle name="TotRow - Style4 7 3 2 6 2 2" xfId="52367"/>
    <cellStyle name="TotRow - Style4 7 3 2 6 3" xfId="52368"/>
    <cellStyle name="TotRow - Style4 7 3 2 7" xfId="52369"/>
    <cellStyle name="TotRow - Style4 7 3 2 7 2" xfId="52370"/>
    <cellStyle name="TotRow - Style4 7 3 2 7 2 2" xfId="52371"/>
    <cellStyle name="TotRow - Style4 7 3 2 7 3" xfId="52372"/>
    <cellStyle name="TotRow - Style4 7 3 2 8" xfId="52373"/>
    <cellStyle name="TotRow - Style4 7 3 2 8 2" xfId="52374"/>
    <cellStyle name="TotRow - Style4 7 3 2 8 2 2" xfId="52375"/>
    <cellStyle name="TotRow - Style4 7 3 2 8 3" xfId="52376"/>
    <cellStyle name="TotRow - Style4 7 3 2 9" xfId="52377"/>
    <cellStyle name="TotRow - Style4 7 3 2 9 2" xfId="52378"/>
    <cellStyle name="TotRow - Style4 7 3 3" xfId="52379"/>
    <cellStyle name="TotRow - Style4 7 3 3 2" xfId="52380"/>
    <cellStyle name="TotRow - Style4 7 3 3 2 2" xfId="52381"/>
    <cellStyle name="TotRow - Style4 7 3 3 2 2 2" xfId="52382"/>
    <cellStyle name="TotRow - Style4 7 3 3 2 2 2 2" xfId="52383"/>
    <cellStyle name="TotRow - Style4 7 3 3 2 2 3" xfId="52384"/>
    <cellStyle name="TotRow - Style4 7 3 3 2 3" xfId="52385"/>
    <cellStyle name="TotRow - Style4 7 3 3 2 3 2" xfId="52386"/>
    <cellStyle name="TotRow - Style4 7 3 3 2 3 2 2" xfId="52387"/>
    <cellStyle name="TotRow - Style4 7 3 3 2 3 3" xfId="52388"/>
    <cellStyle name="TotRow - Style4 7 3 3 2 4" xfId="52389"/>
    <cellStyle name="TotRow - Style4 7 3 3 2 4 2" xfId="52390"/>
    <cellStyle name="TotRow - Style4 7 3 3 2 4 2 2" xfId="52391"/>
    <cellStyle name="TotRow - Style4 7 3 3 2 4 3" xfId="52392"/>
    <cellStyle name="TotRow - Style4 7 3 3 2 5" xfId="52393"/>
    <cellStyle name="TotRow - Style4 7 3 3 2 5 2" xfId="52394"/>
    <cellStyle name="TotRow - Style4 7 3 3 2 6" xfId="52395"/>
    <cellStyle name="TotRow - Style4 7 3 3 3" xfId="52396"/>
    <cellStyle name="TotRow - Style4 7 3 3 3 2" xfId="52397"/>
    <cellStyle name="TotRow - Style4 7 3 3 3 2 2" xfId="52398"/>
    <cellStyle name="TotRow - Style4 7 3 3 3 3" xfId="52399"/>
    <cellStyle name="TotRow - Style4 7 3 3 4" xfId="52400"/>
    <cellStyle name="TotRow - Style4 7 3 3 4 2" xfId="52401"/>
    <cellStyle name="TotRow - Style4 7 3 3 4 2 2" xfId="52402"/>
    <cellStyle name="TotRow - Style4 7 3 3 4 3" xfId="52403"/>
    <cellStyle name="TotRow - Style4 7 3 3 5" xfId="52404"/>
    <cellStyle name="TotRow - Style4 7 3 3 5 2" xfId="52405"/>
    <cellStyle name="TotRow - Style4 7 3 3 5 2 2" xfId="52406"/>
    <cellStyle name="TotRow - Style4 7 3 3 5 3" xfId="52407"/>
    <cellStyle name="TotRow - Style4 7 3 3 6" xfId="52408"/>
    <cellStyle name="TotRow - Style4 7 3 3 6 2" xfId="52409"/>
    <cellStyle name="TotRow - Style4 7 3 3 6 2 2" xfId="52410"/>
    <cellStyle name="TotRow - Style4 7 3 3 6 3" xfId="52411"/>
    <cellStyle name="TotRow - Style4 7 3 3 7" xfId="52412"/>
    <cellStyle name="TotRow - Style4 7 3 3 7 2" xfId="52413"/>
    <cellStyle name="TotRow - Style4 7 3 3 7 2 2" xfId="52414"/>
    <cellStyle name="TotRow - Style4 7 3 3 7 3" xfId="52415"/>
    <cellStyle name="TotRow - Style4 7 3 3 8" xfId="52416"/>
    <cellStyle name="TotRow - Style4 7 3 3 8 2" xfId="52417"/>
    <cellStyle name="TotRow - Style4 7 3 3 9" xfId="52418"/>
    <cellStyle name="TotRow - Style4 7 3 4" xfId="52419"/>
    <cellStyle name="TotRow - Style4 7 3 4 2" xfId="52420"/>
    <cellStyle name="TotRow - Style4 7 3 4 2 2" xfId="52421"/>
    <cellStyle name="TotRow - Style4 7 3 4 2 2 2" xfId="52422"/>
    <cellStyle name="TotRow - Style4 7 3 4 2 3" xfId="52423"/>
    <cellStyle name="TotRow - Style4 7 3 4 3" xfId="52424"/>
    <cellStyle name="TotRow - Style4 7 3 4 3 2" xfId="52425"/>
    <cellStyle name="TotRow - Style4 7 3 4 3 2 2" xfId="52426"/>
    <cellStyle name="TotRow - Style4 7 3 4 3 3" xfId="52427"/>
    <cellStyle name="TotRow - Style4 7 3 4 4" xfId="52428"/>
    <cellStyle name="TotRow - Style4 7 3 4 4 2" xfId="52429"/>
    <cellStyle name="TotRow - Style4 7 3 4 4 2 2" xfId="52430"/>
    <cellStyle name="TotRow - Style4 7 3 4 4 3" xfId="52431"/>
    <cellStyle name="TotRow - Style4 7 3 4 5" xfId="52432"/>
    <cellStyle name="TotRow - Style4 7 3 4 5 2" xfId="52433"/>
    <cellStyle name="TotRow - Style4 7 3 4 6" xfId="52434"/>
    <cellStyle name="TotRow - Style4 7 3 5" xfId="52435"/>
    <cellStyle name="TotRow - Style4 7 3 5 2" xfId="52436"/>
    <cellStyle name="TotRow - Style4 7 3 5 2 2" xfId="52437"/>
    <cellStyle name="TotRow - Style4 7 3 5 3" xfId="52438"/>
    <cellStyle name="TotRow - Style4 7 3 6" xfId="52439"/>
    <cellStyle name="TotRow - Style4 7 3 6 2" xfId="52440"/>
    <cellStyle name="TotRow - Style4 7 3 6 2 2" xfId="52441"/>
    <cellStyle name="TotRow - Style4 7 3 6 3" xfId="52442"/>
    <cellStyle name="TotRow - Style4 7 3 7" xfId="52443"/>
    <cellStyle name="TotRow - Style4 7 3 7 2" xfId="52444"/>
    <cellStyle name="TotRow - Style4 7 3 7 2 2" xfId="52445"/>
    <cellStyle name="TotRow - Style4 7 3 7 3" xfId="52446"/>
    <cellStyle name="TotRow - Style4 7 3 8" xfId="52447"/>
    <cellStyle name="TotRow - Style4 7 3 8 2" xfId="52448"/>
    <cellStyle name="TotRow - Style4 7 3 8 2 2" xfId="52449"/>
    <cellStyle name="TotRow - Style4 7 3 8 3" xfId="52450"/>
    <cellStyle name="TotRow - Style4 7 3 9" xfId="52451"/>
    <cellStyle name="TotRow - Style4 7 3 9 2" xfId="52452"/>
    <cellStyle name="TotRow - Style4 7 3 9 2 2" xfId="52453"/>
    <cellStyle name="TotRow - Style4 7 3 9 3" xfId="52454"/>
    <cellStyle name="TotRow - Style4 7 4" xfId="52455"/>
    <cellStyle name="TotRow - Style4 7 4 10" xfId="52456"/>
    <cellStyle name="TotRow - Style4 7 4 10 2" xfId="52457"/>
    <cellStyle name="TotRow - Style4 7 4 11" xfId="52458"/>
    <cellStyle name="TotRow - Style4 7 4 2" xfId="52459"/>
    <cellStyle name="TotRow - Style4 7 4 2 10" xfId="52460"/>
    <cellStyle name="TotRow - Style4 7 4 2 2" xfId="52461"/>
    <cellStyle name="TotRow - Style4 7 4 2 2 2" xfId="52462"/>
    <cellStyle name="TotRow - Style4 7 4 2 2 2 2" xfId="52463"/>
    <cellStyle name="TotRow - Style4 7 4 2 2 2 2 2" xfId="52464"/>
    <cellStyle name="TotRow - Style4 7 4 2 2 2 2 2 2" xfId="52465"/>
    <cellStyle name="TotRow - Style4 7 4 2 2 2 2 3" xfId="52466"/>
    <cellStyle name="TotRow - Style4 7 4 2 2 2 3" xfId="52467"/>
    <cellStyle name="TotRow - Style4 7 4 2 2 2 3 2" xfId="52468"/>
    <cellStyle name="TotRow - Style4 7 4 2 2 2 3 2 2" xfId="52469"/>
    <cellStyle name="TotRow - Style4 7 4 2 2 2 3 3" xfId="52470"/>
    <cellStyle name="TotRow - Style4 7 4 2 2 2 4" xfId="52471"/>
    <cellStyle name="TotRow - Style4 7 4 2 2 2 4 2" xfId="52472"/>
    <cellStyle name="TotRow - Style4 7 4 2 2 2 4 2 2" xfId="52473"/>
    <cellStyle name="TotRow - Style4 7 4 2 2 2 4 3" xfId="52474"/>
    <cellStyle name="TotRow - Style4 7 4 2 2 2 5" xfId="52475"/>
    <cellStyle name="TotRow - Style4 7 4 2 2 2 5 2" xfId="52476"/>
    <cellStyle name="TotRow - Style4 7 4 2 2 2 6" xfId="52477"/>
    <cellStyle name="TotRow - Style4 7 4 2 2 3" xfId="52478"/>
    <cellStyle name="TotRow - Style4 7 4 2 2 3 2" xfId="52479"/>
    <cellStyle name="TotRow - Style4 7 4 2 2 3 2 2" xfId="52480"/>
    <cellStyle name="TotRow - Style4 7 4 2 2 3 3" xfId="52481"/>
    <cellStyle name="TotRow - Style4 7 4 2 2 4" xfId="52482"/>
    <cellStyle name="TotRow - Style4 7 4 2 2 4 2" xfId="52483"/>
    <cellStyle name="TotRow - Style4 7 4 2 2 4 2 2" xfId="52484"/>
    <cellStyle name="TotRow - Style4 7 4 2 2 4 3" xfId="52485"/>
    <cellStyle name="TotRow - Style4 7 4 2 2 5" xfId="52486"/>
    <cellStyle name="TotRow - Style4 7 4 2 2 5 2" xfId="52487"/>
    <cellStyle name="TotRow - Style4 7 4 2 2 5 2 2" xfId="52488"/>
    <cellStyle name="TotRow - Style4 7 4 2 2 5 3" xfId="52489"/>
    <cellStyle name="TotRow - Style4 7 4 2 2 6" xfId="52490"/>
    <cellStyle name="TotRow - Style4 7 4 2 2 6 2" xfId="52491"/>
    <cellStyle name="TotRow - Style4 7 4 2 2 6 2 2" xfId="52492"/>
    <cellStyle name="TotRow - Style4 7 4 2 2 6 3" xfId="52493"/>
    <cellStyle name="TotRow - Style4 7 4 2 2 7" xfId="52494"/>
    <cellStyle name="TotRow - Style4 7 4 2 2 7 2" xfId="52495"/>
    <cellStyle name="TotRow - Style4 7 4 2 2 7 2 2" xfId="52496"/>
    <cellStyle name="TotRow - Style4 7 4 2 2 7 3" xfId="52497"/>
    <cellStyle name="TotRow - Style4 7 4 2 2 8" xfId="52498"/>
    <cellStyle name="TotRow - Style4 7 4 2 2 8 2" xfId="52499"/>
    <cellStyle name="TotRow - Style4 7 4 2 2 9" xfId="52500"/>
    <cellStyle name="TotRow - Style4 7 4 2 3" xfId="52501"/>
    <cellStyle name="TotRow - Style4 7 4 2 3 2" xfId="52502"/>
    <cellStyle name="TotRow - Style4 7 4 2 3 2 2" xfId="52503"/>
    <cellStyle name="TotRow - Style4 7 4 2 3 2 2 2" xfId="52504"/>
    <cellStyle name="TotRow - Style4 7 4 2 3 2 3" xfId="52505"/>
    <cellStyle name="TotRow - Style4 7 4 2 3 3" xfId="52506"/>
    <cellStyle name="TotRow - Style4 7 4 2 3 3 2" xfId="52507"/>
    <cellStyle name="TotRow - Style4 7 4 2 3 3 2 2" xfId="52508"/>
    <cellStyle name="TotRow - Style4 7 4 2 3 3 3" xfId="52509"/>
    <cellStyle name="TotRow - Style4 7 4 2 3 4" xfId="52510"/>
    <cellStyle name="TotRow - Style4 7 4 2 3 4 2" xfId="52511"/>
    <cellStyle name="TotRow - Style4 7 4 2 3 4 2 2" xfId="52512"/>
    <cellStyle name="TotRow - Style4 7 4 2 3 4 3" xfId="52513"/>
    <cellStyle name="TotRow - Style4 7 4 2 3 5" xfId="52514"/>
    <cellStyle name="TotRow - Style4 7 4 2 3 5 2" xfId="52515"/>
    <cellStyle name="TotRow - Style4 7 4 2 3 6" xfId="52516"/>
    <cellStyle name="TotRow - Style4 7 4 2 4" xfId="52517"/>
    <cellStyle name="TotRow - Style4 7 4 2 4 2" xfId="52518"/>
    <cellStyle name="TotRow - Style4 7 4 2 4 2 2" xfId="52519"/>
    <cellStyle name="TotRow - Style4 7 4 2 4 3" xfId="52520"/>
    <cellStyle name="TotRow - Style4 7 4 2 5" xfId="52521"/>
    <cellStyle name="TotRow - Style4 7 4 2 5 2" xfId="52522"/>
    <cellStyle name="TotRow - Style4 7 4 2 5 2 2" xfId="52523"/>
    <cellStyle name="TotRow - Style4 7 4 2 5 3" xfId="52524"/>
    <cellStyle name="TotRow - Style4 7 4 2 6" xfId="52525"/>
    <cellStyle name="TotRow - Style4 7 4 2 6 2" xfId="52526"/>
    <cellStyle name="TotRow - Style4 7 4 2 6 2 2" xfId="52527"/>
    <cellStyle name="TotRow - Style4 7 4 2 6 3" xfId="52528"/>
    <cellStyle name="TotRow - Style4 7 4 2 7" xfId="52529"/>
    <cellStyle name="TotRow - Style4 7 4 2 7 2" xfId="52530"/>
    <cellStyle name="TotRow - Style4 7 4 2 7 2 2" xfId="52531"/>
    <cellStyle name="TotRow - Style4 7 4 2 7 3" xfId="52532"/>
    <cellStyle name="TotRow - Style4 7 4 2 8" xfId="52533"/>
    <cellStyle name="TotRow - Style4 7 4 2 8 2" xfId="52534"/>
    <cellStyle name="TotRow - Style4 7 4 2 8 2 2" xfId="52535"/>
    <cellStyle name="TotRow - Style4 7 4 2 8 3" xfId="52536"/>
    <cellStyle name="TotRow - Style4 7 4 2 9" xfId="52537"/>
    <cellStyle name="TotRow - Style4 7 4 2 9 2" xfId="52538"/>
    <cellStyle name="TotRow - Style4 7 4 3" xfId="52539"/>
    <cellStyle name="TotRow - Style4 7 4 3 2" xfId="52540"/>
    <cellStyle name="TotRow - Style4 7 4 3 2 2" xfId="52541"/>
    <cellStyle name="TotRow - Style4 7 4 3 2 2 2" xfId="52542"/>
    <cellStyle name="TotRow - Style4 7 4 3 2 2 2 2" xfId="52543"/>
    <cellStyle name="TotRow - Style4 7 4 3 2 2 3" xfId="52544"/>
    <cellStyle name="TotRow - Style4 7 4 3 2 3" xfId="52545"/>
    <cellStyle name="TotRow - Style4 7 4 3 2 3 2" xfId="52546"/>
    <cellStyle name="TotRow - Style4 7 4 3 2 3 2 2" xfId="52547"/>
    <cellStyle name="TotRow - Style4 7 4 3 2 3 3" xfId="52548"/>
    <cellStyle name="TotRow - Style4 7 4 3 2 4" xfId="52549"/>
    <cellStyle name="TotRow - Style4 7 4 3 2 4 2" xfId="52550"/>
    <cellStyle name="TotRow - Style4 7 4 3 2 4 2 2" xfId="52551"/>
    <cellStyle name="TotRow - Style4 7 4 3 2 4 3" xfId="52552"/>
    <cellStyle name="TotRow - Style4 7 4 3 2 5" xfId="52553"/>
    <cellStyle name="TotRow - Style4 7 4 3 2 5 2" xfId="52554"/>
    <cellStyle name="TotRow - Style4 7 4 3 2 6" xfId="52555"/>
    <cellStyle name="TotRow - Style4 7 4 3 3" xfId="52556"/>
    <cellStyle name="TotRow - Style4 7 4 3 3 2" xfId="52557"/>
    <cellStyle name="TotRow - Style4 7 4 3 3 2 2" xfId="52558"/>
    <cellStyle name="TotRow - Style4 7 4 3 3 3" xfId="52559"/>
    <cellStyle name="TotRow - Style4 7 4 3 4" xfId="52560"/>
    <cellStyle name="TotRow - Style4 7 4 3 4 2" xfId="52561"/>
    <cellStyle name="TotRow - Style4 7 4 3 4 2 2" xfId="52562"/>
    <cellStyle name="TotRow - Style4 7 4 3 4 3" xfId="52563"/>
    <cellStyle name="TotRow - Style4 7 4 3 5" xfId="52564"/>
    <cellStyle name="TotRow - Style4 7 4 3 5 2" xfId="52565"/>
    <cellStyle name="TotRow - Style4 7 4 3 5 2 2" xfId="52566"/>
    <cellStyle name="TotRow - Style4 7 4 3 5 3" xfId="52567"/>
    <cellStyle name="TotRow - Style4 7 4 3 6" xfId="52568"/>
    <cellStyle name="TotRow - Style4 7 4 3 6 2" xfId="52569"/>
    <cellStyle name="TotRow - Style4 7 4 3 6 2 2" xfId="52570"/>
    <cellStyle name="TotRow - Style4 7 4 3 6 3" xfId="52571"/>
    <cellStyle name="TotRow - Style4 7 4 3 7" xfId="52572"/>
    <cellStyle name="TotRow - Style4 7 4 3 7 2" xfId="52573"/>
    <cellStyle name="TotRow - Style4 7 4 3 7 2 2" xfId="52574"/>
    <cellStyle name="TotRow - Style4 7 4 3 7 3" xfId="52575"/>
    <cellStyle name="TotRow - Style4 7 4 3 8" xfId="52576"/>
    <cellStyle name="TotRow - Style4 7 4 3 8 2" xfId="52577"/>
    <cellStyle name="TotRow - Style4 7 4 3 9" xfId="52578"/>
    <cellStyle name="TotRow - Style4 7 4 4" xfId="52579"/>
    <cellStyle name="TotRow - Style4 7 4 4 2" xfId="52580"/>
    <cellStyle name="TotRow - Style4 7 4 4 2 2" xfId="52581"/>
    <cellStyle name="TotRow - Style4 7 4 4 2 2 2" xfId="52582"/>
    <cellStyle name="TotRow - Style4 7 4 4 2 3" xfId="52583"/>
    <cellStyle name="TotRow - Style4 7 4 4 3" xfId="52584"/>
    <cellStyle name="TotRow - Style4 7 4 4 3 2" xfId="52585"/>
    <cellStyle name="TotRow - Style4 7 4 4 3 2 2" xfId="52586"/>
    <cellStyle name="TotRow - Style4 7 4 4 3 3" xfId="52587"/>
    <cellStyle name="TotRow - Style4 7 4 4 4" xfId="52588"/>
    <cellStyle name="TotRow - Style4 7 4 4 4 2" xfId="52589"/>
    <cellStyle name="TotRow - Style4 7 4 4 4 2 2" xfId="52590"/>
    <cellStyle name="TotRow - Style4 7 4 4 4 3" xfId="52591"/>
    <cellStyle name="TotRow - Style4 7 4 4 5" xfId="52592"/>
    <cellStyle name="TotRow - Style4 7 4 4 5 2" xfId="52593"/>
    <cellStyle name="TotRow - Style4 7 4 4 6" xfId="52594"/>
    <cellStyle name="TotRow - Style4 7 4 5" xfId="52595"/>
    <cellStyle name="TotRow - Style4 7 4 5 2" xfId="52596"/>
    <cellStyle name="TotRow - Style4 7 4 5 2 2" xfId="52597"/>
    <cellStyle name="TotRow - Style4 7 4 5 3" xfId="52598"/>
    <cellStyle name="TotRow - Style4 7 4 6" xfId="52599"/>
    <cellStyle name="TotRow - Style4 7 4 6 2" xfId="52600"/>
    <cellStyle name="TotRow - Style4 7 4 6 2 2" xfId="52601"/>
    <cellStyle name="TotRow - Style4 7 4 6 3" xfId="52602"/>
    <cellStyle name="TotRow - Style4 7 4 7" xfId="52603"/>
    <cellStyle name="TotRow - Style4 7 4 7 2" xfId="52604"/>
    <cellStyle name="TotRow - Style4 7 4 7 2 2" xfId="52605"/>
    <cellStyle name="TotRow - Style4 7 4 7 3" xfId="52606"/>
    <cellStyle name="TotRow - Style4 7 4 8" xfId="52607"/>
    <cellStyle name="TotRow - Style4 7 4 8 2" xfId="52608"/>
    <cellStyle name="TotRow - Style4 7 4 8 2 2" xfId="52609"/>
    <cellStyle name="TotRow - Style4 7 4 8 3" xfId="52610"/>
    <cellStyle name="TotRow - Style4 7 4 9" xfId="52611"/>
    <cellStyle name="TotRow - Style4 7 4 9 2" xfId="52612"/>
    <cellStyle name="TotRow - Style4 7 4 9 2 2" xfId="52613"/>
    <cellStyle name="TotRow - Style4 7 4 9 3" xfId="52614"/>
    <cellStyle name="TotRow - Style4 7 5" xfId="52615"/>
    <cellStyle name="TotRow - Style4 7 5 10" xfId="52616"/>
    <cellStyle name="TotRow - Style4 7 5 2" xfId="52617"/>
    <cellStyle name="TotRow - Style4 7 5 2 2" xfId="52618"/>
    <cellStyle name="TotRow - Style4 7 5 2 2 2" xfId="52619"/>
    <cellStyle name="TotRow - Style4 7 5 2 2 2 2" xfId="52620"/>
    <cellStyle name="TotRow - Style4 7 5 2 2 2 2 2" xfId="52621"/>
    <cellStyle name="TotRow - Style4 7 5 2 2 2 3" xfId="52622"/>
    <cellStyle name="TotRow - Style4 7 5 2 2 3" xfId="52623"/>
    <cellStyle name="TotRow - Style4 7 5 2 2 3 2" xfId="52624"/>
    <cellStyle name="TotRow - Style4 7 5 2 2 3 2 2" xfId="52625"/>
    <cellStyle name="TotRow - Style4 7 5 2 2 3 3" xfId="52626"/>
    <cellStyle name="TotRow - Style4 7 5 2 2 4" xfId="52627"/>
    <cellStyle name="TotRow - Style4 7 5 2 2 4 2" xfId="52628"/>
    <cellStyle name="TotRow - Style4 7 5 2 2 4 2 2" xfId="52629"/>
    <cellStyle name="TotRow - Style4 7 5 2 2 4 3" xfId="52630"/>
    <cellStyle name="TotRow - Style4 7 5 2 2 5" xfId="52631"/>
    <cellStyle name="TotRow - Style4 7 5 2 2 5 2" xfId="52632"/>
    <cellStyle name="TotRow - Style4 7 5 2 2 6" xfId="52633"/>
    <cellStyle name="TotRow - Style4 7 5 2 3" xfId="52634"/>
    <cellStyle name="TotRow - Style4 7 5 2 3 2" xfId="52635"/>
    <cellStyle name="TotRow - Style4 7 5 2 3 2 2" xfId="52636"/>
    <cellStyle name="TotRow - Style4 7 5 2 3 3" xfId="52637"/>
    <cellStyle name="TotRow - Style4 7 5 2 4" xfId="52638"/>
    <cellStyle name="TotRow - Style4 7 5 2 4 2" xfId="52639"/>
    <cellStyle name="TotRow - Style4 7 5 2 4 2 2" xfId="52640"/>
    <cellStyle name="TotRow - Style4 7 5 2 4 3" xfId="52641"/>
    <cellStyle name="TotRow - Style4 7 5 2 5" xfId="52642"/>
    <cellStyle name="TotRow - Style4 7 5 2 5 2" xfId="52643"/>
    <cellStyle name="TotRow - Style4 7 5 2 5 2 2" xfId="52644"/>
    <cellStyle name="TotRow - Style4 7 5 2 5 3" xfId="52645"/>
    <cellStyle name="TotRow - Style4 7 5 2 6" xfId="52646"/>
    <cellStyle name="TotRow - Style4 7 5 2 6 2" xfId="52647"/>
    <cellStyle name="TotRow - Style4 7 5 2 6 2 2" xfId="52648"/>
    <cellStyle name="TotRow - Style4 7 5 2 6 3" xfId="52649"/>
    <cellStyle name="TotRow - Style4 7 5 2 7" xfId="52650"/>
    <cellStyle name="TotRow - Style4 7 5 2 7 2" xfId="52651"/>
    <cellStyle name="TotRow - Style4 7 5 2 7 2 2" xfId="52652"/>
    <cellStyle name="TotRow - Style4 7 5 2 7 3" xfId="52653"/>
    <cellStyle name="TotRow - Style4 7 5 2 8" xfId="52654"/>
    <cellStyle name="TotRow - Style4 7 5 2 8 2" xfId="52655"/>
    <cellStyle name="TotRow - Style4 7 5 2 9" xfId="52656"/>
    <cellStyle name="TotRow - Style4 7 5 3" xfId="52657"/>
    <cellStyle name="TotRow - Style4 7 5 3 2" xfId="52658"/>
    <cellStyle name="TotRow - Style4 7 5 3 2 2" xfId="52659"/>
    <cellStyle name="TotRow - Style4 7 5 3 2 2 2" xfId="52660"/>
    <cellStyle name="TotRow - Style4 7 5 3 2 3" xfId="52661"/>
    <cellStyle name="TotRow - Style4 7 5 3 3" xfId="52662"/>
    <cellStyle name="TotRow - Style4 7 5 3 3 2" xfId="52663"/>
    <cellStyle name="TotRow - Style4 7 5 3 3 2 2" xfId="52664"/>
    <cellStyle name="TotRow - Style4 7 5 3 3 3" xfId="52665"/>
    <cellStyle name="TotRow - Style4 7 5 3 4" xfId="52666"/>
    <cellStyle name="TotRow - Style4 7 5 3 4 2" xfId="52667"/>
    <cellStyle name="TotRow - Style4 7 5 3 4 2 2" xfId="52668"/>
    <cellStyle name="TotRow - Style4 7 5 3 4 3" xfId="52669"/>
    <cellStyle name="TotRow - Style4 7 5 3 5" xfId="52670"/>
    <cellStyle name="TotRow - Style4 7 5 3 5 2" xfId="52671"/>
    <cellStyle name="TotRow - Style4 7 5 3 6" xfId="52672"/>
    <cellStyle name="TotRow - Style4 7 5 4" xfId="52673"/>
    <cellStyle name="TotRow - Style4 7 5 4 2" xfId="52674"/>
    <cellStyle name="TotRow - Style4 7 5 4 2 2" xfId="52675"/>
    <cellStyle name="TotRow - Style4 7 5 4 3" xfId="52676"/>
    <cellStyle name="TotRow - Style4 7 5 5" xfId="52677"/>
    <cellStyle name="TotRow - Style4 7 5 5 2" xfId="52678"/>
    <cellStyle name="TotRow - Style4 7 5 5 2 2" xfId="52679"/>
    <cellStyle name="TotRow - Style4 7 5 5 3" xfId="52680"/>
    <cellStyle name="TotRow - Style4 7 5 6" xfId="52681"/>
    <cellStyle name="TotRow - Style4 7 5 6 2" xfId="52682"/>
    <cellStyle name="TotRow - Style4 7 5 6 2 2" xfId="52683"/>
    <cellStyle name="TotRow - Style4 7 5 6 3" xfId="52684"/>
    <cellStyle name="TotRow - Style4 7 5 7" xfId="52685"/>
    <cellStyle name="TotRow - Style4 7 5 7 2" xfId="52686"/>
    <cellStyle name="TotRow - Style4 7 5 7 2 2" xfId="52687"/>
    <cellStyle name="TotRow - Style4 7 5 7 3" xfId="52688"/>
    <cellStyle name="TotRow - Style4 7 5 8" xfId="52689"/>
    <cellStyle name="TotRow - Style4 7 5 8 2" xfId="52690"/>
    <cellStyle name="TotRow - Style4 7 5 8 2 2" xfId="52691"/>
    <cellStyle name="TotRow - Style4 7 5 8 3" xfId="52692"/>
    <cellStyle name="TotRow - Style4 7 5 9" xfId="52693"/>
    <cellStyle name="TotRow - Style4 7 5 9 2" xfId="52694"/>
    <cellStyle name="TotRow - Style4 7 6" xfId="52695"/>
    <cellStyle name="TotRow - Style4 7 6 2" xfId="52696"/>
    <cellStyle name="TotRow - Style4 7 6 2 2" xfId="52697"/>
    <cellStyle name="TotRow - Style4 7 6 2 2 2" xfId="52698"/>
    <cellStyle name="TotRow - Style4 7 6 2 2 2 2" xfId="52699"/>
    <cellStyle name="TotRow - Style4 7 6 2 2 3" xfId="52700"/>
    <cellStyle name="TotRow - Style4 7 6 2 3" xfId="52701"/>
    <cellStyle name="TotRow - Style4 7 6 2 3 2" xfId="52702"/>
    <cellStyle name="TotRow - Style4 7 6 2 3 2 2" xfId="52703"/>
    <cellStyle name="TotRow - Style4 7 6 2 3 3" xfId="52704"/>
    <cellStyle name="TotRow - Style4 7 6 2 4" xfId="52705"/>
    <cellStyle name="TotRow - Style4 7 6 2 4 2" xfId="52706"/>
    <cellStyle name="TotRow - Style4 7 6 2 4 2 2" xfId="52707"/>
    <cellStyle name="TotRow - Style4 7 6 2 4 3" xfId="52708"/>
    <cellStyle name="TotRow - Style4 7 6 2 5" xfId="52709"/>
    <cellStyle name="TotRow - Style4 7 6 2 5 2" xfId="52710"/>
    <cellStyle name="TotRow - Style4 7 6 2 6" xfId="52711"/>
    <cellStyle name="TotRow - Style4 7 6 3" xfId="52712"/>
    <cellStyle name="TotRow - Style4 7 6 3 2" xfId="52713"/>
    <cellStyle name="TotRow - Style4 7 6 3 2 2" xfId="52714"/>
    <cellStyle name="TotRow - Style4 7 6 3 3" xfId="52715"/>
    <cellStyle name="TotRow - Style4 7 6 4" xfId="52716"/>
    <cellStyle name="TotRow - Style4 7 6 4 2" xfId="52717"/>
    <cellStyle name="TotRow - Style4 7 6 4 2 2" xfId="52718"/>
    <cellStyle name="TotRow - Style4 7 6 4 3" xfId="52719"/>
    <cellStyle name="TotRow - Style4 7 6 5" xfId="52720"/>
    <cellStyle name="TotRow - Style4 7 6 5 2" xfId="52721"/>
    <cellStyle name="TotRow - Style4 7 6 5 2 2" xfId="52722"/>
    <cellStyle name="TotRow - Style4 7 6 5 3" xfId="52723"/>
    <cellStyle name="TotRow - Style4 7 6 6" xfId="52724"/>
    <cellStyle name="TotRow - Style4 7 6 6 2" xfId="52725"/>
    <cellStyle name="TotRow - Style4 7 6 6 2 2" xfId="52726"/>
    <cellStyle name="TotRow - Style4 7 6 6 3" xfId="52727"/>
    <cellStyle name="TotRow - Style4 7 6 7" xfId="52728"/>
    <cellStyle name="TotRow - Style4 7 6 7 2" xfId="52729"/>
    <cellStyle name="TotRow - Style4 7 6 7 2 2" xfId="52730"/>
    <cellStyle name="TotRow - Style4 7 6 7 3" xfId="52731"/>
    <cellStyle name="TotRow - Style4 7 6 8" xfId="52732"/>
    <cellStyle name="TotRow - Style4 7 6 8 2" xfId="52733"/>
    <cellStyle name="TotRow - Style4 7 6 9" xfId="52734"/>
    <cellStyle name="TotRow - Style4 7 7" xfId="52735"/>
    <cellStyle name="TotRow - Style4 7 7 2" xfId="52736"/>
    <cellStyle name="TotRow - Style4 7 7 2 2" xfId="52737"/>
    <cellStyle name="TotRow - Style4 7 7 2 2 2" xfId="52738"/>
    <cellStyle name="TotRow - Style4 7 7 2 3" xfId="52739"/>
    <cellStyle name="TotRow - Style4 7 7 3" xfId="52740"/>
    <cellStyle name="TotRow - Style4 7 7 3 2" xfId="52741"/>
    <cellStyle name="TotRow - Style4 7 7 3 2 2" xfId="52742"/>
    <cellStyle name="TotRow - Style4 7 7 3 3" xfId="52743"/>
    <cellStyle name="TotRow - Style4 7 7 4" xfId="52744"/>
    <cellStyle name="TotRow - Style4 7 7 4 2" xfId="52745"/>
    <cellStyle name="TotRow - Style4 7 7 4 2 2" xfId="52746"/>
    <cellStyle name="TotRow - Style4 7 7 4 3" xfId="52747"/>
    <cellStyle name="TotRow - Style4 7 7 5" xfId="52748"/>
    <cellStyle name="TotRow - Style4 7 7 5 2" xfId="52749"/>
    <cellStyle name="TotRow - Style4 7 7 6" xfId="52750"/>
    <cellStyle name="TotRow - Style4 7 8" xfId="52751"/>
    <cellStyle name="TotRow - Style4 7 8 2" xfId="52752"/>
    <cellStyle name="TotRow - Style4 7 8 2 2" xfId="52753"/>
    <cellStyle name="TotRow - Style4 7 8 3" xfId="52754"/>
    <cellStyle name="TotRow - Style4 7 9" xfId="52755"/>
    <cellStyle name="TotRow - Style4 7 9 2" xfId="52756"/>
    <cellStyle name="TotRow - Style4 7 9 2 2" xfId="52757"/>
    <cellStyle name="TotRow - Style4 7 9 3" xfId="52758"/>
    <cellStyle name="TotRow - Style4 8" xfId="52759"/>
    <cellStyle name="TotRow - Style4 8 10" xfId="52760"/>
    <cellStyle name="TotRow - Style4 8 10 2" xfId="52761"/>
    <cellStyle name="TotRow - Style4 8 10 2 2" xfId="52762"/>
    <cellStyle name="TotRow - Style4 8 10 3" xfId="52763"/>
    <cellStyle name="TotRow - Style4 8 11" xfId="52764"/>
    <cellStyle name="TotRow - Style4 8 11 2" xfId="52765"/>
    <cellStyle name="TotRow - Style4 8 11 2 2" xfId="52766"/>
    <cellStyle name="TotRow - Style4 8 11 3" xfId="52767"/>
    <cellStyle name="TotRow - Style4 8 12" xfId="52768"/>
    <cellStyle name="TotRow - Style4 8 12 2" xfId="52769"/>
    <cellStyle name="TotRow - Style4 8 13" xfId="52770"/>
    <cellStyle name="TotRow - Style4 8 2" xfId="52771"/>
    <cellStyle name="TotRow - Style4 8 2 10" xfId="52772"/>
    <cellStyle name="TotRow - Style4 8 2 10 2" xfId="52773"/>
    <cellStyle name="TotRow - Style4 8 2 11" xfId="52774"/>
    <cellStyle name="TotRow - Style4 8 2 2" xfId="52775"/>
    <cellStyle name="TotRow - Style4 8 2 2 10" xfId="52776"/>
    <cellStyle name="TotRow - Style4 8 2 2 2" xfId="52777"/>
    <cellStyle name="TotRow - Style4 8 2 2 2 2" xfId="52778"/>
    <cellStyle name="TotRow - Style4 8 2 2 2 2 2" xfId="52779"/>
    <cellStyle name="TotRow - Style4 8 2 2 2 2 2 2" xfId="52780"/>
    <cellStyle name="TotRow - Style4 8 2 2 2 2 2 2 2" xfId="52781"/>
    <cellStyle name="TotRow - Style4 8 2 2 2 2 2 3" xfId="52782"/>
    <cellStyle name="TotRow - Style4 8 2 2 2 2 3" xfId="52783"/>
    <cellStyle name="TotRow - Style4 8 2 2 2 2 3 2" xfId="52784"/>
    <cellStyle name="TotRow - Style4 8 2 2 2 2 3 2 2" xfId="52785"/>
    <cellStyle name="TotRow - Style4 8 2 2 2 2 3 3" xfId="52786"/>
    <cellStyle name="TotRow - Style4 8 2 2 2 2 4" xfId="52787"/>
    <cellStyle name="TotRow - Style4 8 2 2 2 2 4 2" xfId="52788"/>
    <cellStyle name="TotRow - Style4 8 2 2 2 2 4 2 2" xfId="52789"/>
    <cellStyle name="TotRow - Style4 8 2 2 2 2 4 3" xfId="52790"/>
    <cellStyle name="TotRow - Style4 8 2 2 2 2 5" xfId="52791"/>
    <cellStyle name="TotRow - Style4 8 2 2 2 2 5 2" xfId="52792"/>
    <cellStyle name="TotRow - Style4 8 2 2 2 2 6" xfId="52793"/>
    <cellStyle name="TotRow - Style4 8 2 2 2 3" xfId="52794"/>
    <cellStyle name="TotRow - Style4 8 2 2 2 3 2" xfId="52795"/>
    <cellStyle name="TotRow - Style4 8 2 2 2 3 2 2" xfId="52796"/>
    <cellStyle name="TotRow - Style4 8 2 2 2 3 3" xfId="52797"/>
    <cellStyle name="TotRow - Style4 8 2 2 2 4" xfId="52798"/>
    <cellStyle name="TotRow - Style4 8 2 2 2 4 2" xfId="52799"/>
    <cellStyle name="TotRow - Style4 8 2 2 2 4 2 2" xfId="52800"/>
    <cellStyle name="TotRow - Style4 8 2 2 2 4 3" xfId="52801"/>
    <cellStyle name="TotRow - Style4 8 2 2 2 5" xfId="52802"/>
    <cellStyle name="TotRow - Style4 8 2 2 2 5 2" xfId="52803"/>
    <cellStyle name="TotRow - Style4 8 2 2 2 5 2 2" xfId="52804"/>
    <cellStyle name="TotRow - Style4 8 2 2 2 5 3" xfId="52805"/>
    <cellStyle name="TotRow - Style4 8 2 2 2 6" xfId="52806"/>
    <cellStyle name="TotRow - Style4 8 2 2 2 6 2" xfId="52807"/>
    <cellStyle name="TotRow - Style4 8 2 2 2 6 2 2" xfId="52808"/>
    <cellStyle name="TotRow - Style4 8 2 2 2 6 3" xfId="52809"/>
    <cellStyle name="TotRow - Style4 8 2 2 2 7" xfId="52810"/>
    <cellStyle name="TotRow - Style4 8 2 2 2 7 2" xfId="52811"/>
    <cellStyle name="TotRow - Style4 8 2 2 2 7 2 2" xfId="52812"/>
    <cellStyle name="TotRow - Style4 8 2 2 2 7 3" xfId="52813"/>
    <cellStyle name="TotRow - Style4 8 2 2 2 8" xfId="52814"/>
    <cellStyle name="TotRow - Style4 8 2 2 2 8 2" xfId="52815"/>
    <cellStyle name="TotRow - Style4 8 2 2 2 9" xfId="52816"/>
    <cellStyle name="TotRow - Style4 8 2 2 3" xfId="52817"/>
    <cellStyle name="TotRow - Style4 8 2 2 3 2" xfId="52818"/>
    <cellStyle name="TotRow - Style4 8 2 2 3 2 2" xfId="52819"/>
    <cellStyle name="TotRow - Style4 8 2 2 3 2 2 2" xfId="52820"/>
    <cellStyle name="TotRow - Style4 8 2 2 3 2 3" xfId="52821"/>
    <cellStyle name="TotRow - Style4 8 2 2 3 3" xfId="52822"/>
    <cellStyle name="TotRow - Style4 8 2 2 3 3 2" xfId="52823"/>
    <cellStyle name="TotRow - Style4 8 2 2 3 3 2 2" xfId="52824"/>
    <cellStyle name="TotRow - Style4 8 2 2 3 3 3" xfId="52825"/>
    <cellStyle name="TotRow - Style4 8 2 2 3 4" xfId="52826"/>
    <cellStyle name="TotRow - Style4 8 2 2 3 4 2" xfId="52827"/>
    <cellStyle name="TotRow - Style4 8 2 2 3 4 2 2" xfId="52828"/>
    <cellStyle name="TotRow - Style4 8 2 2 3 4 3" xfId="52829"/>
    <cellStyle name="TotRow - Style4 8 2 2 3 5" xfId="52830"/>
    <cellStyle name="TotRow - Style4 8 2 2 3 5 2" xfId="52831"/>
    <cellStyle name="TotRow - Style4 8 2 2 3 6" xfId="52832"/>
    <cellStyle name="TotRow - Style4 8 2 2 4" xfId="52833"/>
    <cellStyle name="TotRow - Style4 8 2 2 4 2" xfId="52834"/>
    <cellStyle name="TotRow - Style4 8 2 2 4 2 2" xfId="52835"/>
    <cellStyle name="TotRow - Style4 8 2 2 4 3" xfId="52836"/>
    <cellStyle name="TotRow - Style4 8 2 2 5" xfId="52837"/>
    <cellStyle name="TotRow - Style4 8 2 2 5 2" xfId="52838"/>
    <cellStyle name="TotRow - Style4 8 2 2 5 2 2" xfId="52839"/>
    <cellStyle name="TotRow - Style4 8 2 2 5 3" xfId="52840"/>
    <cellStyle name="TotRow - Style4 8 2 2 6" xfId="52841"/>
    <cellStyle name="TotRow - Style4 8 2 2 6 2" xfId="52842"/>
    <cellStyle name="TotRow - Style4 8 2 2 6 2 2" xfId="52843"/>
    <cellStyle name="TotRow - Style4 8 2 2 6 3" xfId="52844"/>
    <cellStyle name="TotRow - Style4 8 2 2 7" xfId="52845"/>
    <cellStyle name="TotRow - Style4 8 2 2 7 2" xfId="52846"/>
    <cellStyle name="TotRow - Style4 8 2 2 7 2 2" xfId="52847"/>
    <cellStyle name="TotRow - Style4 8 2 2 7 3" xfId="52848"/>
    <cellStyle name="TotRow - Style4 8 2 2 8" xfId="52849"/>
    <cellStyle name="TotRow - Style4 8 2 2 8 2" xfId="52850"/>
    <cellStyle name="TotRow - Style4 8 2 2 8 2 2" xfId="52851"/>
    <cellStyle name="TotRow - Style4 8 2 2 8 3" xfId="52852"/>
    <cellStyle name="TotRow - Style4 8 2 2 9" xfId="52853"/>
    <cellStyle name="TotRow - Style4 8 2 2 9 2" xfId="52854"/>
    <cellStyle name="TotRow - Style4 8 2 3" xfId="52855"/>
    <cellStyle name="TotRow - Style4 8 2 3 2" xfId="52856"/>
    <cellStyle name="TotRow - Style4 8 2 3 2 2" xfId="52857"/>
    <cellStyle name="TotRow - Style4 8 2 3 2 2 2" xfId="52858"/>
    <cellStyle name="TotRow - Style4 8 2 3 2 2 2 2" xfId="52859"/>
    <cellStyle name="TotRow - Style4 8 2 3 2 2 3" xfId="52860"/>
    <cellStyle name="TotRow - Style4 8 2 3 2 3" xfId="52861"/>
    <cellStyle name="TotRow - Style4 8 2 3 2 3 2" xfId="52862"/>
    <cellStyle name="TotRow - Style4 8 2 3 2 3 2 2" xfId="52863"/>
    <cellStyle name="TotRow - Style4 8 2 3 2 3 3" xfId="52864"/>
    <cellStyle name="TotRow - Style4 8 2 3 2 4" xfId="52865"/>
    <cellStyle name="TotRow - Style4 8 2 3 2 4 2" xfId="52866"/>
    <cellStyle name="TotRow - Style4 8 2 3 2 4 2 2" xfId="52867"/>
    <cellStyle name="TotRow - Style4 8 2 3 2 4 3" xfId="52868"/>
    <cellStyle name="TotRow - Style4 8 2 3 2 5" xfId="52869"/>
    <cellStyle name="TotRow - Style4 8 2 3 2 5 2" xfId="52870"/>
    <cellStyle name="TotRow - Style4 8 2 3 2 6" xfId="52871"/>
    <cellStyle name="TotRow - Style4 8 2 3 3" xfId="52872"/>
    <cellStyle name="TotRow - Style4 8 2 3 3 2" xfId="52873"/>
    <cellStyle name="TotRow - Style4 8 2 3 3 2 2" xfId="52874"/>
    <cellStyle name="TotRow - Style4 8 2 3 3 3" xfId="52875"/>
    <cellStyle name="TotRow - Style4 8 2 3 4" xfId="52876"/>
    <cellStyle name="TotRow - Style4 8 2 3 4 2" xfId="52877"/>
    <cellStyle name="TotRow - Style4 8 2 3 4 2 2" xfId="52878"/>
    <cellStyle name="TotRow - Style4 8 2 3 4 3" xfId="52879"/>
    <cellStyle name="TotRow - Style4 8 2 3 5" xfId="52880"/>
    <cellStyle name="TotRow - Style4 8 2 3 5 2" xfId="52881"/>
    <cellStyle name="TotRow - Style4 8 2 3 5 2 2" xfId="52882"/>
    <cellStyle name="TotRow - Style4 8 2 3 5 3" xfId="52883"/>
    <cellStyle name="TotRow - Style4 8 2 3 6" xfId="52884"/>
    <cellStyle name="TotRow - Style4 8 2 3 6 2" xfId="52885"/>
    <cellStyle name="TotRow - Style4 8 2 3 6 2 2" xfId="52886"/>
    <cellStyle name="TotRow - Style4 8 2 3 6 3" xfId="52887"/>
    <cellStyle name="TotRow - Style4 8 2 3 7" xfId="52888"/>
    <cellStyle name="TotRow - Style4 8 2 3 7 2" xfId="52889"/>
    <cellStyle name="TotRow - Style4 8 2 3 7 2 2" xfId="52890"/>
    <cellStyle name="TotRow - Style4 8 2 3 7 3" xfId="52891"/>
    <cellStyle name="TotRow - Style4 8 2 3 8" xfId="52892"/>
    <cellStyle name="TotRow - Style4 8 2 3 8 2" xfId="52893"/>
    <cellStyle name="TotRow - Style4 8 2 3 9" xfId="52894"/>
    <cellStyle name="TotRow - Style4 8 2 4" xfId="52895"/>
    <cellStyle name="TotRow - Style4 8 2 4 2" xfId="52896"/>
    <cellStyle name="TotRow - Style4 8 2 4 2 2" xfId="52897"/>
    <cellStyle name="TotRow - Style4 8 2 4 2 2 2" xfId="52898"/>
    <cellStyle name="TotRow - Style4 8 2 4 2 3" xfId="52899"/>
    <cellStyle name="TotRow - Style4 8 2 4 3" xfId="52900"/>
    <cellStyle name="TotRow - Style4 8 2 4 3 2" xfId="52901"/>
    <cellStyle name="TotRow - Style4 8 2 4 3 2 2" xfId="52902"/>
    <cellStyle name="TotRow - Style4 8 2 4 3 3" xfId="52903"/>
    <cellStyle name="TotRow - Style4 8 2 4 4" xfId="52904"/>
    <cellStyle name="TotRow - Style4 8 2 4 4 2" xfId="52905"/>
    <cellStyle name="TotRow - Style4 8 2 4 4 2 2" xfId="52906"/>
    <cellStyle name="TotRow - Style4 8 2 4 4 3" xfId="52907"/>
    <cellStyle name="TotRow - Style4 8 2 4 5" xfId="52908"/>
    <cellStyle name="TotRow - Style4 8 2 4 5 2" xfId="52909"/>
    <cellStyle name="TotRow - Style4 8 2 4 6" xfId="52910"/>
    <cellStyle name="TotRow - Style4 8 2 5" xfId="52911"/>
    <cellStyle name="TotRow - Style4 8 2 5 2" xfId="52912"/>
    <cellStyle name="TotRow - Style4 8 2 5 2 2" xfId="52913"/>
    <cellStyle name="TotRow - Style4 8 2 5 3" xfId="52914"/>
    <cellStyle name="TotRow - Style4 8 2 6" xfId="52915"/>
    <cellStyle name="TotRow - Style4 8 2 6 2" xfId="52916"/>
    <cellStyle name="TotRow - Style4 8 2 6 2 2" xfId="52917"/>
    <cellStyle name="TotRow - Style4 8 2 6 3" xfId="52918"/>
    <cellStyle name="TotRow - Style4 8 2 7" xfId="52919"/>
    <cellStyle name="TotRow - Style4 8 2 7 2" xfId="52920"/>
    <cellStyle name="TotRow - Style4 8 2 7 2 2" xfId="52921"/>
    <cellStyle name="TotRow - Style4 8 2 7 3" xfId="52922"/>
    <cellStyle name="TotRow - Style4 8 2 8" xfId="52923"/>
    <cellStyle name="TotRow - Style4 8 2 8 2" xfId="52924"/>
    <cellStyle name="TotRow - Style4 8 2 8 2 2" xfId="52925"/>
    <cellStyle name="TotRow - Style4 8 2 8 3" xfId="52926"/>
    <cellStyle name="TotRow - Style4 8 2 9" xfId="52927"/>
    <cellStyle name="TotRow - Style4 8 2 9 2" xfId="52928"/>
    <cellStyle name="TotRow - Style4 8 2 9 2 2" xfId="52929"/>
    <cellStyle name="TotRow - Style4 8 2 9 3" xfId="52930"/>
    <cellStyle name="TotRow - Style4 8 3" xfId="52931"/>
    <cellStyle name="TotRow - Style4 8 3 10" xfId="52932"/>
    <cellStyle name="TotRow - Style4 8 3 10 2" xfId="52933"/>
    <cellStyle name="TotRow - Style4 8 3 11" xfId="52934"/>
    <cellStyle name="TotRow - Style4 8 3 2" xfId="52935"/>
    <cellStyle name="TotRow - Style4 8 3 2 10" xfId="52936"/>
    <cellStyle name="TotRow - Style4 8 3 2 2" xfId="52937"/>
    <cellStyle name="TotRow - Style4 8 3 2 2 2" xfId="52938"/>
    <cellStyle name="TotRow - Style4 8 3 2 2 2 2" xfId="52939"/>
    <cellStyle name="TotRow - Style4 8 3 2 2 2 2 2" xfId="52940"/>
    <cellStyle name="TotRow - Style4 8 3 2 2 2 2 2 2" xfId="52941"/>
    <cellStyle name="TotRow - Style4 8 3 2 2 2 2 3" xfId="52942"/>
    <cellStyle name="TotRow - Style4 8 3 2 2 2 3" xfId="52943"/>
    <cellStyle name="TotRow - Style4 8 3 2 2 2 3 2" xfId="52944"/>
    <cellStyle name="TotRow - Style4 8 3 2 2 2 3 2 2" xfId="52945"/>
    <cellStyle name="TotRow - Style4 8 3 2 2 2 3 3" xfId="52946"/>
    <cellStyle name="TotRow - Style4 8 3 2 2 2 4" xfId="52947"/>
    <cellStyle name="TotRow - Style4 8 3 2 2 2 4 2" xfId="52948"/>
    <cellStyle name="TotRow - Style4 8 3 2 2 2 4 2 2" xfId="52949"/>
    <cellStyle name="TotRow - Style4 8 3 2 2 2 4 3" xfId="52950"/>
    <cellStyle name="TotRow - Style4 8 3 2 2 2 5" xfId="52951"/>
    <cellStyle name="TotRow - Style4 8 3 2 2 2 5 2" xfId="52952"/>
    <cellStyle name="TotRow - Style4 8 3 2 2 2 6" xfId="52953"/>
    <cellStyle name="TotRow - Style4 8 3 2 2 3" xfId="52954"/>
    <cellStyle name="TotRow - Style4 8 3 2 2 3 2" xfId="52955"/>
    <cellStyle name="TotRow - Style4 8 3 2 2 3 2 2" xfId="52956"/>
    <cellStyle name="TotRow - Style4 8 3 2 2 3 3" xfId="52957"/>
    <cellStyle name="TotRow - Style4 8 3 2 2 4" xfId="52958"/>
    <cellStyle name="TotRow - Style4 8 3 2 2 4 2" xfId="52959"/>
    <cellStyle name="TotRow - Style4 8 3 2 2 4 2 2" xfId="52960"/>
    <cellStyle name="TotRow - Style4 8 3 2 2 4 3" xfId="52961"/>
    <cellStyle name="TotRow - Style4 8 3 2 2 5" xfId="52962"/>
    <cellStyle name="TotRow - Style4 8 3 2 2 5 2" xfId="52963"/>
    <cellStyle name="TotRow - Style4 8 3 2 2 5 2 2" xfId="52964"/>
    <cellStyle name="TotRow - Style4 8 3 2 2 5 3" xfId="52965"/>
    <cellStyle name="TotRow - Style4 8 3 2 2 6" xfId="52966"/>
    <cellStyle name="TotRow - Style4 8 3 2 2 6 2" xfId="52967"/>
    <cellStyle name="TotRow - Style4 8 3 2 2 6 2 2" xfId="52968"/>
    <cellStyle name="TotRow - Style4 8 3 2 2 6 3" xfId="52969"/>
    <cellStyle name="TotRow - Style4 8 3 2 2 7" xfId="52970"/>
    <cellStyle name="TotRow - Style4 8 3 2 2 7 2" xfId="52971"/>
    <cellStyle name="TotRow - Style4 8 3 2 2 7 2 2" xfId="52972"/>
    <cellStyle name="TotRow - Style4 8 3 2 2 7 3" xfId="52973"/>
    <cellStyle name="TotRow - Style4 8 3 2 2 8" xfId="52974"/>
    <cellStyle name="TotRow - Style4 8 3 2 2 8 2" xfId="52975"/>
    <cellStyle name="TotRow - Style4 8 3 2 2 9" xfId="52976"/>
    <cellStyle name="TotRow - Style4 8 3 2 3" xfId="52977"/>
    <cellStyle name="TotRow - Style4 8 3 2 3 2" xfId="52978"/>
    <cellStyle name="TotRow - Style4 8 3 2 3 2 2" xfId="52979"/>
    <cellStyle name="TotRow - Style4 8 3 2 3 2 2 2" xfId="52980"/>
    <cellStyle name="TotRow - Style4 8 3 2 3 2 3" xfId="52981"/>
    <cellStyle name="TotRow - Style4 8 3 2 3 3" xfId="52982"/>
    <cellStyle name="TotRow - Style4 8 3 2 3 3 2" xfId="52983"/>
    <cellStyle name="TotRow - Style4 8 3 2 3 3 2 2" xfId="52984"/>
    <cellStyle name="TotRow - Style4 8 3 2 3 3 3" xfId="52985"/>
    <cellStyle name="TotRow - Style4 8 3 2 3 4" xfId="52986"/>
    <cellStyle name="TotRow - Style4 8 3 2 3 4 2" xfId="52987"/>
    <cellStyle name="TotRow - Style4 8 3 2 3 4 2 2" xfId="52988"/>
    <cellStyle name="TotRow - Style4 8 3 2 3 4 3" xfId="52989"/>
    <cellStyle name="TotRow - Style4 8 3 2 3 5" xfId="52990"/>
    <cellStyle name="TotRow - Style4 8 3 2 3 5 2" xfId="52991"/>
    <cellStyle name="TotRow - Style4 8 3 2 3 6" xfId="52992"/>
    <cellStyle name="TotRow - Style4 8 3 2 4" xfId="52993"/>
    <cellStyle name="TotRow - Style4 8 3 2 4 2" xfId="52994"/>
    <cellStyle name="TotRow - Style4 8 3 2 4 2 2" xfId="52995"/>
    <cellStyle name="TotRow - Style4 8 3 2 4 3" xfId="52996"/>
    <cellStyle name="TotRow - Style4 8 3 2 5" xfId="52997"/>
    <cellStyle name="TotRow - Style4 8 3 2 5 2" xfId="52998"/>
    <cellStyle name="TotRow - Style4 8 3 2 5 2 2" xfId="52999"/>
    <cellStyle name="TotRow - Style4 8 3 2 5 3" xfId="53000"/>
    <cellStyle name="TotRow - Style4 8 3 2 6" xfId="53001"/>
    <cellStyle name="TotRow - Style4 8 3 2 6 2" xfId="53002"/>
    <cellStyle name="TotRow - Style4 8 3 2 6 2 2" xfId="53003"/>
    <cellStyle name="TotRow - Style4 8 3 2 6 3" xfId="53004"/>
    <cellStyle name="TotRow - Style4 8 3 2 7" xfId="53005"/>
    <cellStyle name="TotRow - Style4 8 3 2 7 2" xfId="53006"/>
    <cellStyle name="TotRow - Style4 8 3 2 7 2 2" xfId="53007"/>
    <cellStyle name="TotRow - Style4 8 3 2 7 3" xfId="53008"/>
    <cellStyle name="TotRow - Style4 8 3 2 8" xfId="53009"/>
    <cellStyle name="TotRow - Style4 8 3 2 8 2" xfId="53010"/>
    <cellStyle name="TotRow - Style4 8 3 2 8 2 2" xfId="53011"/>
    <cellStyle name="TotRow - Style4 8 3 2 8 3" xfId="53012"/>
    <cellStyle name="TotRow - Style4 8 3 2 9" xfId="53013"/>
    <cellStyle name="TotRow - Style4 8 3 2 9 2" xfId="53014"/>
    <cellStyle name="TotRow - Style4 8 3 3" xfId="53015"/>
    <cellStyle name="TotRow - Style4 8 3 3 2" xfId="53016"/>
    <cellStyle name="TotRow - Style4 8 3 3 2 2" xfId="53017"/>
    <cellStyle name="TotRow - Style4 8 3 3 2 2 2" xfId="53018"/>
    <cellStyle name="TotRow - Style4 8 3 3 2 2 2 2" xfId="53019"/>
    <cellStyle name="TotRow - Style4 8 3 3 2 2 3" xfId="53020"/>
    <cellStyle name="TotRow - Style4 8 3 3 2 3" xfId="53021"/>
    <cellStyle name="TotRow - Style4 8 3 3 2 3 2" xfId="53022"/>
    <cellStyle name="TotRow - Style4 8 3 3 2 3 2 2" xfId="53023"/>
    <cellStyle name="TotRow - Style4 8 3 3 2 3 3" xfId="53024"/>
    <cellStyle name="TotRow - Style4 8 3 3 2 4" xfId="53025"/>
    <cellStyle name="TotRow - Style4 8 3 3 2 4 2" xfId="53026"/>
    <cellStyle name="TotRow - Style4 8 3 3 2 4 2 2" xfId="53027"/>
    <cellStyle name="TotRow - Style4 8 3 3 2 4 3" xfId="53028"/>
    <cellStyle name="TotRow - Style4 8 3 3 2 5" xfId="53029"/>
    <cellStyle name="TotRow - Style4 8 3 3 2 5 2" xfId="53030"/>
    <cellStyle name="TotRow - Style4 8 3 3 2 6" xfId="53031"/>
    <cellStyle name="TotRow - Style4 8 3 3 3" xfId="53032"/>
    <cellStyle name="TotRow - Style4 8 3 3 3 2" xfId="53033"/>
    <cellStyle name="TotRow - Style4 8 3 3 3 2 2" xfId="53034"/>
    <cellStyle name="TotRow - Style4 8 3 3 3 3" xfId="53035"/>
    <cellStyle name="TotRow - Style4 8 3 3 4" xfId="53036"/>
    <cellStyle name="TotRow - Style4 8 3 3 4 2" xfId="53037"/>
    <cellStyle name="TotRow - Style4 8 3 3 4 2 2" xfId="53038"/>
    <cellStyle name="TotRow - Style4 8 3 3 4 3" xfId="53039"/>
    <cellStyle name="TotRow - Style4 8 3 3 5" xfId="53040"/>
    <cellStyle name="TotRow - Style4 8 3 3 5 2" xfId="53041"/>
    <cellStyle name="TotRow - Style4 8 3 3 5 2 2" xfId="53042"/>
    <cellStyle name="TotRow - Style4 8 3 3 5 3" xfId="53043"/>
    <cellStyle name="TotRow - Style4 8 3 3 6" xfId="53044"/>
    <cellStyle name="TotRow - Style4 8 3 3 6 2" xfId="53045"/>
    <cellStyle name="TotRow - Style4 8 3 3 6 2 2" xfId="53046"/>
    <cellStyle name="TotRow - Style4 8 3 3 6 3" xfId="53047"/>
    <cellStyle name="TotRow - Style4 8 3 3 7" xfId="53048"/>
    <cellStyle name="TotRow - Style4 8 3 3 7 2" xfId="53049"/>
    <cellStyle name="TotRow - Style4 8 3 3 7 2 2" xfId="53050"/>
    <cellStyle name="TotRow - Style4 8 3 3 7 3" xfId="53051"/>
    <cellStyle name="TotRow - Style4 8 3 3 8" xfId="53052"/>
    <cellStyle name="TotRow - Style4 8 3 3 8 2" xfId="53053"/>
    <cellStyle name="TotRow - Style4 8 3 3 9" xfId="53054"/>
    <cellStyle name="TotRow - Style4 8 3 4" xfId="53055"/>
    <cellStyle name="TotRow - Style4 8 3 4 2" xfId="53056"/>
    <cellStyle name="TotRow - Style4 8 3 4 2 2" xfId="53057"/>
    <cellStyle name="TotRow - Style4 8 3 4 2 2 2" xfId="53058"/>
    <cellStyle name="TotRow - Style4 8 3 4 2 3" xfId="53059"/>
    <cellStyle name="TotRow - Style4 8 3 4 3" xfId="53060"/>
    <cellStyle name="TotRow - Style4 8 3 4 3 2" xfId="53061"/>
    <cellStyle name="TotRow - Style4 8 3 4 3 2 2" xfId="53062"/>
    <cellStyle name="TotRow - Style4 8 3 4 3 3" xfId="53063"/>
    <cellStyle name="TotRow - Style4 8 3 4 4" xfId="53064"/>
    <cellStyle name="TotRow - Style4 8 3 4 4 2" xfId="53065"/>
    <cellStyle name="TotRow - Style4 8 3 4 4 2 2" xfId="53066"/>
    <cellStyle name="TotRow - Style4 8 3 4 4 3" xfId="53067"/>
    <cellStyle name="TotRow - Style4 8 3 4 5" xfId="53068"/>
    <cellStyle name="TotRow - Style4 8 3 4 5 2" xfId="53069"/>
    <cellStyle name="TotRow - Style4 8 3 4 6" xfId="53070"/>
    <cellStyle name="TotRow - Style4 8 3 5" xfId="53071"/>
    <cellStyle name="TotRow - Style4 8 3 5 2" xfId="53072"/>
    <cellStyle name="TotRow - Style4 8 3 5 2 2" xfId="53073"/>
    <cellStyle name="TotRow - Style4 8 3 5 3" xfId="53074"/>
    <cellStyle name="TotRow - Style4 8 3 6" xfId="53075"/>
    <cellStyle name="TotRow - Style4 8 3 6 2" xfId="53076"/>
    <cellStyle name="TotRow - Style4 8 3 6 2 2" xfId="53077"/>
    <cellStyle name="TotRow - Style4 8 3 6 3" xfId="53078"/>
    <cellStyle name="TotRow - Style4 8 3 7" xfId="53079"/>
    <cellStyle name="TotRow - Style4 8 3 7 2" xfId="53080"/>
    <cellStyle name="TotRow - Style4 8 3 7 2 2" xfId="53081"/>
    <cellStyle name="TotRow - Style4 8 3 7 3" xfId="53082"/>
    <cellStyle name="TotRow - Style4 8 3 8" xfId="53083"/>
    <cellStyle name="TotRow - Style4 8 3 8 2" xfId="53084"/>
    <cellStyle name="TotRow - Style4 8 3 8 2 2" xfId="53085"/>
    <cellStyle name="TotRow - Style4 8 3 8 3" xfId="53086"/>
    <cellStyle name="TotRow - Style4 8 3 9" xfId="53087"/>
    <cellStyle name="TotRow - Style4 8 3 9 2" xfId="53088"/>
    <cellStyle name="TotRow - Style4 8 3 9 2 2" xfId="53089"/>
    <cellStyle name="TotRow - Style4 8 3 9 3" xfId="53090"/>
    <cellStyle name="TotRow - Style4 8 4" xfId="53091"/>
    <cellStyle name="TotRow - Style4 8 4 10" xfId="53092"/>
    <cellStyle name="TotRow - Style4 8 4 2" xfId="53093"/>
    <cellStyle name="TotRow - Style4 8 4 2 2" xfId="53094"/>
    <cellStyle name="TotRow - Style4 8 4 2 2 2" xfId="53095"/>
    <cellStyle name="TotRow - Style4 8 4 2 2 2 2" xfId="53096"/>
    <cellStyle name="TotRow - Style4 8 4 2 2 2 2 2" xfId="53097"/>
    <cellStyle name="TotRow - Style4 8 4 2 2 2 3" xfId="53098"/>
    <cellStyle name="TotRow - Style4 8 4 2 2 3" xfId="53099"/>
    <cellStyle name="TotRow - Style4 8 4 2 2 3 2" xfId="53100"/>
    <cellStyle name="TotRow - Style4 8 4 2 2 3 2 2" xfId="53101"/>
    <cellStyle name="TotRow - Style4 8 4 2 2 3 3" xfId="53102"/>
    <cellStyle name="TotRow - Style4 8 4 2 2 4" xfId="53103"/>
    <cellStyle name="TotRow - Style4 8 4 2 2 4 2" xfId="53104"/>
    <cellStyle name="TotRow - Style4 8 4 2 2 4 2 2" xfId="53105"/>
    <cellStyle name="TotRow - Style4 8 4 2 2 4 3" xfId="53106"/>
    <cellStyle name="TotRow - Style4 8 4 2 2 5" xfId="53107"/>
    <cellStyle name="TotRow - Style4 8 4 2 2 5 2" xfId="53108"/>
    <cellStyle name="TotRow - Style4 8 4 2 2 6" xfId="53109"/>
    <cellStyle name="TotRow - Style4 8 4 2 3" xfId="53110"/>
    <cellStyle name="TotRow - Style4 8 4 2 3 2" xfId="53111"/>
    <cellStyle name="TotRow - Style4 8 4 2 3 2 2" xfId="53112"/>
    <cellStyle name="TotRow - Style4 8 4 2 3 3" xfId="53113"/>
    <cellStyle name="TotRow - Style4 8 4 2 4" xfId="53114"/>
    <cellStyle name="TotRow - Style4 8 4 2 4 2" xfId="53115"/>
    <cellStyle name="TotRow - Style4 8 4 2 4 2 2" xfId="53116"/>
    <cellStyle name="TotRow - Style4 8 4 2 4 3" xfId="53117"/>
    <cellStyle name="TotRow - Style4 8 4 2 5" xfId="53118"/>
    <cellStyle name="TotRow - Style4 8 4 2 5 2" xfId="53119"/>
    <cellStyle name="TotRow - Style4 8 4 2 5 2 2" xfId="53120"/>
    <cellStyle name="TotRow - Style4 8 4 2 5 3" xfId="53121"/>
    <cellStyle name="TotRow - Style4 8 4 2 6" xfId="53122"/>
    <cellStyle name="TotRow - Style4 8 4 2 6 2" xfId="53123"/>
    <cellStyle name="TotRow - Style4 8 4 2 6 2 2" xfId="53124"/>
    <cellStyle name="TotRow - Style4 8 4 2 6 3" xfId="53125"/>
    <cellStyle name="TotRow - Style4 8 4 2 7" xfId="53126"/>
    <cellStyle name="TotRow - Style4 8 4 2 7 2" xfId="53127"/>
    <cellStyle name="TotRow - Style4 8 4 2 7 2 2" xfId="53128"/>
    <cellStyle name="TotRow - Style4 8 4 2 7 3" xfId="53129"/>
    <cellStyle name="TotRow - Style4 8 4 2 8" xfId="53130"/>
    <cellStyle name="TotRow - Style4 8 4 2 8 2" xfId="53131"/>
    <cellStyle name="TotRow - Style4 8 4 2 9" xfId="53132"/>
    <cellStyle name="TotRow - Style4 8 4 3" xfId="53133"/>
    <cellStyle name="TotRow - Style4 8 4 3 2" xfId="53134"/>
    <cellStyle name="TotRow - Style4 8 4 3 2 2" xfId="53135"/>
    <cellStyle name="TotRow - Style4 8 4 3 2 2 2" xfId="53136"/>
    <cellStyle name="TotRow - Style4 8 4 3 2 3" xfId="53137"/>
    <cellStyle name="TotRow - Style4 8 4 3 3" xfId="53138"/>
    <cellStyle name="TotRow - Style4 8 4 3 3 2" xfId="53139"/>
    <cellStyle name="TotRow - Style4 8 4 3 3 2 2" xfId="53140"/>
    <cellStyle name="TotRow - Style4 8 4 3 3 3" xfId="53141"/>
    <cellStyle name="TotRow - Style4 8 4 3 4" xfId="53142"/>
    <cellStyle name="TotRow - Style4 8 4 3 4 2" xfId="53143"/>
    <cellStyle name="TotRow - Style4 8 4 3 4 2 2" xfId="53144"/>
    <cellStyle name="TotRow - Style4 8 4 3 4 3" xfId="53145"/>
    <cellStyle name="TotRow - Style4 8 4 3 5" xfId="53146"/>
    <cellStyle name="TotRow - Style4 8 4 3 5 2" xfId="53147"/>
    <cellStyle name="TotRow - Style4 8 4 3 6" xfId="53148"/>
    <cellStyle name="TotRow - Style4 8 4 4" xfId="53149"/>
    <cellStyle name="TotRow - Style4 8 4 4 2" xfId="53150"/>
    <cellStyle name="TotRow - Style4 8 4 4 2 2" xfId="53151"/>
    <cellStyle name="TotRow - Style4 8 4 4 3" xfId="53152"/>
    <cellStyle name="TotRow - Style4 8 4 5" xfId="53153"/>
    <cellStyle name="TotRow - Style4 8 4 5 2" xfId="53154"/>
    <cellStyle name="TotRow - Style4 8 4 5 2 2" xfId="53155"/>
    <cellStyle name="TotRow - Style4 8 4 5 3" xfId="53156"/>
    <cellStyle name="TotRow - Style4 8 4 6" xfId="53157"/>
    <cellStyle name="TotRow - Style4 8 4 6 2" xfId="53158"/>
    <cellStyle name="TotRow - Style4 8 4 6 2 2" xfId="53159"/>
    <cellStyle name="TotRow - Style4 8 4 6 3" xfId="53160"/>
    <cellStyle name="TotRow - Style4 8 4 7" xfId="53161"/>
    <cellStyle name="TotRow - Style4 8 4 7 2" xfId="53162"/>
    <cellStyle name="TotRow - Style4 8 4 7 2 2" xfId="53163"/>
    <cellStyle name="TotRow - Style4 8 4 7 3" xfId="53164"/>
    <cellStyle name="TotRow - Style4 8 4 8" xfId="53165"/>
    <cellStyle name="TotRow - Style4 8 4 8 2" xfId="53166"/>
    <cellStyle name="TotRow - Style4 8 4 8 2 2" xfId="53167"/>
    <cellStyle name="TotRow - Style4 8 4 8 3" xfId="53168"/>
    <cellStyle name="TotRow - Style4 8 4 9" xfId="53169"/>
    <cellStyle name="TotRow - Style4 8 4 9 2" xfId="53170"/>
    <cellStyle name="TotRow - Style4 8 5" xfId="53171"/>
    <cellStyle name="TotRow - Style4 8 5 2" xfId="53172"/>
    <cellStyle name="TotRow - Style4 8 5 2 2" xfId="53173"/>
    <cellStyle name="TotRow - Style4 8 5 2 2 2" xfId="53174"/>
    <cellStyle name="TotRow - Style4 8 5 2 2 2 2" xfId="53175"/>
    <cellStyle name="TotRow - Style4 8 5 2 2 3" xfId="53176"/>
    <cellStyle name="TotRow - Style4 8 5 2 3" xfId="53177"/>
    <cellStyle name="TotRow - Style4 8 5 2 3 2" xfId="53178"/>
    <cellStyle name="TotRow - Style4 8 5 2 3 2 2" xfId="53179"/>
    <cellStyle name="TotRow - Style4 8 5 2 3 3" xfId="53180"/>
    <cellStyle name="TotRow - Style4 8 5 2 4" xfId="53181"/>
    <cellStyle name="TotRow - Style4 8 5 2 4 2" xfId="53182"/>
    <cellStyle name="TotRow - Style4 8 5 2 4 2 2" xfId="53183"/>
    <cellStyle name="TotRow - Style4 8 5 2 4 3" xfId="53184"/>
    <cellStyle name="TotRow - Style4 8 5 2 5" xfId="53185"/>
    <cellStyle name="TotRow - Style4 8 5 2 5 2" xfId="53186"/>
    <cellStyle name="TotRow - Style4 8 5 2 6" xfId="53187"/>
    <cellStyle name="TotRow - Style4 8 5 3" xfId="53188"/>
    <cellStyle name="TotRow - Style4 8 5 3 2" xfId="53189"/>
    <cellStyle name="TotRow - Style4 8 5 3 2 2" xfId="53190"/>
    <cellStyle name="TotRow - Style4 8 5 3 3" xfId="53191"/>
    <cellStyle name="TotRow - Style4 8 5 4" xfId="53192"/>
    <cellStyle name="TotRow - Style4 8 5 4 2" xfId="53193"/>
    <cellStyle name="TotRow - Style4 8 5 4 2 2" xfId="53194"/>
    <cellStyle name="TotRow - Style4 8 5 4 3" xfId="53195"/>
    <cellStyle name="TotRow - Style4 8 5 5" xfId="53196"/>
    <cellStyle name="TotRow - Style4 8 5 5 2" xfId="53197"/>
    <cellStyle name="TotRow - Style4 8 5 5 2 2" xfId="53198"/>
    <cellStyle name="TotRow - Style4 8 5 5 3" xfId="53199"/>
    <cellStyle name="TotRow - Style4 8 5 6" xfId="53200"/>
    <cellStyle name="TotRow - Style4 8 5 6 2" xfId="53201"/>
    <cellStyle name="TotRow - Style4 8 5 6 2 2" xfId="53202"/>
    <cellStyle name="TotRow - Style4 8 5 6 3" xfId="53203"/>
    <cellStyle name="TotRow - Style4 8 5 7" xfId="53204"/>
    <cellStyle name="TotRow - Style4 8 5 7 2" xfId="53205"/>
    <cellStyle name="TotRow - Style4 8 5 7 2 2" xfId="53206"/>
    <cellStyle name="TotRow - Style4 8 5 7 3" xfId="53207"/>
    <cellStyle name="TotRow - Style4 8 5 8" xfId="53208"/>
    <cellStyle name="TotRow - Style4 8 5 8 2" xfId="53209"/>
    <cellStyle name="TotRow - Style4 8 5 9" xfId="53210"/>
    <cellStyle name="TotRow - Style4 8 6" xfId="53211"/>
    <cellStyle name="TotRow - Style4 8 6 2" xfId="53212"/>
    <cellStyle name="TotRow - Style4 8 6 2 2" xfId="53213"/>
    <cellStyle name="TotRow - Style4 8 6 2 2 2" xfId="53214"/>
    <cellStyle name="TotRow - Style4 8 6 2 3" xfId="53215"/>
    <cellStyle name="TotRow - Style4 8 6 3" xfId="53216"/>
    <cellStyle name="TotRow - Style4 8 6 3 2" xfId="53217"/>
    <cellStyle name="TotRow - Style4 8 6 3 2 2" xfId="53218"/>
    <cellStyle name="TotRow - Style4 8 6 3 3" xfId="53219"/>
    <cellStyle name="TotRow - Style4 8 6 4" xfId="53220"/>
    <cellStyle name="TotRow - Style4 8 6 4 2" xfId="53221"/>
    <cellStyle name="TotRow - Style4 8 6 4 2 2" xfId="53222"/>
    <cellStyle name="TotRow - Style4 8 6 4 3" xfId="53223"/>
    <cellStyle name="TotRow - Style4 8 6 5" xfId="53224"/>
    <cellStyle name="TotRow - Style4 8 6 5 2" xfId="53225"/>
    <cellStyle name="TotRow - Style4 8 6 6" xfId="53226"/>
    <cellStyle name="TotRow - Style4 8 7" xfId="53227"/>
    <cellStyle name="TotRow - Style4 8 7 2" xfId="53228"/>
    <cellStyle name="TotRow - Style4 8 7 2 2" xfId="53229"/>
    <cellStyle name="TotRow - Style4 8 7 3" xfId="53230"/>
    <cellStyle name="TotRow - Style4 8 8" xfId="53231"/>
    <cellStyle name="TotRow - Style4 8 8 2" xfId="53232"/>
    <cellStyle name="TotRow - Style4 8 8 2 2" xfId="53233"/>
    <cellStyle name="TotRow - Style4 8 8 3" xfId="53234"/>
    <cellStyle name="TotRow - Style4 8 9" xfId="53235"/>
    <cellStyle name="TotRow - Style4 8 9 2" xfId="53236"/>
    <cellStyle name="TotRow - Style4 8 9 2 2" xfId="53237"/>
    <cellStyle name="TotRow - Style4 8 9 3" xfId="53238"/>
    <cellStyle name="TotRow - Style4 9" xfId="53239"/>
    <cellStyle name="TotRow - Style4 9 10" xfId="53240"/>
    <cellStyle name="TotRow - Style4 9 10 2" xfId="53241"/>
    <cellStyle name="TotRow - Style4 9 10 2 2" xfId="53242"/>
    <cellStyle name="TotRow - Style4 9 10 3" xfId="53243"/>
    <cellStyle name="TotRow - Style4 9 11" xfId="53244"/>
    <cellStyle name="TotRow - Style4 9 11 2" xfId="53245"/>
    <cellStyle name="TotRow - Style4 9 11 2 2" xfId="53246"/>
    <cellStyle name="TotRow - Style4 9 11 3" xfId="53247"/>
    <cellStyle name="TotRow - Style4 9 12" xfId="53248"/>
    <cellStyle name="TotRow - Style4 9 12 2" xfId="53249"/>
    <cellStyle name="TotRow - Style4 9 13" xfId="53250"/>
    <cellStyle name="TotRow - Style4 9 2" xfId="53251"/>
    <cellStyle name="TotRow - Style4 9 2 10" xfId="53252"/>
    <cellStyle name="TotRow - Style4 9 2 10 2" xfId="53253"/>
    <cellStyle name="TotRow - Style4 9 2 11" xfId="53254"/>
    <cellStyle name="TotRow - Style4 9 2 2" xfId="53255"/>
    <cellStyle name="TotRow - Style4 9 2 2 10" xfId="53256"/>
    <cellStyle name="TotRow - Style4 9 2 2 2" xfId="53257"/>
    <cellStyle name="TotRow - Style4 9 2 2 2 2" xfId="53258"/>
    <cellStyle name="TotRow - Style4 9 2 2 2 2 2" xfId="53259"/>
    <cellStyle name="TotRow - Style4 9 2 2 2 2 2 2" xfId="53260"/>
    <cellStyle name="TotRow - Style4 9 2 2 2 2 2 2 2" xfId="53261"/>
    <cellStyle name="TotRow - Style4 9 2 2 2 2 2 3" xfId="53262"/>
    <cellStyle name="TotRow - Style4 9 2 2 2 2 3" xfId="53263"/>
    <cellStyle name="TotRow - Style4 9 2 2 2 2 3 2" xfId="53264"/>
    <cellStyle name="TotRow - Style4 9 2 2 2 2 3 2 2" xfId="53265"/>
    <cellStyle name="TotRow - Style4 9 2 2 2 2 3 3" xfId="53266"/>
    <cellStyle name="TotRow - Style4 9 2 2 2 2 4" xfId="53267"/>
    <cellStyle name="TotRow - Style4 9 2 2 2 2 4 2" xfId="53268"/>
    <cellStyle name="TotRow - Style4 9 2 2 2 2 4 2 2" xfId="53269"/>
    <cellStyle name="TotRow - Style4 9 2 2 2 2 4 3" xfId="53270"/>
    <cellStyle name="TotRow - Style4 9 2 2 2 2 5" xfId="53271"/>
    <cellStyle name="TotRow - Style4 9 2 2 2 2 5 2" xfId="53272"/>
    <cellStyle name="TotRow - Style4 9 2 2 2 2 6" xfId="53273"/>
    <cellStyle name="TotRow - Style4 9 2 2 2 3" xfId="53274"/>
    <cellStyle name="TotRow - Style4 9 2 2 2 3 2" xfId="53275"/>
    <cellStyle name="TotRow - Style4 9 2 2 2 3 2 2" xfId="53276"/>
    <cellStyle name="TotRow - Style4 9 2 2 2 3 3" xfId="53277"/>
    <cellStyle name="TotRow - Style4 9 2 2 2 4" xfId="53278"/>
    <cellStyle name="TotRow - Style4 9 2 2 2 4 2" xfId="53279"/>
    <cellStyle name="TotRow - Style4 9 2 2 2 4 2 2" xfId="53280"/>
    <cellStyle name="TotRow - Style4 9 2 2 2 4 3" xfId="53281"/>
    <cellStyle name="TotRow - Style4 9 2 2 2 5" xfId="53282"/>
    <cellStyle name="TotRow - Style4 9 2 2 2 5 2" xfId="53283"/>
    <cellStyle name="TotRow - Style4 9 2 2 2 5 2 2" xfId="53284"/>
    <cellStyle name="TotRow - Style4 9 2 2 2 5 3" xfId="53285"/>
    <cellStyle name="TotRow - Style4 9 2 2 2 6" xfId="53286"/>
    <cellStyle name="TotRow - Style4 9 2 2 2 6 2" xfId="53287"/>
    <cellStyle name="TotRow - Style4 9 2 2 2 6 2 2" xfId="53288"/>
    <cellStyle name="TotRow - Style4 9 2 2 2 6 3" xfId="53289"/>
    <cellStyle name="TotRow - Style4 9 2 2 2 7" xfId="53290"/>
    <cellStyle name="TotRow - Style4 9 2 2 2 7 2" xfId="53291"/>
    <cellStyle name="TotRow - Style4 9 2 2 2 7 2 2" xfId="53292"/>
    <cellStyle name="TotRow - Style4 9 2 2 2 7 3" xfId="53293"/>
    <cellStyle name="TotRow - Style4 9 2 2 2 8" xfId="53294"/>
    <cellStyle name="TotRow - Style4 9 2 2 2 8 2" xfId="53295"/>
    <cellStyle name="TotRow - Style4 9 2 2 2 9" xfId="53296"/>
    <cellStyle name="TotRow - Style4 9 2 2 3" xfId="53297"/>
    <cellStyle name="TotRow - Style4 9 2 2 3 2" xfId="53298"/>
    <cellStyle name="TotRow - Style4 9 2 2 3 2 2" xfId="53299"/>
    <cellStyle name="TotRow - Style4 9 2 2 3 2 2 2" xfId="53300"/>
    <cellStyle name="TotRow - Style4 9 2 2 3 2 3" xfId="53301"/>
    <cellStyle name="TotRow - Style4 9 2 2 3 3" xfId="53302"/>
    <cellStyle name="TotRow - Style4 9 2 2 3 3 2" xfId="53303"/>
    <cellStyle name="TotRow - Style4 9 2 2 3 3 2 2" xfId="53304"/>
    <cellStyle name="TotRow - Style4 9 2 2 3 3 3" xfId="53305"/>
    <cellStyle name="TotRow - Style4 9 2 2 3 4" xfId="53306"/>
    <cellStyle name="TotRow - Style4 9 2 2 3 4 2" xfId="53307"/>
    <cellStyle name="TotRow - Style4 9 2 2 3 4 2 2" xfId="53308"/>
    <cellStyle name="TotRow - Style4 9 2 2 3 4 3" xfId="53309"/>
    <cellStyle name="TotRow - Style4 9 2 2 3 5" xfId="53310"/>
    <cellStyle name="TotRow - Style4 9 2 2 3 5 2" xfId="53311"/>
    <cellStyle name="TotRow - Style4 9 2 2 3 6" xfId="53312"/>
    <cellStyle name="TotRow - Style4 9 2 2 4" xfId="53313"/>
    <cellStyle name="TotRow - Style4 9 2 2 4 2" xfId="53314"/>
    <cellStyle name="TotRow - Style4 9 2 2 4 2 2" xfId="53315"/>
    <cellStyle name="TotRow - Style4 9 2 2 4 3" xfId="53316"/>
    <cellStyle name="TotRow - Style4 9 2 2 5" xfId="53317"/>
    <cellStyle name="TotRow - Style4 9 2 2 5 2" xfId="53318"/>
    <cellStyle name="TotRow - Style4 9 2 2 5 2 2" xfId="53319"/>
    <cellStyle name="TotRow - Style4 9 2 2 5 3" xfId="53320"/>
    <cellStyle name="TotRow - Style4 9 2 2 6" xfId="53321"/>
    <cellStyle name="TotRow - Style4 9 2 2 6 2" xfId="53322"/>
    <cellStyle name="TotRow - Style4 9 2 2 6 2 2" xfId="53323"/>
    <cellStyle name="TotRow - Style4 9 2 2 6 3" xfId="53324"/>
    <cellStyle name="TotRow - Style4 9 2 2 7" xfId="53325"/>
    <cellStyle name="TotRow - Style4 9 2 2 7 2" xfId="53326"/>
    <cellStyle name="TotRow - Style4 9 2 2 7 2 2" xfId="53327"/>
    <cellStyle name="TotRow - Style4 9 2 2 7 3" xfId="53328"/>
    <cellStyle name="TotRow - Style4 9 2 2 8" xfId="53329"/>
    <cellStyle name="TotRow - Style4 9 2 2 8 2" xfId="53330"/>
    <cellStyle name="TotRow - Style4 9 2 2 8 2 2" xfId="53331"/>
    <cellStyle name="TotRow - Style4 9 2 2 8 3" xfId="53332"/>
    <cellStyle name="TotRow - Style4 9 2 2 9" xfId="53333"/>
    <cellStyle name="TotRow - Style4 9 2 2 9 2" xfId="53334"/>
    <cellStyle name="TotRow - Style4 9 2 3" xfId="53335"/>
    <cellStyle name="TotRow - Style4 9 2 3 2" xfId="53336"/>
    <cellStyle name="TotRow - Style4 9 2 3 2 2" xfId="53337"/>
    <cellStyle name="TotRow - Style4 9 2 3 2 2 2" xfId="53338"/>
    <cellStyle name="TotRow - Style4 9 2 3 2 2 2 2" xfId="53339"/>
    <cellStyle name="TotRow - Style4 9 2 3 2 2 3" xfId="53340"/>
    <cellStyle name="TotRow - Style4 9 2 3 2 3" xfId="53341"/>
    <cellStyle name="TotRow - Style4 9 2 3 2 3 2" xfId="53342"/>
    <cellStyle name="TotRow - Style4 9 2 3 2 3 2 2" xfId="53343"/>
    <cellStyle name="TotRow - Style4 9 2 3 2 3 3" xfId="53344"/>
    <cellStyle name="TotRow - Style4 9 2 3 2 4" xfId="53345"/>
    <cellStyle name="TotRow - Style4 9 2 3 2 4 2" xfId="53346"/>
    <cellStyle name="TotRow - Style4 9 2 3 2 4 2 2" xfId="53347"/>
    <cellStyle name="TotRow - Style4 9 2 3 2 4 3" xfId="53348"/>
    <cellStyle name="TotRow - Style4 9 2 3 2 5" xfId="53349"/>
    <cellStyle name="TotRow - Style4 9 2 3 2 5 2" xfId="53350"/>
    <cellStyle name="TotRow - Style4 9 2 3 2 6" xfId="53351"/>
    <cellStyle name="TotRow - Style4 9 2 3 3" xfId="53352"/>
    <cellStyle name="TotRow - Style4 9 2 3 3 2" xfId="53353"/>
    <cellStyle name="TotRow - Style4 9 2 3 3 2 2" xfId="53354"/>
    <cellStyle name="TotRow - Style4 9 2 3 3 3" xfId="53355"/>
    <cellStyle name="TotRow - Style4 9 2 3 4" xfId="53356"/>
    <cellStyle name="TotRow - Style4 9 2 3 4 2" xfId="53357"/>
    <cellStyle name="TotRow - Style4 9 2 3 4 2 2" xfId="53358"/>
    <cellStyle name="TotRow - Style4 9 2 3 4 3" xfId="53359"/>
    <cellStyle name="TotRow - Style4 9 2 3 5" xfId="53360"/>
    <cellStyle name="TotRow - Style4 9 2 3 5 2" xfId="53361"/>
    <cellStyle name="TotRow - Style4 9 2 3 5 2 2" xfId="53362"/>
    <cellStyle name="TotRow - Style4 9 2 3 5 3" xfId="53363"/>
    <cellStyle name="TotRow - Style4 9 2 3 6" xfId="53364"/>
    <cellStyle name="TotRow - Style4 9 2 3 6 2" xfId="53365"/>
    <cellStyle name="TotRow - Style4 9 2 3 6 2 2" xfId="53366"/>
    <cellStyle name="TotRow - Style4 9 2 3 6 3" xfId="53367"/>
    <cellStyle name="TotRow - Style4 9 2 3 7" xfId="53368"/>
    <cellStyle name="TotRow - Style4 9 2 3 7 2" xfId="53369"/>
    <cellStyle name="TotRow - Style4 9 2 3 7 2 2" xfId="53370"/>
    <cellStyle name="TotRow - Style4 9 2 3 7 3" xfId="53371"/>
    <cellStyle name="TotRow - Style4 9 2 3 8" xfId="53372"/>
    <cellStyle name="TotRow - Style4 9 2 3 8 2" xfId="53373"/>
    <cellStyle name="TotRow - Style4 9 2 3 9" xfId="53374"/>
    <cellStyle name="TotRow - Style4 9 2 4" xfId="53375"/>
    <cellStyle name="TotRow - Style4 9 2 4 2" xfId="53376"/>
    <cellStyle name="TotRow - Style4 9 2 4 2 2" xfId="53377"/>
    <cellStyle name="TotRow - Style4 9 2 4 2 2 2" xfId="53378"/>
    <cellStyle name="TotRow - Style4 9 2 4 2 3" xfId="53379"/>
    <cellStyle name="TotRow - Style4 9 2 4 3" xfId="53380"/>
    <cellStyle name="TotRow - Style4 9 2 4 3 2" xfId="53381"/>
    <cellStyle name="TotRow - Style4 9 2 4 3 2 2" xfId="53382"/>
    <cellStyle name="TotRow - Style4 9 2 4 3 3" xfId="53383"/>
    <cellStyle name="TotRow - Style4 9 2 4 4" xfId="53384"/>
    <cellStyle name="TotRow - Style4 9 2 4 4 2" xfId="53385"/>
    <cellStyle name="TotRow - Style4 9 2 4 4 2 2" xfId="53386"/>
    <cellStyle name="TotRow - Style4 9 2 4 4 3" xfId="53387"/>
    <cellStyle name="TotRow - Style4 9 2 4 5" xfId="53388"/>
    <cellStyle name="TotRow - Style4 9 2 4 5 2" xfId="53389"/>
    <cellStyle name="TotRow - Style4 9 2 4 6" xfId="53390"/>
    <cellStyle name="TotRow - Style4 9 2 5" xfId="53391"/>
    <cellStyle name="TotRow - Style4 9 2 5 2" xfId="53392"/>
    <cellStyle name="TotRow - Style4 9 2 5 2 2" xfId="53393"/>
    <cellStyle name="TotRow - Style4 9 2 5 3" xfId="53394"/>
    <cellStyle name="TotRow - Style4 9 2 6" xfId="53395"/>
    <cellStyle name="TotRow - Style4 9 2 6 2" xfId="53396"/>
    <cellStyle name="TotRow - Style4 9 2 6 2 2" xfId="53397"/>
    <cellStyle name="TotRow - Style4 9 2 6 3" xfId="53398"/>
    <cellStyle name="TotRow - Style4 9 2 7" xfId="53399"/>
    <cellStyle name="TotRow - Style4 9 2 7 2" xfId="53400"/>
    <cellStyle name="TotRow - Style4 9 2 7 2 2" xfId="53401"/>
    <cellStyle name="TotRow - Style4 9 2 7 3" xfId="53402"/>
    <cellStyle name="TotRow - Style4 9 2 8" xfId="53403"/>
    <cellStyle name="TotRow - Style4 9 2 8 2" xfId="53404"/>
    <cellStyle name="TotRow - Style4 9 2 8 2 2" xfId="53405"/>
    <cellStyle name="TotRow - Style4 9 2 8 3" xfId="53406"/>
    <cellStyle name="TotRow - Style4 9 2 9" xfId="53407"/>
    <cellStyle name="TotRow - Style4 9 2 9 2" xfId="53408"/>
    <cellStyle name="TotRow - Style4 9 2 9 2 2" xfId="53409"/>
    <cellStyle name="TotRow - Style4 9 2 9 3" xfId="53410"/>
    <cellStyle name="TotRow - Style4 9 3" xfId="53411"/>
    <cellStyle name="TotRow - Style4 9 3 10" xfId="53412"/>
    <cellStyle name="TotRow - Style4 9 3 10 2" xfId="53413"/>
    <cellStyle name="TotRow - Style4 9 3 11" xfId="53414"/>
    <cellStyle name="TotRow - Style4 9 3 2" xfId="53415"/>
    <cellStyle name="TotRow - Style4 9 3 2 10" xfId="53416"/>
    <cellStyle name="TotRow - Style4 9 3 2 2" xfId="53417"/>
    <cellStyle name="TotRow - Style4 9 3 2 2 2" xfId="53418"/>
    <cellStyle name="TotRow - Style4 9 3 2 2 2 2" xfId="53419"/>
    <cellStyle name="TotRow - Style4 9 3 2 2 2 2 2" xfId="53420"/>
    <cellStyle name="TotRow - Style4 9 3 2 2 2 2 2 2" xfId="53421"/>
    <cellStyle name="TotRow - Style4 9 3 2 2 2 2 3" xfId="53422"/>
    <cellStyle name="TotRow - Style4 9 3 2 2 2 3" xfId="53423"/>
    <cellStyle name="TotRow - Style4 9 3 2 2 2 3 2" xfId="53424"/>
    <cellStyle name="TotRow - Style4 9 3 2 2 2 3 2 2" xfId="53425"/>
    <cellStyle name="TotRow - Style4 9 3 2 2 2 3 3" xfId="53426"/>
    <cellStyle name="TotRow - Style4 9 3 2 2 2 4" xfId="53427"/>
    <cellStyle name="TotRow - Style4 9 3 2 2 2 4 2" xfId="53428"/>
    <cellStyle name="TotRow - Style4 9 3 2 2 2 4 2 2" xfId="53429"/>
    <cellStyle name="TotRow - Style4 9 3 2 2 2 4 3" xfId="53430"/>
    <cellStyle name="TotRow - Style4 9 3 2 2 2 5" xfId="53431"/>
    <cellStyle name="TotRow - Style4 9 3 2 2 2 5 2" xfId="53432"/>
    <cellStyle name="TotRow - Style4 9 3 2 2 2 6" xfId="53433"/>
    <cellStyle name="TotRow - Style4 9 3 2 2 3" xfId="53434"/>
    <cellStyle name="TotRow - Style4 9 3 2 2 3 2" xfId="53435"/>
    <cellStyle name="TotRow - Style4 9 3 2 2 3 2 2" xfId="53436"/>
    <cellStyle name="TotRow - Style4 9 3 2 2 3 3" xfId="53437"/>
    <cellStyle name="TotRow - Style4 9 3 2 2 4" xfId="53438"/>
    <cellStyle name="TotRow - Style4 9 3 2 2 4 2" xfId="53439"/>
    <cellStyle name="TotRow - Style4 9 3 2 2 4 2 2" xfId="53440"/>
    <cellStyle name="TotRow - Style4 9 3 2 2 4 3" xfId="53441"/>
    <cellStyle name="TotRow - Style4 9 3 2 2 5" xfId="53442"/>
    <cellStyle name="TotRow - Style4 9 3 2 2 5 2" xfId="53443"/>
    <cellStyle name="TotRow - Style4 9 3 2 2 5 2 2" xfId="53444"/>
    <cellStyle name="TotRow - Style4 9 3 2 2 5 3" xfId="53445"/>
    <cellStyle name="TotRow - Style4 9 3 2 2 6" xfId="53446"/>
    <cellStyle name="TotRow - Style4 9 3 2 2 6 2" xfId="53447"/>
    <cellStyle name="TotRow - Style4 9 3 2 2 6 2 2" xfId="53448"/>
    <cellStyle name="TotRow - Style4 9 3 2 2 6 3" xfId="53449"/>
    <cellStyle name="TotRow - Style4 9 3 2 2 7" xfId="53450"/>
    <cellStyle name="TotRow - Style4 9 3 2 2 7 2" xfId="53451"/>
    <cellStyle name="TotRow - Style4 9 3 2 2 7 2 2" xfId="53452"/>
    <cellStyle name="TotRow - Style4 9 3 2 2 7 3" xfId="53453"/>
    <cellStyle name="TotRow - Style4 9 3 2 2 8" xfId="53454"/>
    <cellStyle name="TotRow - Style4 9 3 2 2 8 2" xfId="53455"/>
    <cellStyle name="TotRow - Style4 9 3 2 2 9" xfId="53456"/>
    <cellStyle name="TotRow - Style4 9 3 2 3" xfId="53457"/>
    <cellStyle name="TotRow - Style4 9 3 2 3 2" xfId="53458"/>
    <cellStyle name="TotRow - Style4 9 3 2 3 2 2" xfId="53459"/>
    <cellStyle name="TotRow - Style4 9 3 2 3 2 2 2" xfId="53460"/>
    <cellStyle name="TotRow - Style4 9 3 2 3 2 3" xfId="53461"/>
    <cellStyle name="TotRow - Style4 9 3 2 3 3" xfId="53462"/>
    <cellStyle name="TotRow - Style4 9 3 2 3 3 2" xfId="53463"/>
    <cellStyle name="TotRow - Style4 9 3 2 3 3 2 2" xfId="53464"/>
    <cellStyle name="TotRow - Style4 9 3 2 3 3 3" xfId="53465"/>
    <cellStyle name="TotRow - Style4 9 3 2 3 4" xfId="53466"/>
    <cellStyle name="TotRow - Style4 9 3 2 3 4 2" xfId="53467"/>
    <cellStyle name="TotRow - Style4 9 3 2 3 4 2 2" xfId="53468"/>
    <cellStyle name="TotRow - Style4 9 3 2 3 4 3" xfId="53469"/>
    <cellStyle name="TotRow - Style4 9 3 2 3 5" xfId="53470"/>
    <cellStyle name="TotRow - Style4 9 3 2 3 5 2" xfId="53471"/>
    <cellStyle name="TotRow - Style4 9 3 2 3 6" xfId="53472"/>
    <cellStyle name="TotRow - Style4 9 3 2 4" xfId="53473"/>
    <cellStyle name="TotRow - Style4 9 3 2 4 2" xfId="53474"/>
    <cellStyle name="TotRow - Style4 9 3 2 4 2 2" xfId="53475"/>
    <cellStyle name="TotRow - Style4 9 3 2 4 3" xfId="53476"/>
    <cellStyle name="TotRow - Style4 9 3 2 5" xfId="53477"/>
    <cellStyle name="TotRow - Style4 9 3 2 5 2" xfId="53478"/>
    <cellStyle name="TotRow - Style4 9 3 2 5 2 2" xfId="53479"/>
    <cellStyle name="TotRow - Style4 9 3 2 5 3" xfId="53480"/>
    <cellStyle name="TotRow - Style4 9 3 2 6" xfId="53481"/>
    <cellStyle name="TotRow - Style4 9 3 2 6 2" xfId="53482"/>
    <cellStyle name="TotRow - Style4 9 3 2 6 2 2" xfId="53483"/>
    <cellStyle name="TotRow - Style4 9 3 2 6 3" xfId="53484"/>
    <cellStyle name="TotRow - Style4 9 3 2 7" xfId="53485"/>
    <cellStyle name="TotRow - Style4 9 3 2 7 2" xfId="53486"/>
    <cellStyle name="TotRow - Style4 9 3 2 7 2 2" xfId="53487"/>
    <cellStyle name="TotRow - Style4 9 3 2 7 3" xfId="53488"/>
    <cellStyle name="TotRow - Style4 9 3 2 8" xfId="53489"/>
    <cellStyle name="TotRow - Style4 9 3 2 8 2" xfId="53490"/>
    <cellStyle name="TotRow - Style4 9 3 2 8 2 2" xfId="53491"/>
    <cellStyle name="TotRow - Style4 9 3 2 8 3" xfId="53492"/>
    <cellStyle name="TotRow - Style4 9 3 2 9" xfId="53493"/>
    <cellStyle name="TotRow - Style4 9 3 2 9 2" xfId="53494"/>
    <cellStyle name="TotRow - Style4 9 3 3" xfId="53495"/>
    <cellStyle name="TotRow - Style4 9 3 3 2" xfId="53496"/>
    <cellStyle name="TotRow - Style4 9 3 3 2 2" xfId="53497"/>
    <cellStyle name="TotRow - Style4 9 3 3 2 2 2" xfId="53498"/>
    <cellStyle name="TotRow - Style4 9 3 3 2 2 2 2" xfId="53499"/>
    <cellStyle name="TotRow - Style4 9 3 3 2 2 3" xfId="53500"/>
    <cellStyle name="TotRow - Style4 9 3 3 2 3" xfId="53501"/>
    <cellStyle name="TotRow - Style4 9 3 3 2 3 2" xfId="53502"/>
    <cellStyle name="TotRow - Style4 9 3 3 2 3 2 2" xfId="53503"/>
    <cellStyle name="TotRow - Style4 9 3 3 2 3 3" xfId="53504"/>
    <cellStyle name="TotRow - Style4 9 3 3 2 4" xfId="53505"/>
    <cellStyle name="TotRow - Style4 9 3 3 2 4 2" xfId="53506"/>
    <cellStyle name="TotRow - Style4 9 3 3 2 4 2 2" xfId="53507"/>
    <cellStyle name="TotRow - Style4 9 3 3 2 4 3" xfId="53508"/>
    <cellStyle name="TotRow - Style4 9 3 3 2 5" xfId="53509"/>
    <cellStyle name="TotRow - Style4 9 3 3 2 5 2" xfId="53510"/>
    <cellStyle name="TotRow - Style4 9 3 3 2 6" xfId="53511"/>
    <cellStyle name="TotRow - Style4 9 3 3 3" xfId="53512"/>
    <cellStyle name="TotRow - Style4 9 3 3 3 2" xfId="53513"/>
    <cellStyle name="TotRow - Style4 9 3 3 3 2 2" xfId="53514"/>
    <cellStyle name="TotRow - Style4 9 3 3 3 3" xfId="53515"/>
    <cellStyle name="TotRow - Style4 9 3 3 4" xfId="53516"/>
    <cellStyle name="TotRow - Style4 9 3 3 4 2" xfId="53517"/>
    <cellStyle name="TotRow - Style4 9 3 3 4 2 2" xfId="53518"/>
    <cellStyle name="TotRow - Style4 9 3 3 4 3" xfId="53519"/>
    <cellStyle name="TotRow - Style4 9 3 3 5" xfId="53520"/>
    <cellStyle name="TotRow - Style4 9 3 3 5 2" xfId="53521"/>
    <cellStyle name="TotRow - Style4 9 3 3 5 2 2" xfId="53522"/>
    <cellStyle name="TotRow - Style4 9 3 3 5 3" xfId="53523"/>
    <cellStyle name="TotRow - Style4 9 3 3 6" xfId="53524"/>
    <cellStyle name="TotRow - Style4 9 3 3 6 2" xfId="53525"/>
    <cellStyle name="TotRow - Style4 9 3 3 6 2 2" xfId="53526"/>
    <cellStyle name="TotRow - Style4 9 3 3 6 3" xfId="53527"/>
    <cellStyle name="TotRow - Style4 9 3 3 7" xfId="53528"/>
    <cellStyle name="TotRow - Style4 9 3 3 7 2" xfId="53529"/>
    <cellStyle name="TotRow - Style4 9 3 3 7 2 2" xfId="53530"/>
    <cellStyle name="TotRow - Style4 9 3 3 7 3" xfId="53531"/>
    <cellStyle name="TotRow - Style4 9 3 3 8" xfId="53532"/>
    <cellStyle name="TotRow - Style4 9 3 3 8 2" xfId="53533"/>
    <cellStyle name="TotRow - Style4 9 3 3 9" xfId="53534"/>
    <cellStyle name="TotRow - Style4 9 3 4" xfId="53535"/>
    <cellStyle name="TotRow - Style4 9 3 4 2" xfId="53536"/>
    <cellStyle name="TotRow - Style4 9 3 4 2 2" xfId="53537"/>
    <cellStyle name="TotRow - Style4 9 3 4 2 2 2" xfId="53538"/>
    <cellStyle name="TotRow - Style4 9 3 4 2 3" xfId="53539"/>
    <cellStyle name="TotRow - Style4 9 3 4 3" xfId="53540"/>
    <cellStyle name="TotRow - Style4 9 3 4 3 2" xfId="53541"/>
    <cellStyle name="TotRow - Style4 9 3 4 3 2 2" xfId="53542"/>
    <cellStyle name="TotRow - Style4 9 3 4 3 3" xfId="53543"/>
    <cellStyle name="TotRow - Style4 9 3 4 4" xfId="53544"/>
    <cellStyle name="TotRow - Style4 9 3 4 4 2" xfId="53545"/>
    <cellStyle name="TotRow - Style4 9 3 4 4 2 2" xfId="53546"/>
    <cellStyle name="TotRow - Style4 9 3 4 4 3" xfId="53547"/>
    <cellStyle name="TotRow - Style4 9 3 4 5" xfId="53548"/>
    <cellStyle name="TotRow - Style4 9 3 4 5 2" xfId="53549"/>
    <cellStyle name="TotRow - Style4 9 3 4 6" xfId="53550"/>
    <cellStyle name="TotRow - Style4 9 3 5" xfId="53551"/>
    <cellStyle name="TotRow - Style4 9 3 5 2" xfId="53552"/>
    <cellStyle name="TotRow - Style4 9 3 5 2 2" xfId="53553"/>
    <cellStyle name="TotRow - Style4 9 3 5 3" xfId="53554"/>
    <cellStyle name="TotRow - Style4 9 3 6" xfId="53555"/>
    <cellStyle name="TotRow - Style4 9 3 6 2" xfId="53556"/>
    <cellStyle name="TotRow - Style4 9 3 6 2 2" xfId="53557"/>
    <cellStyle name="TotRow - Style4 9 3 6 3" xfId="53558"/>
    <cellStyle name="TotRow - Style4 9 3 7" xfId="53559"/>
    <cellStyle name="TotRow - Style4 9 3 7 2" xfId="53560"/>
    <cellStyle name="TotRow - Style4 9 3 7 2 2" xfId="53561"/>
    <cellStyle name="TotRow - Style4 9 3 7 3" xfId="53562"/>
    <cellStyle name="TotRow - Style4 9 3 8" xfId="53563"/>
    <cellStyle name="TotRow - Style4 9 3 8 2" xfId="53564"/>
    <cellStyle name="TotRow - Style4 9 3 8 2 2" xfId="53565"/>
    <cellStyle name="TotRow - Style4 9 3 8 3" xfId="53566"/>
    <cellStyle name="TotRow - Style4 9 3 9" xfId="53567"/>
    <cellStyle name="TotRow - Style4 9 3 9 2" xfId="53568"/>
    <cellStyle name="TotRow - Style4 9 3 9 2 2" xfId="53569"/>
    <cellStyle name="TotRow - Style4 9 3 9 3" xfId="53570"/>
    <cellStyle name="TotRow - Style4 9 4" xfId="53571"/>
    <cellStyle name="TotRow - Style4 9 4 10" xfId="53572"/>
    <cellStyle name="TotRow - Style4 9 4 2" xfId="53573"/>
    <cellStyle name="TotRow - Style4 9 4 2 2" xfId="53574"/>
    <cellStyle name="TotRow - Style4 9 4 2 2 2" xfId="53575"/>
    <cellStyle name="TotRow - Style4 9 4 2 2 2 2" xfId="53576"/>
    <cellStyle name="TotRow - Style4 9 4 2 2 2 2 2" xfId="53577"/>
    <cellStyle name="TotRow - Style4 9 4 2 2 2 3" xfId="53578"/>
    <cellStyle name="TotRow - Style4 9 4 2 2 3" xfId="53579"/>
    <cellStyle name="TotRow - Style4 9 4 2 2 3 2" xfId="53580"/>
    <cellStyle name="TotRow - Style4 9 4 2 2 3 2 2" xfId="53581"/>
    <cellStyle name="TotRow - Style4 9 4 2 2 3 3" xfId="53582"/>
    <cellStyle name="TotRow - Style4 9 4 2 2 4" xfId="53583"/>
    <cellStyle name="TotRow - Style4 9 4 2 2 4 2" xfId="53584"/>
    <cellStyle name="TotRow - Style4 9 4 2 2 4 2 2" xfId="53585"/>
    <cellStyle name="TotRow - Style4 9 4 2 2 4 3" xfId="53586"/>
    <cellStyle name="TotRow - Style4 9 4 2 2 5" xfId="53587"/>
    <cellStyle name="TotRow - Style4 9 4 2 2 5 2" xfId="53588"/>
    <cellStyle name="TotRow - Style4 9 4 2 2 6" xfId="53589"/>
    <cellStyle name="TotRow - Style4 9 4 2 3" xfId="53590"/>
    <cellStyle name="TotRow - Style4 9 4 2 3 2" xfId="53591"/>
    <cellStyle name="TotRow - Style4 9 4 2 3 2 2" xfId="53592"/>
    <cellStyle name="TotRow - Style4 9 4 2 3 3" xfId="53593"/>
    <cellStyle name="TotRow - Style4 9 4 2 4" xfId="53594"/>
    <cellStyle name="TotRow - Style4 9 4 2 4 2" xfId="53595"/>
    <cellStyle name="TotRow - Style4 9 4 2 4 2 2" xfId="53596"/>
    <cellStyle name="TotRow - Style4 9 4 2 4 3" xfId="53597"/>
    <cellStyle name="TotRow - Style4 9 4 2 5" xfId="53598"/>
    <cellStyle name="TotRow - Style4 9 4 2 5 2" xfId="53599"/>
    <cellStyle name="TotRow - Style4 9 4 2 5 2 2" xfId="53600"/>
    <cellStyle name="TotRow - Style4 9 4 2 5 3" xfId="53601"/>
    <cellStyle name="TotRow - Style4 9 4 2 6" xfId="53602"/>
    <cellStyle name="TotRow - Style4 9 4 2 6 2" xfId="53603"/>
    <cellStyle name="TotRow - Style4 9 4 2 6 2 2" xfId="53604"/>
    <cellStyle name="TotRow - Style4 9 4 2 6 3" xfId="53605"/>
    <cellStyle name="TotRow - Style4 9 4 2 7" xfId="53606"/>
    <cellStyle name="TotRow - Style4 9 4 2 7 2" xfId="53607"/>
    <cellStyle name="TotRow - Style4 9 4 2 7 2 2" xfId="53608"/>
    <cellStyle name="TotRow - Style4 9 4 2 7 3" xfId="53609"/>
    <cellStyle name="TotRow - Style4 9 4 2 8" xfId="53610"/>
    <cellStyle name="TotRow - Style4 9 4 2 8 2" xfId="53611"/>
    <cellStyle name="TotRow - Style4 9 4 2 9" xfId="53612"/>
    <cellStyle name="TotRow - Style4 9 4 3" xfId="53613"/>
    <cellStyle name="TotRow - Style4 9 4 3 2" xfId="53614"/>
    <cellStyle name="TotRow - Style4 9 4 3 2 2" xfId="53615"/>
    <cellStyle name="TotRow - Style4 9 4 3 2 2 2" xfId="53616"/>
    <cellStyle name="TotRow - Style4 9 4 3 2 3" xfId="53617"/>
    <cellStyle name="TotRow - Style4 9 4 3 3" xfId="53618"/>
    <cellStyle name="TotRow - Style4 9 4 3 3 2" xfId="53619"/>
    <cellStyle name="TotRow - Style4 9 4 3 3 2 2" xfId="53620"/>
    <cellStyle name="TotRow - Style4 9 4 3 3 3" xfId="53621"/>
    <cellStyle name="TotRow - Style4 9 4 3 4" xfId="53622"/>
    <cellStyle name="TotRow - Style4 9 4 3 4 2" xfId="53623"/>
    <cellStyle name="TotRow - Style4 9 4 3 4 2 2" xfId="53624"/>
    <cellStyle name="TotRow - Style4 9 4 3 4 3" xfId="53625"/>
    <cellStyle name="TotRow - Style4 9 4 3 5" xfId="53626"/>
    <cellStyle name="TotRow - Style4 9 4 3 5 2" xfId="53627"/>
    <cellStyle name="TotRow - Style4 9 4 3 6" xfId="53628"/>
    <cellStyle name="TotRow - Style4 9 4 4" xfId="53629"/>
    <cellStyle name="TotRow - Style4 9 4 4 2" xfId="53630"/>
    <cellStyle name="TotRow - Style4 9 4 4 2 2" xfId="53631"/>
    <cellStyle name="TotRow - Style4 9 4 4 3" xfId="53632"/>
    <cellStyle name="TotRow - Style4 9 4 5" xfId="53633"/>
    <cellStyle name="TotRow - Style4 9 4 5 2" xfId="53634"/>
    <cellStyle name="TotRow - Style4 9 4 5 2 2" xfId="53635"/>
    <cellStyle name="TotRow - Style4 9 4 5 3" xfId="53636"/>
    <cellStyle name="TotRow - Style4 9 4 6" xfId="53637"/>
    <cellStyle name="TotRow - Style4 9 4 6 2" xfId="53638"/>
    <cellStyle name="TotRow - Style4 9 4 6 2 2" xfId="53639"/>
    <cellStyle name="TotRow - Style4 9 4 6 3" xfId="53640"/>
    <cellStyle name="TotRow - Style4 9 4 7" xfId="53641"/>
    <cellStyle name="TotRow - Style4 9 4 7 2" xfId="53642"/>
    <cellStyle name="TotRow - Style4 9 4 7 2 2" xfId="53643"/>
    <cellStyle name="TotRow - Style4 9 4 7 3" xfId="53644"/>
    <cellStyle name="TotRow - Style4 9 4 8" xfId="53645"/>
    <cellStyle name="TotRow - Style4 9 4 8 2" xfId="53646"/>
    <cellStyle name="TotRow - Style4 9 4 8 2 2" xfId="53647"/>
    <cellStyle name="TotRow - Style4 9 4 8 3" xfId="53648"/>
    <cellStyle name="TotRow - Style4 9 4 9" xfId="53649"/>
    <cellStyle name="TotRow - Style4 9 4 9 2" xfId="53650"/>
    <cellStyle name="TotRow - Style4 9 5" xfId="53651"/>
    <cellStyle name="TotRow - Style4 9 5 2" xfId="53652"/>
    <cellStyle name="TotRow - Style4 9 5 2 2" xfId="53653"/>
    <cellStyle name="TotRow - Style4 9 5 2 2 2" xfId="53654"/>
    <cellStyle name="TotRow - Style4 9 5 2 2 2 2" xfId="53655"/>
    <cellStyle name="TotRow - Style4 9 5 2 2 3" xfId="53656"/>
    <cellStyle name="TotRow - Style4 9 5 2 3" xfId="53657"/>
    <cellStyle name="TotRow - Style4 9 5 2 3 2" xfId="53658"/>
    <cellStyle name="TotRow - Style4 9 5 2 3 2 2" xfId="53659"/>
    <cellStyle name="TotRow - Style4 9 5 2 3 3" xfId="53660"/>
    <cellStyle name="TotRow - Style4 9 5 2 4" xfId="53661"/>
    <cellStyle name="TotRow - Style4 9 5 2 4 2" xfId="53662"/>
    <cellStyle name="TotRow - Style4 9 5 2 4 2 2" xfId="53663"/>
    <cellStyle name="TotRow - Style4 9 5 2 4 3" xfId="53664"/>
    <cellStyle name="TotRow - Style4 9 5 2 5" xfId="53665"/>
    <cellStyle name="TotRow - Style4 9 5 2 5 2" xfId="53666"/>
    <cellStyle name="TotRow - Style4 9 5 2 6" xfId="53667"/>
    <cellStyle name="TotRow - Style4 9 5 3" xfId="53668"/>
    <cellStyle name="TotRow - Style4 9 5 3 2" xfId="53669"/>
    <cellStyle name="TotRow - Style4 9 5 3 2 2" xfId="53670"/>
    <cellStyle name="TotRow - Style4 9 5 3 3" xfId="53671"/>
    <cellStyle name="TotRow - Style4 9 5 4" xfId="53672"/>
    <cellStyle name="TotRow - Style4 9 5 4 2" xfId="53673"/>
    <cellStyle name="TotRow - Style4 9 5 4 2 2" xfId="53674"/>
    <cellStyle name="TotRow - Style4 9 5 4 3" xfId="53675"/>
    <cellStyle name="TotRow - Style4 9 5 5" xfId="53676"/>
    <cellStyle name="TotRow - Style4 9 5 5 2" xfId="53677"/>
    <cellStyle name="TotRow - Style4 9 5 5 2 2" xfId="53678"/>
    <cellStyle name="TotRow - Style4 9 5 5 3" xfId="53679"/>
    <cellStyle name="TotRow - Style4 9 5 6" xfId="53680"/>
    <cellStyle name="TotRow - Style4 9 5 6 2" xfId="53681"/>
    <cellStyle name="TotRow - Style4 9 5 6 2 2" xfId="53682"/>
    <cellStyle name="TotRow - Style4 9 5 6 3" xfId="53683"/>
    <cellStyle name="TotRow - Style4 9 5 7" xfId="53684"/>
    <cellStyle name="TotRow - Style4 9 5 7 2" xfId="53685"/>
    <cellStyle name="TotRow - Style4 9 5 7 2 2" xfId="53686"/>
    <cellStyle name="TotRow - Style4 9 5 7 3" xfId="53687"/>
    <cellStyle name="TotRow - Style4 9 5 8" xfId="53688"/>
    <cellStyle name="TotRow - Style4 9 5 8 2" xfId="53689"/>
    <cellStyle name="TotRow - Style4 9 5 9" xfId="53690"/>
    <cellStyle name="TotRow - Style4 9 6" xfId="53691"/>
    <cellStyle name="TotRow - Style4 9 6 2" xfId="53692"/>
    <cellStyle name="TotRow - Style4 9 6 2 2" xfId="53693"/>
    <cellStyle name="TotRow - Style4 9 6 2 2 2" xfId="53694"/>
    <cellStyle name="TotRow - Style4 9 6 2 3" xfId="53695"/>
    <cellStyle name="TotRow - Style4 9 6 3" xfId="53696"/>
    <cellStyle name="TotRow - Style4 9 6 3 2" xfId="53697"/>
    <cellStyle name="TotRow - Style4 9 6 3 2 2" xfId="53698"/>
    <cellStyle name="TotRow - Style4 9 6 3 3" xfId="53699"/>
    <cellStyle name="TotRow - Style4 9 6 4" xfId="53700"/>
    <cellStyle name="TotRow - Style4 9 6 4 2" xfId="53701"/>
    <cellStyle name="TotRow - Style4 9 6 4 2 2" xfId="53702"/>
    <cellStyle name="TotRow - Style4 9 6 4 3" xfId="53703"/>
    <cellStyle name="TotRow - Style4 9 6 5" xfId="53704"/>
    <cellStyle name="TotRow - Style4 9 6 5 2" xfId="53705"/>
    <cellStyle name="TotRow - Style4 9 6 6" xfId="53706"/>
    <cellStyle name="TotRow - Style4 9 7" xfId="53707"/>
    <cellStyle name="TotRow - Style4 9 7 2" xfId="53708"/>
    <cellStyle name="TotRow - Style4 9 7 2 2" xfId="53709"/>
    <cellStyle name="TotRow - Style4 9 7 3" xfId="53710"/>
    <cellStyle name="TotRow - Style4 9 8" xfId="53711"/>
    <cellStyle name="TotRow - Style4 9 8 2" xfId="53712"/>
    <cellStyle name="TotRow - Style4 9 8 2 2" xfId="53713"/>
    <cellStyle name="TotRow - Style4 9 8 3" xfId="53714"/>
    <cellStyle name="TotRow - Style4 9 9" xfId="53715"/>
    <cellStyle name="TotRow - Style4 9 9 2" xfId="53716"/>
    <cellStyle name="TotRow - Style4 9 9 2 2" xfId="53717"/>
    <cellStyle name="TotRow - Style4 9 9 3" xfId="53718"/>
    <cellStyle name="Warning Text 10" xfId="53719"/>
    <cellStyle name="Warning Text 10 2" xfId="53720"/>
    <cellStyle name="Warning Text 11" xfId="53721"/>
    <cellStyle name="Warning Text 2" xfId="53722"/>
    <cellStyle name="Warning Text 2 2" xfId="53723"/>
    <cellStyle name="Warning Text 2 3" xfId="53724"/>
    <cellStyle name="Warning Text 3" xfId="53725"/>
    <cellStyle name="Warning Text 3 2" xfId="53726"/>
    <cellStyle name="Warning Text 3 3" xfId="53727"/>
    <cellStyle name="Warning Text 4" xfId="53728"/>
    <cellStyle name="Warning Text 4 2" xfId="53729"/>
    <cellStyle name="Warning Text 4 3" xfId="53730"/>
    <cellStyle name="Warning Text 5" xfId="53731"/>
    <cellStyle name="Warning Text 5 2" xfId="53732"/>
    <cellStyle name="Warning Text 5 3" xfId="53733"/>
    <cellStyle name="Warning Text 6" xfId="53734"/>
    <cellStyle name="Warning Text 6 2" xfId="53735"/>
    <cellStyle name="Warning Text 6 3" xfId="53736"/>
    <cellStyle name="Warning Text 7" xfId="53737"/>
    <cellStyle name="Warning Text 7 2" xfId="53738"/>
    <cellStyle name="Warning Text 7 3" xfId="53739"/>
    <cellStyle name="Warning Text 8" xfId="53740"/>
    <cellStyle name="Warning Text 8 2" xfId="53741"/>
    <cellStyle name="Warning Text 8 3" xfId="53742"/>
    <cellStyle name="Warning Text 9" xfId="53743"/>
    <cellStyle name="Warning Text 9 2" xfId="53744"/>
    <cellStyle name="Warning Text 9 3" xfId="53745"/>
    <cellStyle name="சராசரி 2" xfId="53746"/>
    <cellStyle name="一般_MAIN FAB (87.06.01)" xfId="53747"/>
    <cellStyle name="桁区切り [0.00]_laroux" xfId="53748"/>
    <cellStyle name="桁区切り_laroux" xfId="53749"/>
    <cellStyle name="標準_94物件" xfId="53750"/>
    <cellStyle name="通貨 [0.00]_laroux" xfId="53751"/>
    <cellStyle name="通貨_laroux" xfId="5375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externalLink" Target="externalLinks/externalLink37.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42" Type="http://schemas.openxmlformats.org/officeDocument/2006/relationships/externalLink" Target="externalLinks/externalLink40.xml"/><Relationship Id="rId47" Type="http://schemas.openxmlformats.org/officeDocument/2006/relationships/externalLink" Target="externalLinks/externalLink45.xml"/><Relationship Id="rId50" Type="http://schemas.openxmlformats.org/officeDocument/2006/relationships/externalLink" Target="externalLinks/externalLink48.xml"/><Relationship Id="rId55" Type="http://schemas.openxmlformats.org/officeDocument/2006/relationships/externalLink" Target="externalLinks/externalLink53.xml"/><Relationship Id="rId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41" Type="http://schemas.openxmlformats.org/officeDocument/2006/relationships/externalLink" Target="externalLinks/externalLink39.xml"/><Relationship Id="rId54" Type="http://schemas.openxmlformats.org/officeDocument/2006/relationships/externalLink" Target="externalLinks/externalLink5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externalLink" Target="externalLinks/externalLink35.xml"/><Relationship Id="rId40" Type="http://schemas.openxmlformats.org/officeDocument/2006/relationships/externalLink" Target="externalLinks/externalLink38.xml"/><Relationship Id="rId45" Type="http://schemas.openxmlformats.org/officeDocument/2006/relationships/externalLink" Target="externalLinks/externalLink43.xml"/><Relationship Id="rId53" Type="http://schemas.openxmlformats.org/officeDocument/2006/relationships/externalLink" Target="externalLinks/externalLink51.xml"/><Relationship Id="rId58"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49" Type="http://schemas.openxmlformats.org/officeDocument/2006/relationships/externalLink" Target="externalLinks/externalLink47.xml"/><Relationship Id="rId57" Type="http://schemas.openxmlformats.org/officeDocument/2006/relationships/externalLink" Target="externalLinks/externalLink55.xml"/><Relationship Id="rId61" Type="http://schemas.openxmlformats.org/officeDocument/2006/relationships/calcChain" Target="calcChain.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4" Type="http://schemas.openxmlformats.org/officeDocument/2006/relationships/externalLink" Target="externalLinks/externalLink42.xml"/><Relationship Id="rId52" Type="http://schemas.openxmlformats.org/officeDocument/2006/relationships/externalLink" Target="externalLinks/externalLink50.xml"/><Relationship Id="rId60"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 Id="rId43" Type="http://schemas.openxmlformats.org/officeDocument/2006/relationships/externalLink" Target="externalLinks/externalLink41.xml"/><Relationship Id="rId48" Type="http://schemas.openxmlformats.org/officeDocument/2006/relationships/externalLink" Target="externalLinks/externalLink46.xml"/><Relationship Id="rId56" Type="http://schemas.openxmlformats.org/officeDocument/2006/relationships/externalLink" Target="externalLinks/externalLink54.xml"/><Relationship Id="rId8" Type="http://schemas.openxmlformats.org/officeDocument/2006/relationships/externalLink" Target="externalLinks/externalLink6.xml"/><Relationship Id="rId51" Type="http://schemas.openxmlformats.org/officeDocument/2006/relationships/externalLink" Target="externalLinks/externalLink49.xml"/><Relationship Id="rId3" Type="http://schemas.openxmlformats.org/officeDocument/2006/relationships/externalLink" Target="externalLinks/externalLink1.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externalLink" Target="externalLinks/externalLink36.xml"/><Relationship Id="rId46" Type="http://schemas.openxmlformats.org/officeDocument/2006/relationships/externalLink" Target="externalLinks/externalLink44.xml"/><Relationship Id="rId5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1022\bmrcl\WINDOWS\Temporary%20Internet%20Files\Content.IE5\AFGAZ7UP\Rate%20analysis_bmrc.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traj\d\DHI\Defence\Market%20Rate%20Analysis\Bangalore-Central\3-Int-Ele-Ab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1022\bmrcl\win95\21\21m.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rocurement\d-drv\Procurement\Phase_II\NCB_Tranche_6\Procurement\Estimates\M%203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61\d\Defence\Electrical\DPR%20est\Gwalior(DP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1022\bmrcl\win95\21\21Rm.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1022\bmrcl\OLD%20USERS\Mahmood\Seminar\arkish\RCV-nh761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d23\Quotation\Documents%20and%20Settings\Administrator\Desktop\hvac\19.01.09.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1022\bmrcl\Documents%20and%20Settings\Social\Desktop\NH7_Rate%20Ananlysi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atraj\Final%20(Abs-Rate%2016-12-07)\TECH%20SANCTN\Bang%20(North)_Technical\3%20Int%20electrical.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M65\e\TECH%20SANCTN\Bang%20(North)_Technical\3%20Int%20electrica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1022\bmrcl\k\nh-75\morara\back\megha\Alt3\pier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6\d\MB\BSEC\Project\413-Rewari\PREPILE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1022\bmrcl\frelance\tgirder15-01-03\supestr\20n.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d18\ESI-Coimbatore\ESI%20MEDICAL%20COLLEGE\RA,%20Abs%20&amp;%20take%20off(R)%20-2.12.08-4th%20qty%20clupped%20&amp;%20linked\RA,%20Abs%20&amp;%20Take%20off%20(Resi)-2.12.08-final.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d18\ESIC%20-%20Tirunelveli\ESI-KK_nagar\RA&amp;Abs\RA-Abs%20(26.12.08)\RA%20&amp;%20ABS%20-%20general%20(F).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d23\28-05-09(08.35%20a.m.)\Civil\Abs-Est-Civil-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md18\ESIC%20-%20Tirunelveli\ESI-KK_nagar\Ra%20&amp;%20%20abs\RA%20&amp;%20ABS%20-%20(F).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Natraj\Air%20India-Rate-Ana\Air%20India%20-%20RA%20(CPWD)-12.7.07.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m74\D\Mukesh\Rate%20Analysis-Civil-F.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A:\WELL.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Rbs\d\win95\18\18Rm.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1022\bmrcl\Agarwal\New%20Folder\ces\disk2\DNFP.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6\d\Sachin\Mindhola\Mindhola.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Natraj\d\DHI\Defence\Bangalore%20(central)\E%20L%20E%20C%20T\Int-Abs&amp;Take-off(new).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Natraj\d\Mukesh\IBP\South\SOR-III\Price-Bid\Capex%20(Karnataka).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M100\e\IBP%20WEST%20RA-2004\FINAL%20SOR\RATE%20ANALYSIS\Gujarat\Gujarat.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D1022\bmrcl\current%20work\nh76\RCV-nh76-12.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m65\D\H%20A%20L\HAL-2\HAL-CD-14.3.07\HAL-SSR-rate(16-2-07)\civil\Annexur_A.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M61\d\H%20A%20L\Standard_SOR.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m74\D\HPCL\Annexur_A.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M61\d\H%20A%20L\Annexur_A.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Sood\c\Nh6-Revision\ROB-24-1\P9-revised.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Natraj\d\DHI\Defence\Market%20Rate%20Analysis\Bangalore%20south\M-Rate%20analysis\BOQ\02-Civil-Abs(Rate%20analysis).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M61\e\Documents%20and%20Settings\Administrator\Desktop\Banglore%20North(Revised)\Bangalore(North)\Original-Salem\LBD,Abs%20Final\Inte-Ele%20(final).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C-6\d\BSEC-PROJECTS\Execution%20Projects\400-series\413-REWARI%20ROB\PILE%20DESIGN\413-P8-PILE-3pg.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Moss3\d\WINDOWS\DESKTOP\All_NCB_Ph2\All_NCB_Tr.III\Documents\M5\BOQ_M5.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M61\d\H%20A%20L\HAL-2-COST-17.10.06\Capex%20(Karnataka).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natraj\S%20C%20L\Mukesh\IBP\South\SOR-III\Price-Bid\Capex%20(TN).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G:\SAKAL%20CHARITY\Comaparative%20statement\Comparative-3-05-04.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D1022\bmrcl\1-Varsha\1-Patna%20Flyover\3-Beam%20Alternative-old\Design-Prestress.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m65\D\H%20A%20L\HAL-2\HAL-CD-14.3.07\HAL-SSR-rate(16-2-07)\civil\HAL_take_hangar.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M61\d\H%20A%20L\civil_Rateanalysis.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m74\D\HPCL\HAL_take_hangar.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M61\d\H%20A%20L\HAL_take_hangar.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D1022\bmrcl\Nh6-Revision\ROB-24-1\P9-revised.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G:\MAHINDRA-WORLD-SCHOOL-CHENNAI\MEASUREMENT%20SHEET\measurements%20as%20per%20revised%20drawings\03.03.07-revised%20measurements\SAKAL%20CHARITY\Comaparative%20statement\Comparative-3-05-04.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M61\d\Defence\DPR\CDback%20Final\LBD,Abs%20Final\Inte-Ele%20(final).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M61\d\Defence\Dpr\LBD,Abs%20Final\Inte-Ele%20(final).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D1022\bmrcl\18Rm.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M61\e\Bangaour_south_BOQ\Ele_Int.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m65\D\H%20A%20L\HAL-2\HAL-CD-14.3.07\HAL-Market%20rate-12.3.07\Water-supply\8.D.%20sewage.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Moss3\d\Kpcc\Procurement\Phase_II\ICB\Bid\Documents\U6\U6%20Cost.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D1022\bmrcl\OLD%20USERS\Mahmood\Seminar\New%20Folder\Copy%20of%20ROB_NH25.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share/Kasper%20Cochin/13%20nos%20divide/13%20nos%20divide/Estimate%206/06%20Video%20wall%20Estimate%20MGR.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abour &amp; Plant"/>
      <sheetName val="Materials Cost"/>
      <sheetName val="Lead Statement"/>
      <sheetName val="GEN"/>
      <sheetName val="INPUT"/>
      <sheetName val="DIR USED ITEMS"/>
      <sheetName val="SUMMARY"/>
      <sheetName val="1"/>
      <sheetName val="2"/>
      <sheetName val="3"/>
      <sheetName val="4"/>
      <sheetName val="5"/>
      <sheetName val="6"/>
      <sheetName val="7"/>
      <sheetName val="8"/>
      <sheetName val="9"/>
      <sheetName val="10"/>
      <sheetName val="11"/>
      <sheetName val="12"/>
      <sheetName val="13"/>
      <sheetName val="14"/>
      <sheetName val="15"/>
      <sheetName val="16"/>
    </sheetNames>
    <sheetDataSet>
      <sheetData sheetId="0"/>
      <sheetData sheetId="1">
        <row r="10">
          <cell r="G10">
            <v>742.45</v>
          </cell>
        </row>
        <row r="13">
          <cell r="G13">
            <v>675.45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qn _Main_ Abs"/>
      <sheetName val="Int (RA) "/>
      <sheetName val="Sqn (Main) Abs"/>
      <sheetName val="Flt.Lt-Abs"/>
      <sheetName val="WO-Abs"/>
      <sheetName val="Air-Abs-25"/>
      <sheetName val="Air-Abs -26"/>
      <sheetName val="Sqn.ldr-AC"/>
      <sheetName val="FLT-AC"/>
    </sheetNames>
    <sheetDataSet>
      <sheetData sheetId="0"/>
      <sheetData sheetId="1"/>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girder"/>
      <sheetName val="secp"/>
      <sheetName val="Stress check"/>
      <sheetName val="Reinf."/>
      <sheetName val="Shear"/>
      <sheetName val="deck"/>
      <sheetName val="ECG"/>
      <sheetName val="ICG"/>
      <sheetName val="Elastomeric Brg"/>
      <sheetName val="Rocker"/>
      <sheetName val="Qty-design data"/>
      <sheetName val="basic-data"/>
      <sheetName val="mem-property"/>
      <sheetName val="basic_data"/>
      <sheetName val="mem_property"/>
    </sheetNames>
    <sheetDataSet>
      <sheetData sheetId="0">
        <row r="17">
          <cell r="H17">
            <v>1.7529999999999999</v>
          </cell>
        </row>
        <row r="18">
          <cell r="H18">
            <v>1.7</v>
          </cell>
        </row>
        <row r="20">
          <cell r="H20">
            <v>0.253</v>
          </cell>
        </row>
        <row r="27">
          <cell r="H27">
            <v>0.6</v>
          </cell>
        </row>
        <row r="28">
          <cell r="H28">
            <v>0.3</v>
          </cell>
        </row>
        <row r="30">
          <cell r="H30">
            <v>0.55000000000000004</v>
          </cell>
        </row>
        <row r="34">
          <cell r="H34">
            <v>0.15</v>
          </cell>
        </row>
        <row r="35">
          <cell r="H35">
            <v>0.3</v>
          </cell>
        </row>
        <row r="36">
          <cell r="H36">
            <v>7.4999999999999997E-2</v>
          </cell>
        </row>
        <row r="37">
          <cell r="H37">
            <v>0.15</v>
          </cell>
        </row>
        <row r="49">
          <cell r="H49">
            <v>0.25</v>
          </cell>
        </row>
        <row r="50">
          <cell r="H50">
            <v>0.15</v>
          </cell>
        </row>
        <row r="74">
          <cell r="H74">
            <v>1.325</v>
          </cell>
        </row>
        <row r="75">
          <cell r="H75">
            <v>1.1749999999999998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Labour &amp; Plant"/>
      <sheetName val="Sheet1"/>
      <sheetName val="DWR(Bid Document)"/>
      <sheetName val="DWR(Priced)"/>
      <sheetName val="Ave.Wtd.rates-PCC &amp; NH"/>
      <sheetName val=" AnalysisPCC"/>
      <sheetName val="Lead Statement (PCC)"/>
      <sheetName val="Materials Cost(PCC)"/>
      <sheetName val="Lead Statement (NH)"/>
      <sheetName val="Analysis-NH-Roads"/>
      <sheetName val="Analysis-NH-Culverts"/>
      <sheetName val="Analysis-NH-Bridges"/>
      <sheetName val="Analysis-Drains &amp; Misc"/>
      <sheetName val="Analysis-NH-Traf &amp; Trans"/>
      <sheetName val="Estimates"/>
      <sheetName val="BOQ (Bid Document)"/>
      <sheetName val="Grand Summary"/>
      <sheetName val="Materials Cost_PCC_"/>
      <sheetName val="Rate_Analysis"/>
    </sheetNames>
    <sheetDataSet>
      <sheetData sheetId="0"/>
      <sheetData sheetId="1"/>
      <sheetData sheetId="2"/>
      <sheetData sheetId="3"/>
      <sheetData sheetId="4"/>
      <sheetData sheetId="5"/>
      <sheetData sheetId="6"/>
      <sheetData sheetId="7" refreshError="1">
        <row r="32">
          <cell r="G32">
            <v>76</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Electrical"/>
      <sheetName val="Int(f)"/>
      <sheetName val="Ele"/>
      <sheetName val="Gwa(fin)"/>
      <sheetName val="TRA(Gwa)(f)"/>
      <sheetName val="DU(Gwa)"/>
      <sheetName val="DG(gwa)(f)"/>
      <sheetName val="Volt"/>
      <sheetName val="lt"/>
      <sheetName val="lt (2)"/>
      <sheetName val="sum"/>
      <sheetName val="Sqn"/>
      <sheetName val="wo"/>
      <sheetName val="Air"/>
      <sheetName val="DG set"/>
      <sheetName val="Rest"/>
      <sheetName val="MES"/>
      <sheetName val="void"/>
      <sheetName val="Gwa(fin) (2)"/>
      <sheetName val="horizont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girder"/>
      <sheetName val="secp"/>
      <sheetName val="Stress check"/>
      <sheetName val="Reinf."/>
      <sheetName val="Shear"/>
      <sheetName val="deck"/>
      <sheetName val="ECG"/>
      <sheetName val="ICG"/>
      <sheetName val="Elastomeric Brg"/>
      <sheetName val="Rocker"/>
      <sheetName val="Qty-design data"/>
      <sheetName val="OHT_Abs"/>
    </sheetNames>
    <sheetDataSet>
      <sheetData sheetId="0">
        <row r="22">
          <cell r="H22">
            <v>0.27500000000000002</v>
          </cell>
        </row>
        <row r="52">
          <cell r="H52">
            <v>5.6000000000000001E-2</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siesmic"/>
      <sheetName val="cwll "/>
      <sheetName val="introduction"/>
      <sheetName val="Reaction"/>
      <sheetName val="s"/>
      <sheetName val="analysis"/>
      <sheetName val="stresscheck"/>
      <sheetName val="torsion"/>
      <sheetName val="bar curtailment"/>
      <sheetName val="trancantideck"/>
      <sheetName val="bearing load"/>
      <sheetName val="neoprene"/>
      <sheetName val="Designdiaphragm"/>
      <sheetName val="miscell"/>
    </sheetNames>
    <sheetDataSet>
      <sheetData sheetId="0" refreshError="1"/>
      <sheetData sheetId="1" refreshError="1"/>
      <sheetData sheetId="2" refreshError="1"/>
      <sheetData sheetId="3" refreshError="1"/>
      <sheetData sheetId="4" refreshError="1"/>
      <sheetData sheetId="5" refreshError="1">
        <row r="8">
          <cell r="H8">
            <v>6</v>
          </cell>
        </row>
      </sheetData>
      <sheetData sheetId="6" refreshError="1">
        <row r="195">
          <cell r="G195">
            <v>200</v>
          </cell>
        </row>
        <row r="196">
          <cell r="E196">
            <v>0.88888888888888884</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ummary"/>
      <sheetName val="4.Gen_Abs(FC)"/>
      <sheetName val="4.abs(FC)"/>
      <sheetName val="4.takeoff(FC) "/>
      <sheetName val="5.Gen_Abs (library)"/>
      <sheetName val="5.abs(library)"/>
      <sheetName val="5.takeoff(library)"/>
      <sheetName val="3.Gen_Abs(Casulity)"/>
      <sheetName val="3.abs(casulity)"/>
      <sheetName val="3.takeoff(casuality) "/>
      <sheetName val="2.Gen_Abs (OT)"/>
      <sheetName val="2.abs(OT) "/>
      <sheetName val="2.takeoff(OT)"/>
      <sheetName val="Main Abs"/>
      <sheetName val="1.Gen_Abs(General)"/>
      <sheetName val="1.abs(general)"/>
      <sheetName val="1.lbd-general(FF)"/>
      <sheetName val="1.lbd-general(SF)"/>
      <sheetName val="1-Dismantling-RA"/>
      <sheetName val="2.civil-RA"/>
      <sheetName val="3-IWS(RA)"/>
      <sheetName val="4-Int- ele(RA)"/>
      <sheetName val="5-Interior-RA"/>
      <sheetName val="6-AC-RA"/>
      <sheetName val="Sheet3"/>
      <sheetName val="obsevations"/>
      <sheetName val="Dorma estimate"/>
      <sheetName val="Sheet1"/>
      <sheetName val="7-furniture-RA"/>
      <sheetName val="doo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ow r="9">
          <cell r="K9">
            <v>0.15</v>
          </cell>
        </row>
      </sheetData>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Labour &amp; Plant"/>
      <sheetName val="DWR(Priced)"/>
      <sheetName val="Ave.wtd.rates"/>
      <sheetName val=" AnalysisPCC"/>
      <sheetName val="Material "/>
      <sheetName val="DWR"/>
      <sheetName val="Labour _ Plant"/>
      <sheetName val="Ave_wtd_rates"/>
    </sheetNames>
    <sheetDataSet>
      <sheetData sheetId="0" refreshError="1">
        <row r="8">
          <cell r="G8">
            <v>225</v>
          </cell>
        </row>
      </sheetData>
      <sheetData sheetId="1" refreshError="1"/>
      <sheetData sheetId="2" refreshError="1">
        <row r="113">
          <cell r="I113">
            <v>2962.3420929167114</v>
          </cell>
        </row>
      </sheetData>
      <sheetData sheetId="3" refreshError="1"/>
      <sheetData sheetId="4" refreshError="1">
        <row r="25">
          <cell r="G25">
            <v>45107.35</v>
          </cell>
        </row>
      </sheetData>
      <sheetData sheetId="5" refreshError="1"/>
      <sheetData sheetId="6"/>
      <sheetData sheetId="7"/>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Sqn_Abs_G_6_ "/>
      <sheetName val="WO_Abs _G_2_ 6 DUs"/>
      <sheetName val="Air_Abs_G_6_ 23 DUs"/>
      <sheetName val="AOC - abs (3)"/>
      <sheetName val="AOC - abs (6)"/>
      <sheetName val="Sqn-Abs (G+1) "/>
      <sheetName val="Sqn-Abs(G+6) "/>
      <sheetName val="Flt.Lt-Abs 4 DUs"/>
      <sheetName val="WO-Abs (G+2) 6 DUs"/>
      <sheetName val="WO-Abs (G) 1DU"/>
      <sheetName val="WO-Abs(G+6) 23DUs"/>
      <sheetName val="Air-Abs (G+1)"/>
      <sheetName val="Air-Abs (G+2)"/>
      <sheetName val="Air-Abs(G+6) 23 DUs"/>
      <sheetName val="Air-Abs(G+6) 24 DUs"/>
      <sheetName val="AC poin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AOC - abs (3)"/>
      <sheetName val="AOC - abs (6)"/>
      <sheetName val="Sqn-Abs (G+1) "/>
      <sheetName val="Sqn-Abs(G+6) "/>
      <sheetName val="Flt.Lt-Abs 4 DUs"/>
      <sheetName val="WO-Abs (G+2) 6 DUs"/>
      <sheetName val="WO-Abs (G) 1DU"/>
      <sheetName val="WO-Abs(G+6) 23DUs"/>
      <sheetName val="Air-Abs (G+1)"/>
      <sheetName val="Air-Abs (G+2)"/>
      <sheetName val="Air-Abs(G+6) 23 DUs"/>
      <sheetName val="Air-Abs(G+6) 24 DUs"/>
      <sheetName val="AC point"/>
      <sheetName val="Sqn_Abs_G_6_ "/>
      <sheetName val="WO_Abs _G_2_ 6 DUs"/>
      <sheetName val="Air_Abs_G_6_ 23 D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abutment"/>
      <sheetName val="pier1"/>
      <sheetName val="piercap"/>
      <sheetName val="Annex"/>
    </sheetNames>
    <sheetDataSet>
      <sheetData sheetId="0"/>
      <sheetData sheetId="1"/>
      <sheetData sheetId="2"/>
      <sheetData sheetId="3">
        <row r="11">
          <cell r="D11">
            <v>200</v>
          </cell>
        </row>
      </sheetData>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laroux"/>
      <sheetName val="Intro"/>
      <sheetName val="Load"/>
      <sheetName val="strideal"/>
      <sheetName val="ideal"/>
      <sheetName val="REINF"/>
      <sheetName val="jackup"/>
      <sheetName val="(P5)DESIGN"/>
      <sheetName val="Seis.Trans"/>
      <sheetName val="LoadCapa"/>
      <sheetName val="irccoeff"/>
      <sheetName val="._._8_ff_xls_._._8_ff_xls_._._8"/>
    </sheetNames>
    <sheetDataSet>
      <sheetData sheetId="0" refreshError="1"/>
      <sheetData sheetId="1" refreshError="1">
        <row r="91">
          <cell r="L91">
            <v>0.5</v>
          </cell>
        </row>
        <row r="116">
          <cell r="L116">
            <v>37</v>
          </cell>
        </row>
        <row r="118">
          <cell r="L118">
            <v>35.5</v>
          </cell>
        </row>
        <row r="120">
          <cell r="L120">
            <v>4.4000000000000004</v>
          </cell>
        </row>
        <row r="145">
          <cell r="L145">
            <v>0.06</v>
          </cell>
        </row>
        <row r="157">
          <cell r="L157">
            <v>0.75</v>
          </cell>
        </row>
        <row r="167">
          <cell r="L167">
            <v>3.2</v>
          </cell>
        </row>
        <row r="169">
          <cell r="L169">
            <v>1</v>
          </cell>
        </row>
        <row r="178">
          <cell r="L178">
            <v>1.3</v>
          </cell>
        </row>
        <row r="192">
          <cell r="L192">
            <v>1.2</v>
          </cell>
        </row>
        <row r="196">
          <cell r="L196">
            <v>1.5</v>
          </cell>
        </row>
        <row r="200">
          <cell r="L200">
            <v>1.5</v>
          </cell>
        </row>
        <row r="204">
          <cell r="L204">
            <v>0.4</v>
          </cell>
        </row>
        <row r="206">
          <cell r="L206">
            <v>1.3</v>
          </cell>
        </row>
        <row r="222">
          <cell r="L222">
            <v>2.4</v>
          </cell>
        </row>
        <row r="226">
          <cell r="L226">
            <v>2</v>
          </cell>
        </row>
        <row r="257">
          <cell r="L257">
            <v>8.2440000000000015</v>
          </cell>
        </row>
      </sheetData>
      <sheetData sheetId="2" refreshError="1"/>
      <sheetData sheetId="3"/>
      <sheetData sheetId="4"/>
      <sheetData sheetId="5"/>
      <sheetData sheetId="6" refreshError="1"/>
      <sheetData sheetId="7"/>
      <sheetData sheetId="8"/>
      <sheetData sheetId="9"/>
      <sheetData sheetId="10"/>
      <sheetData sheetId="1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basic-data"/>
      <sheetName val="mem-property"/>
      <sheetName val="maingirder"/>
      <sheetName val="Shear force"/>
      <sheetName val="Cantilever "/>
      <sheetName val="crossgirder"/>
      <sheetName val="sum-moment (FINAL)"/>
      <sheetName val="deckl"/>
      <sheetName val="basic_data"/>
      <sheetName val="mem_property"/>
      <sheetName val="Intro"/>
    </sheetNames>
    <sheetDataSet>
      <sheetData sheetId="0">
        <row r="7">
          <cell r="D7">
            <v>2.5</v>
          </cell>
        </row>
        <row r="12">
          <cell r="D12">
            <v>1.8</v>
          </cell>
        </row>
        <row r="16">
          <cell r="D16">
            <v>2</v>
          </cell>
        </row>
        <row r="17">
          <cell r="D17">
            <v>0.32500000000000001</v>
          </cell>
        </row>
        <row r="27">
          <cell r="D27">
            <v>30</v>
          </cell>
        </row>
        <row r="28">
          <cell r="D28">
            <v>415</v>
          </cell>
        </row>
        <row r="33">
          <cell r="D33">
            <v>1000</v>
          </cell>
        </row>
      </sheetData>
      <sheetData sheetId="1"/>
      <sheetData sheetId="2"/>
      <sheetData sheetId="3" refreshError="1"/>
      <sheetData sheetId="4" refreshError="1"/>
      <sheetData sheetId="5" refreshError="1"/>
      <sheetData sheetId="6"/>
      <sheetData sheetId="7" refreshError="1"/>
      <sheetData sheetId="8"/>
      <sheetData sheetId="9"/>
      <sheetData sheetId="10"/>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Gen(w.no.)-temp"/>
      <sheetName val="plinth area (with portico)100%"/>
      <sheetName val="plinth area (with portico)50%"/>
      <sheetName val="Civil (RA) _Resi_"/>
      <sheetName val="WS (RA)-Resi"/>
      <sheetName val="DATAs(WS)"/>
      <sheetName val="Int-Elect(RA)-ff"/>
      <sheetName val="Ext_ele(RA)"/>
      <sheetName val="Gen_Abs-f"/>
      <sheetName val="Site clr_Compound"/>
      <sheetName val="Take off-Site clr"/>
      <sheetName val="Type II GF"/>
      <sheetName val="take off -Type II GF"/>
      <sheetName val="Type II G+1 "/>
      <sheetName val="take off - Type II (G+1)"/>
      <sheetName val="Type III GF"/>
      <sheetName val="take off-Type III GF"/>
      <sheetName val="Type III G+1"/>
      <sheetName val="take off-Type III (G+1)"/>
      <sheetName val="Type IVa G+1"/>
      <sheetName val="Take off-Type IVa (G+1)"/>
      <sheetName val="Type IVb G+1"/>
      <sheetName val="take off-Type IVb (G+1)"/>
      <sheetName val="Type Va G+1"/>
      <sheetName val="take off-Type Va (G+1)"/>
      <sheetName val="Type Vb G+1"/>
      <sheetName val="Take off - Type Vb (G+1) "/>
      <sheetName val="Type VIa G+1"/>
      <sheetName val="Take off-VIa(G+1)"/>
      <sheetName val="Type VIb G+1"/>
      <sheetName val="Take off - VIb(G+1)"/>
      <sheetName val="Ex-wat(abs)"/>
      <sheetName val="EWS(take)"/>
      <sheetName val="Ext _elec-abs"/>
      <sheetName val="Take off Ext _ele"/>
      <sheetName val="Sewage "/>
      <sheetName val="sewage(take)"/>
      <sheetName val="Drainage"/>
      <sheetName val="Drainage(take)"/>
      <sheetName val="Rainwater"/>
      <sheetName val="RWH(take)"/>
      <sheetName val="roads Paving area"/>
      <sheetName val="Take off sheet Roads_Pavemet(F)"/>
      <sheetName val="Sheet1"/>
      <sheetName val="Civil _RA_ _Resi_"/>
      <sheetName val="girder"/>
    </sheetNames>
    <sheetDataSet>
      <sheetData sheetId="0" refreshError="1"/>
      <sheetData sheetId="1" refreshError="1"/>
      <sheetData sheetId="2" refreshError="1"/>
      <sheetData sheetId="3" refreshError="1">
        <row r="12">
          <cell r="J12" t="str">
            <v>0114</v>
          </cell>
        </row>
        <row r="13">
          <cell r="J13" t="str">
            <v>0115</v>
          </cell>
        </row>
        <row r="15">
          <cell r="J15" t="str">
            <v>0123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Gen_Abs(FC)"/>
      <sheetName val="abs(FC)"/>
      <sheetName val="takeoff(FC) "/>
      <sheetName val="Gen_Abs (library)"/>
      <sheetName val="abs(library)"/>
      <sheetName val="takeoff(library)"/>
      <sheetName val="Gen_Abs(Casulity)"/>
      <sheetName val="abs(casulity)"/>
      <sheetName val="takeoff(casuality) "/>
      <sheetName val="7-furniture-RA"/>
      <sheetName val="Gen_Abs (OT)"/>
      <sheetName val="2.civil-RA"/>
      <sheetName val="5-Interior-RA"/>
      <sheetName val="4-Int- ele(RA)"/>
      <sheetName val="abs(OT) "/>
      <sheetName val="takeoff(OT)"/>
      <sheetName val="3-IWS(RA)"/>
      <sheetName val="1-Dismantling-RA"/>
      <sheetName val="Gen_Abs(General)"/>
      <sheetName val="abs(general)"/>
      <sheetName val="lbd-general(FF)"/>
      <sheetName val="lbd-general(SF)"/>
      <sheetName val="6-AC-RA"/>
      <sheetName val="doors"/>
      <sheetName val="2_civil_RA"/>
      <sheetName val="gird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3">
          <cell r="I13" t="str">
            <v>0115</v>
          </cell>
        </row>
        <row r="89">
          <cell r="J89">
            <v>65</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Modernization"/>
      <sheetName val="1.Civil-RA"/>
      <sheetName val="Gen-Abs"/>
      <sheetName val="Site Devlp-a"/>
      <sheetName val="Site Devlp-b"/>
      <sheetName val="Site Devlp-c"/>
      <sheetName val="a) Medical College"/>
      <sheetName val="b) College of Nursing"/>
      <sheetName val="c) Auditorium"/>
      <sheetName val="d)Teach-hos-1-OPD"/>
      <sheetName val="d)Teach-hos-2-24x7 block"/>
      <sheetName val="e)Hostel-Boys"/>
      <sheetName val="e)Hostel-Girls"/>
      <sheetName val="e)Hostel-Interns-H.Surg"/>
      <sheetName val="e)Hostel-Jun.Res-Tutor"/>
      <sheetName val="e)Hostel-Staff Nurse"/>
      <sheetName val="f)Staff Quat-Exti-Bungalow"/>
      <sheetName val="f)Staff Quat-Type-I"/>
      <sheetName val="f)Staff Quat-Type-III"/>
      <sheetName val="abs(tirun)"/>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1-Dismantling-RA"/>
      <sheetName val="2.civil-RA"/>
      <sheetName val="3-IWS(RA)"/>
      <sheetName val="4-Int- ele(RA)"/>
      <sheetName val="5-Interior-RA"/>
      <sheetName val="6-AC-RA"/>
      <sheetName val="7-furniture-RA"/>
      <sheetName val="HVAC- Common"/>
      <sheetName val="Elec -com- RA"/>
      <sheetName val="Elec - com (aug)- Abs"/>
      <sheetName val="Main Abs"/>
      <sheetName val="summary"/>
      <sheetName val="summary (2)"/>
      <sheetName val="4.Gen_Abs (Faculty)"/>
      <sheetName val="4.abs(FC)"/>
      <sheetName val="4.takeoff(FC) "/>
      <sheetName val="5.Gen_Abs (Library)"/>
      <sheetName val="5.abs(library)"/>
      <sheetName val="5.takeoff(library)"/>
      <sheetName val="3.Gen_Abs (Casualty)"/>
      <sheetName val="3.abs(casulity)"/>
      <sheetName val="3.takeoff(casuality) "/>
      <sheetName val="2.Gen_Abs (OT)"/>
      <sheetName val="2.abs(OT) "/>
      <sheetName val="2.takeoff(OT)"/>
      <sheetName val="1.Gen_Abs(General)"/>
      <sheetName val="1.abs(general)"/>
      <sheetName val="1.lbd-general(FF)"/>
      <sheetName val="1.lbd-general(SF)"/>
      <sheetName val="doors"/>
      <sheetName val="2_civil_RA"/>
    </sheetNames>
    <sheetDataSet>
      <sheetData sheetId="0" refreshError="1"/>
      <sheetData sheetId="1" refreshError="1">
        <row r="13">
          <cell r="K13">
            <v>200</v>
          </cell>
        </row>
        <row r="14">
          <cell r="I14" t="str">
            <v>0128</v>
          </cell>
        </row>
        <row r="15">
          <cell r="I15" t="str">
            <v>0123</v>
          </cell>
        </row>
        <row r="16">
          <cell r="I16" t="str">
            <v>0124</v>
          </cell>
          <cell r="O16">
            <v>4768</v>
          </cell>
        </row>
        <row r="17">
          <cell r="O17">
            <v>3925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Cost Index"/>
      <sheetName val="Civil Works"/>
      <sheetName val="Data-I"/>
      <sheetName val="Data-II"/>
      <sheetName val="2.civil-RA"/>
      <sheetName val="2_civil_RA"/>
    </sheetNames>
    <sheetDataSet>
      <sheetData sheetId="0" refreshError="1">
        <row r="28">
          <cell r="D28">
            <v>93</v>
          </cell>
        </row>
        <row r="35">
          <cell r="D35">
            <v>110</v>
          </cell>
        </row>
      </sheetData>
      <sheetData sheetId="1"/>
      <sheetData sheetId="2" refreshError="1"/>
      <sheetData sheetId="3" refreshError="1"/>
      <sheetData sheetId="4"/>
      <sheetData sheetId="5"/>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Civil Works"/>
      <sheetName val="Data-I"/>
      <sheetName val="Data-II"/>
      <sheetName val="Cost Index"/>
    </sheetNames>
    <sheetDataSet>
      <sheetData sheetId="0" refreshError="1"/>
      <sheetData sheetId="1"/>
      <sheetData sheetId="2"/>
      <sheetData sheetId="3" refreshError="1">
        <row r="28">
          <cell r="D28">
            <v>93</v>
          </cell>
        </row>
        <row r="35">
          <cell r="D35">
            <v>110</v>
          </cell>
        </row>
      </sheetData>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data"/>
      <sheetName val="basepr"/>
      <sheetName val="cap"/>
      <sheetName val="Cost Index"/>
    </sheetNames>
    <sheetDataSet>
      <sheetData sheetId="0" refreshError="1">
        <row r="13">
          <cell r="I13">
            <v>0.05</v>
          </cell>
        </row>
        <row r="32">
          <cell r="I32">
            <v>7</v>
          </cell>
        </row>
        <row r="34">
          <cell r="I34">
            <v>0.9</v>
          </cell>
        </row>
        <row r="35">
          <cell r="I35">
            <v>5.2</v>
          </cell>
        </row>
        <row r="38">
          <cell r="I38">
            <v>2</v>
          </cell>
        </row>
      </sheetData>
      <sheetData sheetId="1" refreshError="1"/>
      <sheetData sheetId="2" refreshError="1"/>
      <sheetData sheetId="3"/>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girder"/>
      <sheetName val="secp"/>
      <sheetName val="Stress check"/>
      <sheetName val="Reinf."/>
      <sheetName val="Shear"/>
      <sheetName val="deck"/>
      <sheetName val="ECG"/>
      <sheetName val="ICG"/>
      <sheetName val="Elastomeric Brg"/>
      <sheetName val="Rocker"/>
      <sheetName val="Qty-design data"/>
      <sheetName val="data"/>
    </sheetNames>
    <sheetDataSet>
      <sheetData sheetId="0">
        <row r="21">
          <cell r="H21">
            <v>0.2</v>
          </cell>
        </row>
        <row r="32">
          <cell r="H32">
            <v>2.4</v>
          </cell>
        </row>
        <row r="40">
          <cell r="H40">
            <v>0.9</v>
          </cell>
        </row>
        <row r="41">
          <cell r="H41">
            <v>0.3</v>
          </cell>
        </row>
        <row r="55">
          <cell r="H55">
            <v>24</v>
          </cell>
        </row>
        <row r="56">
          <cell r="H56">
            <v>2</v>
          </cell>
        </row>
        <row r="64">
          <cell r="H64">
            <v>200</v>
          </cell>
        </row>
        <row r="79">
          <cell r="H79">
            <v>2.1</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laroux"/>
      <sheetName val="Intro"/>
      <sheetName val="LoadSup"/>
      <sheetName val="LoadBrg"/>
      <sheetName val="LoadSub"/>
      <sheetName val="PileLoad"/>
      <sheetName val="Seis.Longi"/>
      <sheetName val="Sheet2"/>
      <sheetName val="structpile"/>
      <sheetName val="pilecap"/>
      <sheetName val="grill"/>
      <sheetName val="LoadCapa"/>
      <sheetName val="irccoeff"/>
      <sheetName val="Sheet1"/>
      <sheetName val="girder"/>
    </sheetNames>
    <sheetDataSet>
      <sheetData sheetId="0"/>
      <sheetData sheetId="1">
        <row r="151">
          <cell r="L151">
            <v>1.2</v>
          </cell>
        </row>
        <row r="153">
          <cell r="L153">
            <v>17</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INTRO"/>
      <sheetName val="CONTENT"/>
      <sheetName val="PIERCAP"/>
      <sheetName val="dtbeam"/>
      <sheetName val="SALIENT"/>
      <sheetName val="dlvoid"/>
      <sheetName val="dlsolid"/>
      <sheetName val="footing"/>
      <sheetName val="LLOAD"/>
      <sheetName val="SLENDER"/>
      <sheetName val="WIND"/>
      <sheetName val="SUBSTR"/>
    </sheetNames>
    <sheetDataSet>
      <sheetData sheetId="0"/>
      <sheetData sheetId="1"/>
      <sheetData sheetId="2"/>
      <sheetData sheetId="3"/>
      <sheetData sheetId="4"/>
      <sheetData sheetId="5">
        <row r="25">
          <cell r="H25">
            <v>1.5</v>
          </cell>
        </row>
      </sheetData>
      <sheetData sheetId="6"/>
      <sheetData sheetId="7"/>
      <sheetData sheetId="8"/>
      <sheetData sheetId="9"/>
      <sheetData sheetId="10"/>
      <sheetData sheetId="1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Flt(G to 3)"/>
      <sheetName val="Flt-4 to 5th "/>
      <sheetName val="Air(4 to 6th)"/>
      <sheetName val="Air(ground to3)"/>
      <sheetName val="Sqn(Ground to3)"/>
      <sheetName val="Sqn (4 to 6)"/>
      <sheetName val="statement"/>
      <sheetName val="Flt.Lt-Abs"/>
      <sheetName val="Air-Abs"/>
      <sheetName val="Rate analysis"/>
      <sheetName val="Sqn-Abs"/>
      <sheetName val="WO-Abs"/>
      <sheetName val="wo(ground - 3)"/>
      <sheetName val="wo-4th &amp; Terrace "/>
      <sheetName val="AC point"/>
      <sheetName val="Sqn_Abs"/>
      <sheetName val="CPWD_Civ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6.xml><?xml version="1.0" encoding="utf-8"?>
<externalLink xmlns="http://schemas.openxmlformats.org/spreadsheetml/2006/main">
  <externalBook xmlns:r="http://schemas.openxmlformats.org/officeDocument/2006/relationships" r:id="rId1">
    <sheetNames>
      <sheetName val="Quotation"/>
      <sheetName val="Comparative"/>
      <sheetName val="Capex"/>
      <sheetName val="LBD"/>
      <sheetName val="Annexure"/>
      <sheetName val="Electrical"/>
      <sheetName val="CPWD"/>
      <sheetName val="Partly-Quotation"/>
      <sheetName val="formula"/>
      <sheetName val="Electrical (2)"/>
      <sheetName val="Sqn_Abs"/>
    </sheetNames>
    <sheetDataSet>
      <sheetData sheetId="0" refreshError="1">
        <row r="4">
          <cell r="AK4">
            <v>0.15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Set>
  </externalBook>
</externalLink>
</file>

<file path=xl/externalLinks/externalLink27.xml><?xml version="1.0" encoding="utf-8"?>
<externalLink xmlns="http://schemas.openxmlformats.org/spreadsheetml/2006/main">
  <externalBook xmlns:r="http://schemas.openxmlformats.org/officeDocument/2006/relationships" r:id="rId1">
    <sheetNames>
      <sheetName val="Formula"/>
      <sheetName val="Capex"/>
      <sheetName val="Comparative"/>
      <sheetName val="CMRA"/>
      <sheetName val="ERA"/>
      <sheetName val="CMRA (2)"/>
      <sheetName val="ANX1"/>
      <sheetName val="ANX2"/>
      <sheetName val="ANX3"/>
      <sheetName val="Quotation"/>
      <sheetName val="Sqn_Abs"/>
    </sheetNames>
    <sheetDataSet>
      <sheetData sheetId="0" refreshError="1">
        <row r="36">
          <cell r="D36">
            <v>105</v>
          </cell>
        </row>
        <row r="39">
          <cell r="D39">
            <v>135</v>
          </cell>
        </row>
      </sheetData>
      <sheetData sheetId="1"/>
      <sheetData sheetId="2"/>
      <sheetData sheetId="3"/>
      <sheetData sheetId="4"/>
      <sheetData sheetId="5"/>
      <sheetData sheetId="6"/>
      <sheetData sheetId="7"/>
      <sheetData sheetId="8"/>
      <sheetData sheetId="9"/>
      <sheetData sheetId="10"/>
    </sheetDataSet>
  </externalBook>
</externalLink>
</file>

<file path=xl/externalLinks/externalLink28.xml><?xml version="1.0" encoding="utf-8"?>
<externalLink xmlns="http://schemas.openxmlformats.org/spreadsheetml/2006/main">
  <externalBook xmlns:r="http://schemas.openxmlformats.org/officeDocument/2006/relationships" r:id="rId1">
    <sheetNames>
      <sheetName val="cover"/>
      <sheetName val="introduction"/>
      <sheetName val="sec prop"/>
      <sheetName val="loaddsketch"/>
      <sheetName val="analysis"/>
      <sheetName val="stresscheck"/>
      <sheetName val="bar curtailment"/>
      <sheetName val="transcantideck"/>
      <sheetName val="bearing load"/>
      <sheetName val="neoprene"/>
      <sheetName val="Designdiaphragm"/>
      <sheetName val="Formula"/>
    </sheetNames>
    <sheetDataSet>
      <sheetData sheetId="0"/>
      <sheetData sheetId="1"/>
      <sheetData sheetId="2"/>
      <sheetData sheetId="3"/>
      <sheetData sheetId="4" refreshError="1">
        <row r="195">
          <cell r="D195">
            <v>30</v>
          </cell>
        </row>
      </sheetData>
      <sheetData sheetId="5"/>
      <sheetData sheetId="6"/>
      <sheetData sheetId="7"/>
      <sheetData sheetId="8"/>
      <sheetData sheetId="9"/>
      <sheetData sheetId="10"/>
      <sheetData sheetId="11"/>
    </sheetDataSet>
  </externalBook>
</externalLink>
</file>

<file path=xl/externalLinks/externalLink29.xml><?xml version="1.0" encoding="utf-8"?>
<externalLink xmlns="http://schemas.openxmlformats.org/spreadsheetml/2006/main">
  <externalBook xmlns:r="http://schemas.openxmlformats.org/officeDocument/2006/relationships" r:id="rId1">
    <sheetNames>
      <sheetName val="OHT_Abs"/>
      <sheetName val="site"/>
      <sheetName val="Building"/>
      <sheetName val="Int-water"/>
      <sheetName val="Int-ele"/>
      <sheetName val="Road"/>
      <sheetName val="Sewage"/>
      <sheetName val="Area "/>
      <sheetName val="Exwater"/>
      <sheetName val="EXt ele"/>
      <sheetName val="Dev _ele"/>
      <sheetName val="Rain water"/>
      <sheetName val="Compoundwall"/>
      <sheetName val="Arbori"/>
      <sheetName val="Fire fig"/>
      <sheetName val="Terrace"/>
      <sheetName val="UG - static"/>
      <sheetName val="domestic"/>
      <sheetName val="UG_sump_abs"/>
      <sheetName val="Pump (abs)"/>
      <sheetName val="MES-central"/>
      <sheetName val="Centrifu-central"/>
      <sheetName val="analysis"/>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30.xml><?xml version="1.0" encoding="utf-8"?>
<externalLink xmlns="http://schemas.openxmlformats.org/spreadsheetml/2006/main">
  <externalBook xmlns:r="http://schemas.openxmlformats.org/officeDocument/2006/relationships" r:id="rId1">
    <sheetNames>
      <sheetName val="site"/>
      <sheetName val="Building"/>
      <sheetName val="Int-water"/>
      <sheetName val="Int-ele"/>
      <sheetName val="Road"/>
      <sheetName val="Sewage"/>
      <sheetName val="Area "/>
      <sheetName val="Exwater"/>
      <sheetName val="EXt ele"/>
      <sheetName val="Dev _ele"/>
      <sheetName val="Rain water"/>
      <sheetName val="Compoundwall"/>
      <sheetName val="Arbori"/>
      <sheetName val="Fire fig"/>
      <sheetName val="Terrace"/>
      <sheetName val="UG - static"/>
      <sheetName val="OHT_Abs"/>
      <sheetName val="domestic"/>
      <sheetName val="UG_sump_abs"/>
      <sheetName val="Pump (abs)"/>
      <sheetName val="MES-central"/>
      <sheetName val="Centrifu-central"/>
      <sheetName val="Retainingwall-f"/>
      <sheetName val="Compound wall-f"/>
      <sheetName val="Culvert-f"/>
      <sheetName val="Admin (GF)"/>
      <sheetName val="Canteen Block-f"/>
      <sheetName val="Service block-f"/>
      <sheetName val="Security-f"/>
      <sheetName val="Site clear"/>
      <sheetName val="Admin (FF)"/>
      <sheetName val="Admin (SF)"/>
      <sheetName val="Admin (TF)"/>
      <sheetName val="Admin (Terrace)"/>
      <sheetName val="Roads,Pavemet"/>
      <sheetName val="Other Items"/>
      <sheetName val="Retainingwall_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31.xml><?xml version="1.0" encoding="utf-8"?>
<externalLink xmlns="http://schemas.openxmlformats.org/spreadsheetml/2006/main">
  <externalBook xmlns:r="http://schemas.openxmlformats.org/officeDocument/2006/relationships" r:id="rId1">
    <sheetNames>
      <sheetName val="site"/>
      <sheetName val="Building"/>
      <sheetName val="Int-water"/>
      <sheetName val="Int-ele"/>
      <sheetName val="Road"/>
      <sheetName val="Sewage"/>
      <sheetName val="Area "/>
      <sheetName val="Exwater"/>
      <sheetName val="EXt ele"/>
      <sheetName val="Dev _ele"/>
      <sheetName val="Rain water"/>
      <sheetName val="Compoundwall"/>
      <sheetName val="Arbori"/>
      <sheetName val="Fire fig"/>
      <sheetName val="Terrace"/>
      <sheetName val="UG - static"/>
      <sheetName val="OHT_Abs"/>
      <sheetName val="domestic"/>
      <sheetName val="UG_sump_abs"/>
      <sheetName val="Pump (abs)"/>
      <sheetName val="MES-central"/>
      <sheetName val="Centrifu-central"/>
      <sheetName val="Retainingwall_f"/>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sheetDataSet>
  </externalBook>
</externalLink>
</file>

<file path=xl/externalLinks/externalLink32.xml><?xml version="1.0" encoding="utf-8"?>
<externalLink xmlns="http://schemas.openxmlformats.org/spreadsheetml/2006/main">
  <externalBook xmlns:r="http://schemas.openxmlformats.org/officeDocument/2006/relationships" r:id="rId1">
    <sheetNames>
      <sheetName val="site"/>
      <sheetName val="Building"/>
      <sheetName val="Int-water"/>
      <sheetName val="Int-ele"/>
      <sheetName val="Road"/>
      <sheetName val="Sewage"/>
      <sheetName val="Area "/>
      <sheetName val="Exwater"/>
      <sheetName val="EXt ele"/>
      <sheetName val="Dev _ele"/>
      <sheetName val="Rain water"/>
      <sheetName val="Compoundwall"/>
      <sheetName val="Arbori"/>
      <sheetName val="Fire fig"/>
      <sheetName val="Terrace"/>
      <sheetName val="UG - static"/>
      <sheetName val="OHT_Abs"/>
      <sheetName val="domestic"/>
      <sheetName val="UG_sump_abs"/>
      <sheetName val="Pump (abs)"/>
      <sheetName val="MES-central"/>
      <sheetName val="Centrifu-centr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33.xml><?xml version="1.0" encoding="utf-8"?>
<externalLink xmlns="http://schemas.openxmlformats.org/spreadsheetml/2006/main">
  <externalBook xmlns:r="http://schemas.openxmlformats.org/officeDocument/2006/relationships" r:id="rId1">
    <sheetNames>
      <sheetName val="BH -10"/>
      <sheetName val="corbl"/>
      <sheetName val="T"/>
      <sheetName val="horizontal"/>
      <sheetName val="pile group"/>
      <sheetName val="loads"/>
      <sheetName val="summry"/>
      <sheetName val="checkpier"/>
      <sheetName val="checkpile"/>
      <sheetName val="scatch"/>
      <sheetName val="piercap"/>
      <sheetName val="pilecap"/>
      <sheetName val="Reaction"/>
      <sheetName val="reactoin"/>
      <sheetName val="Capac"/>
      <sheetName val="BH III"/>
      <sheetName val="load1"/>
      <sheetName val="Piercap1"/>
      <sheetName val="Piercap2"/>
      <sheetName val="LoaPedestal col"/>
      <sheetName val="Ped colm"/>
      <sheetName val="Horiz."/>
      <sheetName val="Reactpedcol"/>
      <sheetName val="S"/>
      <sheetName val="Rocker"/>
      <sheetName val="gird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34.xml><?xml version="1.0" encoding="utf-8"?>
<externalLink xmlns="http://schemas.openxmlformats.org/spreadsheetml/2006/main">
  <externalBook xmlns:r="http://schemas.openxmlformats.org/officeDocument/2006/relationships" r:id="rId1">
    <sheetNames>
      <sheetName val="Rate Analysis"/>
      <sheetName val="sqn.ldr_4 Unit(1)"/>
      <sheetName val="sqn.ldr_Spiral(1)"/>
      <sheetName val="sqn.ldr_3 Unit(2)"/>
      <sheetName val="sqn.ldr_Sprial (2)"/>
      <sheetName val="FLT-Lt(3)"/>
      <sheetName val="Flt.lt_Sprial(3)"/>
      <sheetName val="JWO(G+1)(4)"/>
      <sheetName val="JWO-G(5)"/>
      <sheetName val="OR-G+1(6)"/>
      <sheetName val="OR-G(7)"/>
      <sheetName val="Sqn.ldr(G+8)Multi (8)"/>
      <sheetName val="Sqn.ldr(G+8)fie(8)"/>
      <sheetName val="Sqn.ldrT-tank(8)"/>
      <sheetName val="JWO(G+5)Multi (9)"/>
      <sheetName val="JWO-fire(9)"/>
      <sheetName val="JWO-tank(9)"/>
      <sheetName val="Airmen_25(10)"/>
      <sheetName val="Fire_25-Fire (10)"/>
      <sheetName val="AirmenT-tank(10)"/>
      <sheetName val="Airmen_26(11)"/>
      <sheetName val="Air(G+6)Fire(11)"/>
      <sheetName val="AirmenT-tank(11)"/>
      <sheetName val="sqn_ldr_3 Unit_2_"/>
      <sheetName val="horizontal"/>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Set>
  </externalBook>
</externalLink>
</file>

<file path=xl/externalLinks/externalLink35.xml><?xml version="1.0" encoding="utf-8"?>
<externalLink xmlns="http://schemas.openxmlformats.org/spreadsheetml/2006/main">
  <externalBook xmlns:r="http://schemas.openxmlformats.org/officeDocument/2006/relationships" r:id="rId1">
    <sheetNames>
      <sheetName val="Electrical"/>
      <sheetName val="Gwa(fin)"/>
      <sheetName val="TRA(Gwa)(f)"/>
      <sheetName val="DU(Gwa)"/>
      <sheetName val="DG(gwa)(f)"/>
      <sheetName val="Volt"/>
      <sheetName val="lt"/>
      <sheetName val="sum"/>
      <sheetName val="Sqn"/>
      <sheetName val="wo"/>
      <sheetName val="Air"/>
      <sheetName val="Int(f)"/>
      <sheetName val="Ele"/>
      <sheetName val="sqn_ldr_3 Unit_2_"/>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6.xml><?xml version="1.0" encoding="utf-8"?>
<externalLink xmlns="http://schemas.openxmlformats.org/spreadsheetml/2006/main">
  <externalBook xmlns:r="http://schemas.openxmlformats.org/officeDocument/2006/relationships" r:id="rId1">
    <sheetNames>
      <sheetName val="loadcal"/>
      <sheetName val="Shear Rating"/>
      <sheetName val="LL"/>
      <sheetName val="PILE - 3 nos."/>
      <sheetName val="Qty"/>
      <sheetName val="Electrical"/>
    </sheetNames>
    <sheetDataSet>
      <sheetData sheetId="0"/>
      <sheetData sheetId="1"/>
      <sheetData sheetId="2"/>
      <sheetData sheetId="3"/>
      <sheetData sheetId="4"/>
      <sheetData sheetId="5"/>
    </sheetDataSet>
  </externalBook>
</externalLink>
</file>

<file path=xl/externalLinks/externalLink37.xml><?xml version="1.0" encoding="utf-8"?>
<externalLink xmlns="http://schemas.openxmlformats.org/spreadsheetml/2006/main">
  <externalBook xmlns:r="http://schemas.openxmlformats.org/officeDocument/2006/relationships" r:id="rId1">
    <sheetNames>
      <sheetName val="Labour &amp; Plant"/>
      <sheetName val="Material "/>
      <sheetName val=" Analysis"/>
      <sheetName val="BOQ "/>
      <sheetName val="Sheet1"/>
      <sheetName val="DWR"/>
      <sheetName val="Priced_DWR "/>
      <sheetName val="Rates2001"/>
      <sheetName val="DWR(Priced)"/>
      <sheetName val=" AnalysisPCC"/>
      <sheetName val=" AnalysisNH"/>
      <sheetName val="Estimates"/>
      <sheetName val="Labour _ Plant"/>
      <sheetName val="loadcal"/>
    </sheetNames>
    <sheetDataSet>
      <sheetData sheetId="0" refreshError="1">
        <row r="14">
          <cell r="C14">
            <v>140</v>
          </cell>
        </row>
        <row r="15">
          <cell r="C15">
            <v>110</v>
          </cell>
        </row>
      </sheetData>
      <sheetData sheetId="1" refreshError="1">
        <row r="48">
          <cell r="G48">
            <v>3500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Set>
  </externalBook>
</externalLink>
</file>

<file path=xl/externalLinks/externalLink38.xml><?xml version="1.0" encoding="utf-8"?>
<externalLink xmlns="http://schemas.openxmlformats.org/spreadsheetml/2006/main">
  <externalBook xmlns:r="http://schemas.openxmlformats.org/officeDocument/2006/relationships" r:id="rId1">
    <sheetNames>
      <sheetName val="Comparative"/>
      <sheetName val="Capex"/>
      <sheetName val="Quotation"/>
      <sheetName val="LBD"/>
      <sheetName val="Annexure"/>
      <sheetName val="Electrical"/>
      <sheetName val="CPWD"/>
      <sheetName val="Partly-Quotation"/>
      <sheetName val="formula"/>
      <sheetName val="Material "/>
      <sheetName val="Labour &amp; Plant"/>
      <sheetName val="Labour _ Plant"/>
    </sheetNames>
    <sheetDataSet>
      <sheetData sheetId="0">
        <row r="4">
          <cell r="K4">
            <v>0.9732620320855615</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9.xml><?xml version="1.0" encoding="utf-8"?>
<externalLink xmlns="http://schemas.openxmlformats.org/spreadsheetml/2006/main">
  <externalBook xmlns:r="http://schemas.openxmlformats.org/officeDocument/2006/relationships" r:id="rId1">
    <sheetNames>
      <sheetName val="Capex"/>
      <sheetName val="Comparative"/>
      <sheetName val="Quotation"/>
      <sheetName val="LBD"/>
      <sheetName val="Electrical"/>
      <sheetName val="Annexure"/>
      <sheetName val="CPWD"/>
      <sheetName val="Partly-Quotation"/>
      <sheetName val="formula"/>
      <sheetName val="Civil (RA) _Resi_"/>
      <sheetName val="CPWD_Civil"/>
    </sheetNames>
    <sheetDataSet>
      <sheetData sheetId="0" refreshError="1"/>
      <sheetData sheetId="1" refreshError="1"/>
      <sheetData sheetId="2" refreshError="1">
        <row r="4">
          <cell r="AC4">
            <v>0.15</v>
          </cell>
        </row>
      </sheetData>
      <sheetData sheetId="3" refreshError="1"/>
      <sheetData sheetId="4" refreshError="1"/>
      <sheetData sheetId="5" refreshError="1"/>
      <sheetData sheetId="6" refreshError="1"/>
      <sheetData sheetId="7" refreshError="1"/>
      <sheetData sheetId="8" refreshError="1"/>
      <sheetData sheetId="9"/>
      <sheetData sheetId="10"/>
    </sheetDataSet>
  </externalBook>
</externalLink>
</file>

<file path=xl/externalLinks/externalLink40.xml><?xml version="1.0" encoding="utf-8"?>
<externalLink xmlns="http://schemas.openxmlformats.org/spreadsheetml/2006/main">
  <externalBook xmlns:r="http://schemas.openxmlformats.org/officeDocument/2006/relationships" r:id="rId1">
    <sheetNames>
      <sheetName val="Comparative statement"/>
      <sheetName val="RA-markate"/>
    </sheetNames>
    <sheetDataSet>
      <sheetData sheetId="0"/>
      <sheetData sheetId="1">
        <row r="389">
          <cell r="A389" t="str">
            <v>SECTION</v>
          </cell>
          <cell r="B389" t="str">
            <v>PART</v>
          </cell>
        </row>
        <row r="391">
          <cell r="A391">
            <v>1</v>
          </cell>
        </row>
        <row r="392">
          <cell r="A392" t="str">
            <v>1.</v>
          </cell>
          <cell r="B392">
            <v>1</v>
          </cell>
        </row>
        <row r="394">
          <cell r="A394" t="str">
            <v>1.</v>
          </cell>
          <cell r="B394">
            <v>1.1000000000000001</v>
          </cell>
        </row>
        <row r="396">
          <cell r="A396" t="str">
            <v>A</v>
          </cell>
        </row>
        <row r="401">
          <cell r="A401" t="str">
            <v>B</v>
          </cell>
        </row>
        <row r="403">
          <cell r="A403" t="str">
            <v>C</v>
          </cell>
        </row>
        <row r="406">
          <cell r="A406" t="str">
            <v>D</v>
          </cell>
        </row>
        <row r="414">
          <cell r="A414" t="str">
            <v>1.</v>
          </cell>
          <cell r="B414">
            <v>1.2000000000000002</v>
          </cell>
        </row>
        <row r="418">
          <cell r="A418" t="str">
            <v>A</v>
          </cell>
        </row>
        <row r="423">
          <cell r="A423" t="str">
            <v>B</v>
          </cell>
        </row>
        <row r="425">
          <cell r="A425" t="str">
            <v>C</v>
          </cell>
        </row>
        <row r="427">
          <cell r="A427" t="str">
            <v>D</v>
          </cell>
        </row>
        <row r="430">
          <cell r="A430" t="str">
            <v>E</v>
          </cell>
        </row>
        <row r="438">
          <cell r="A438" t="str">
            <v>1.</v>
          </cell>
          <cell r="B438">
            <v>1.3000000000000003</v>
          </cell>
        </row>
        <row r="442">
          <cell r="A442" t="str">
            <v>A</v>
          </cell>
        </row>
        <row r="447">
          <cell r="A447" t="str">
            <v>B</v>
          </cell>
        </row>
        <row r="449">
          <cell r="A449" t="str">
            <v>C</v>
          </cell>
        </row>
        <row r="451">
          <cell r="A451" t="str">
            <v>D</v>
          </cell>
        </row>
        <row r="454">
          <cell r="A454" t="str">
            <v>E</v>
          </cell>
        </row>
        <row r="462">
          <cell r="A462" t="str">
            <v>1.</v>
          </cell>
          <cell r="B462">
            <v>2</v>
          </cell>
        </row>
        <row r="464">
          <cell r="A464" t="str">
            <v>1.</v>
          </cell>
          <cell r="B464">
            <v>2.1</v>
          </cell>
        </row>
        <row r="466">
          <cell r="A466" t="str">
            <v>A</v>
          </cell>
        </row>
        <row r="471">
          <cell r="A471" t="str">
            <v>B</v>
          </cell>
        </row>
        <row r="473">
          <cell r="A473" t="str">
            <v>C</v>
          </cell>
        </row>
        <row r="476">
          <cell r="A476" t="str">
            <v>D</v>
          </cell>
        </row>
        <row r="486">
          <cell r="A486" t="str">
            <v>1.2.2</v>
          </cell>
        </row>
        <row r="488">
          <cell r="A488" t="str">
            <v>A</v>
          </cell>
        </row>
        <row r="494">
          <cell r="A494" t="str">
            <v>B</v>
          </cell>
        </row>
        <row r="496">
          <cell r="A496" t="str">
            <v>C</v>
          </cell>
        </row>
        <row r="498">
          <cell r="A498" t="str">
            <v>D</v>
          </cell>
        </row>
        <row r="501">
          <cell r="A501" t="str">
            <v>E</v>
          </cell>
        </row>
        <row r="511">
          <cell r="A511" t="str">
            <v>1.2.3</v>
          </cell>
        </row>
        <row r="513">
          <cell r="A513" t="str">
            <v>A</v>
          </cell>
        </row>
        <row r="519">
          <cell r="A519" t="str">
            <v>B</v>
          </cell>
        </row>
        <row r="521">
          <cell r="A521" t="str">
            <v>C</v>
          </cell>
        </row>
        <row r="523">
          <cell r="A523" t="str">
            <v>D</v>
          </cell>
        </row>
        <row r="526">
          <cell r="A526" t="str">
            <v>E</v>
          </cell>
        </row>
        <row r="534">
          <cell r="A534">
            <v>1.3</v>
          </cell>
        </row>
        <row r="536">
          <cell r="A536" t="str">
            <v>1.3.1</v>
          </cell>
        </row>
        <row r="538">
          <cell r="A538" t="str">
            <v>A</v>
          </cell>
        </row>
        <row r="544">
          <cell r="A544" t="str">
            <v>B</v>
          </cell>
        </row>
        <row r="546">
          <cell r="A546" t="str">
            <v>C</v>
          </cell>
        </row>
        <row r="549">
          <cell r="A549" t="str">
            <v>D</v>
          </cell>
        </row>
        <row r="559">
          <cell r="A559" t="str">
            <v>1.3.2</v>
          </cell>
        </row>
        <row r="561">
          <cell r="A561" t="str">
            <v>A</v>
          </cell>
        </row>
        <row r="566">
          <cell r="A566" t="str">
            <v>B</v>
          </cell>
        </row>
        <row r="568">
          <cell r="A568" t="str">
            <v>C</v>
          </cell>
        </row>
        <row r="570">
          <cell r="A570" t="str">
            <v>D</v>
          </cell>
        </row>
        <row r="573">
          <cell r="A573" t="str">
            <v>E</v>
          </cell>
        </row>
        <row r="583">
          <cell r="A583" t="str">
            <v>1.3.3</v>
          </cell>
        </row>
        <row r="585">
          <cell r="A585" t="str">
            <v>A</v>
          </cell>
        </row>
        <row r="590">
          <cell r="A590" t="str">
            <v>B</v>
          </cell>
        </row>
        <row r="592">
          <cell r="A592" t="str">
            <v>C</v>
          </cell>
        </row>
        <row r="594">
          <cell r="A594" t="str">
            <v>D</v>
          </cell>
        </row>
        <row r="597">
          <cell r="A597" t="str">
            <v>E</v>
          </cell>
        </row>
        <row r="605">
          <cell r="A605">
            <v>1.4</v>
          </cell>
        </row>
        <row r="607">
          <cell r="A607" t="str">
            <v>1.4.1</v>
          </cell>
        </row>
        <row r="609">
          <cell r="A609" t="str">
            <v>A</v>
          </cell>
        </row>
        <row r="617">
          <cell r="A617" t="str">
            <v>B</v>
          </cell>
        </row>
        <row r="619">
          <cell r="A619" t="str">
            <v>C</v>
          </cell>
        </row>
        <row r="622">
          <cell r="A622" t="str">
            <v>D</v>
          </cell>
        </row>
        <row r="632">
          <cell r="A632" t="str">
            <v>1.4.2</v>
          </cell>
        </row>
        <row r="634">
          <cell r="A634" t="str">
            <v>A</v>
          </cell>
        </row>
        <row r="642">
          <cell r="A642" t="str">
            <v>B</v>
          </cell>
        </row>
        <row r="644">
          <cell r="A644" t="str">
            <v>C</v>
          </cell>
        </row>
        <row r="646">
          <cell r="A646" t="str">
            <v>D</v>
          </cell>
        </row>
        <row r="649">
          <cell r="A649" t="str">
            <v>E</v>
          </cell>
        </row>
        <row r="659">
          <cell r="A659" t="str">
            <v>1.4.3</v>
          </cell>
        </row>
        <row r="661">
          <cell r="A661" t="str">
            <v>A</v>
          </cell>
        </row>
        <row r="669">
          <cell r="A669" t="str">
            <v>B</v>
          </cell>
        </row>
        <row r="671">
          <cell r="A671" t="str">
            <v>C</v>
          </cell>
        </row>
        <row r="673">
          <cell r="A673" t="str">
            <v>D</v>
          </cell>
        </row>
        <row r="676">
          <cell r="A676" t="str">
            <v>E</v>
          </cell>
        </row>
        <row r="684">
          <cell r="A684">
            <v>1.5</v>
          </cell>
        </row>
        <row r="686">
          <cell r="A686" t="str">
            <v>1.5.1</v>
          </cell>
        </row>
        <row r="688">
          <cell r="A688" t="str">
            <v>A</v>
          </cell>
        </row>
        <row r="699">
          <cell r="A699" t="str">
            <v>B</v>
          </cell>
        </row>
        <row r="701">
          <cell r="A701" t="str">
            <v>C</v>
          </cell>
        </row>
        <row r="704">
          <cell r="A704" t="str">
            <v>D</v>
          </cell>
        </row>
        <row r="714">
          <cell r="A714" t="str">
            <v>1.5.2</v>
          </cell>
        </row>
        <row r="716">
          <cell r="A716" t="str">
            <v>A</v>
          </cell>
        </row>
        <row r="727">
          <cell r="A727" t="str">
            <v>B</v>
          </cell>
        </row>
        <row r="729">
          <cell r="A729" t="str">
            <v>C</v>
          </cell>
        </row>
        <row r="731">
          <cell r="A731" t="str">
            <v>D</v>
          </cell>
        </row>
        <row r="734">
          <cell r="A734" t="str">
            <v>E</v>
          </cell>
        </row>
        <row r="744">
          <cell r="A744" t="str">
            <v>1.5.3</v>
          </cell>
        </row>
        <row r="746">
          <cell r="A746" t="str">
            <v>A</v>
          </cell>
        </row>
        <row r="754">
          <cell r="A754" t="str">
            <v>B</v>
          </cell>
        </row>
        <row r="756">
          <cell r="A756" t="str">
            <v>C</v>
          </cell>
        </row>
        <row r="758">
          <cell r="A758" t="str">
            <v>D</v>
          </cell>
        </row>
        <row r="761">
          <cell r="A761" t="str">
            <v>E</v>
          </cell>
        </row>
        <row r="769">
          <cell r="A769">
            <v>1.6</v>
          </cell>
        </row>
        <row r="771">
          <cell r="A771" t="str">
            <v>1.6.1</v>
          </cell>
        </row>
        <row r="773">
          <cell r="A773" t="str">
            <v>A</v>
          </cell>
        </row>
        <row r="782">
          <cell r="A782" t="str">
            <v>B</v>
          </cell>
        </row>
        <row r="784">
          <cell r="A784" t="str">
            <v>C</v>
          </cell>
        </row>
        <row r="787">
          <cell r="A787" t="str">
            <v>D</v>
          </cell>
        </row>
        <row r="795">
          <cell r="A795">
            <v>1.6</v>
          </cell>
        </row>
        <row r="797">
          <cell r="A797" t="str">
            <v>1.6.2</v>
          </cell>
        </row>
        <row r="799">
          <cell r="A799" t="str">
            <v>A</v>
          </cell>
        </row>
        <row r="808">
          <cell r="A808" t="str">
            <v>B</v>
          </cell>
        </row>
        <row r="810">
          <cell r="A810" t="str">
            <v>C</v>
          </cell>
        </row>
        <row r="812">
          <cell r="A812" t="str">
            <v>D</v>
          </cell>
        </row>
        <row r="815">
          <cell r="A815" t="str">
            <v>E</v>
          </cell>
        </row>
        <row r="823">
          <cell r="A823">
            <v>1.6</v>
          </cell>
        </row>
        <row r="825">
          <cell r="A825" t="str">
            <v>1.6.3</v>
          </cell>
        </row>
        <row r="827">
          <cell r="A827" t="str">
            <v>A</v>
          </cell>
        </row>
        <row r="836">
          <cell r="A836" t="str">
            <v>B</v>
          </cell>
        </row>
        <row r="838">
          <cell r="A838" t="str">
            <v>C</v>
          </cell>
        </row>
        <row r="840">
          <cell r="A840" t="str">
            <v>D</v>
          </cell>
        </row>
        <row r="843">
          <cell r="A843" t="str">
            <v>E</v>
          </cell>
        </row>
        <row r="851">
          <cell r="A851">
            <v>1.7</v>
          </cell>
        </row>
        <row r="852">
          <cell r="A852" t="str">
            <v>1.7.1</v>
          </cell>
        </row>
        <row r="854">
          <cell r="A854" t="str">
            <v>1.7.1.1</v>
          </cell>
        </row>
        <row r="856">
          <cell r="A856" t="str">
            <v>A</v>
          </cell>
        </row>
        <row r="864">
          <cell r="A864" t="str">
            <v>B</v>
          </cell>
        </row>
        <row r="866">
          <cell r="A866" t="str">
            <v>C</v>
          </cell>
        </row>
        <row r="869">
          <cell r="A869" t="str">
            <v>D</v>
          </cell>
        </row>
        <row r="877">
          <cell r="A877" t="str">
            <v>1.7.1.2</v>
          </cell>
        </row>
        <row r="881">
          <cell r="A881" t="str">
            <v>A</v>
          </cell>
        </row>
        <row r="889">
          <cell r="A889" t="str">
            <v>B</v>
          </cell>
        </row>
        <row r="891">
          <cell r="A891" t="str">
            <v>C</v>
          </cell>
        </row>
        <row r="893">
          <cell r="A893" t="str">
            <v>D</v>
          </cell>
        </row>
        <row r="896">
          <cell r="A896" t="str">
            <v>E</v>
          </cell>
        </row>
        <row r="904">
          <cell r="A904" t="str">
            <v>1.7.1.3</v>
          </cell>
        </row>
        <row r="908">
          <cell r="A908" t="str">
            <v>A</v>
          </cell>
        </row>
        <row r="916">
          <cell r="A916" t="str">
            <v>B</v>
          </cell>
        </row>
        <row r="918">
          <cell r="A918" t="str">
            <v>C</v>
          </cell>
        </row>
        <row r="920">
          <cell r="A920" t="str">
            <v>D</v>
          </cell>
        </row>
        <row r="923">
          <cell r="A923" t="str">
            <v>E</v>
          </cell>
        </row>
        <row r="931">
          <cell r="A931" t="str">
            <v>1.7.2</v>
          </cell>
        </row>
        <row r="933">
          <cell r="A933" t="str">
            <v>1.7.2.1</v>
          </cell>
        </row>
        <row r="935">
          <cell r="A935" t="str">
            <v>A</v>
          </cell>
        </row>
        <row r="943">
          <cell r="A943" t="str">
            <v>B</v>
          </cell>
        </row>
        <row r="945">
          <cell r="A945" t="str">
            <v>C</v>
          </cell>
        </row>
        <row r="948">
          <cell r="A948" t="str">
            <v>D</v>
          </cell>
        </row>
        <row r="956">
          <cell r="A956" t="str">
            <v>1.7.2.2</v>
          </cell>
        </row>
        <row r="960">
          <cell r="A960" t="str">
            <v>A</v>
          </cell>
        </row>
        <row r="968">
          <cell r="A968" t="str">
            <v>B</v>
          </cell>
        </row>
        <row r="970">
          <cell r="A970" t="str">
            <v>C</v>
          </cell>
        </row>
        <row r="972">
          <cell r="A972" t="str">
            <v>D</v>
          </cell>
        </row>
        <row r="975">
          <cell r="A975" t="str">
            <v>E</v>
          </cell>
        </row>
        <row r="983">
          <cell r="A983" t="str">
            <v>1.7.2.3</v>
          </cell>
        </row>
        <row r="987">
          <cell r="A987" t="str">
            <v>A</v>
          </cell>
        </row>
        <row r="995">
          <cell r="A995" t="str">
            <v>B</v>
          </cell>
        </row>
        <row r="997">
          <cell r="A997" t="str">
            <v>C</v>
          </cell>
        </row>
        <row r="999">
          <cell r="A999" t="str">
            <v>D</v>
          </cell>
        </row>
        <row r="1002">
          <cell r="A1002" t="str">
            <v>E</v>
          </cell>
        </row>
        <row r="1010">
          <cell r="A1010" t="str">
            <v>1.7.3</v>
          </cell>
        </row>
        <row r="1012">
          <cell r="A1012" t="str">
            <v>1.7.3.1</v>
          </cell>
        </row>
        <row r="1014">
          <cell r="A1014" t="str">
            <v>A</v>
          </cell>
        </row>
        <row r="1022">
          <cell r="A1022" t="str">
            <v>B</v>
          </cell>
        </row>
        <row r="1024">
          <cell r="A1024" t="str">
            <v>C</v>
          </cell>
        </row>
        <row r="1027">
          <cell r="A1027" t="str">
            <v>D</v>
          </cell>
        </row>
      </sheetData>
    </sheetDataSet>
  </externalBook>
</externalLink>
</file>

<file path=xl/externalLinks/externalLink41.xml><?xml version="1.0" encoding="utf-8"?>
<externalLink xmlns="http://schemas.openxmlformats.org/spreadsheetml/2006/main">
  <externalBook xmlns:r="http://schemas.openxmlformats.org/officeDocument/2006/relationships" r:id="rId1">
    <sheetNames>
      <sheetName val="Model"/>
      <sheetName val="Prop-Summary"/>
      <sheetName val="SecProp"/>
      <sheetName val="Design Force"/>
      <sheetName val="strand"/>
      <sheetName val="ULM"/>
      <sheetName val="ULS"/>
      <sheetName val="Quotation"/>
    </sheetNames>
    <sheetDataSet>
      <sheetData sheetId="0" refreshError="1"/>
      <sheetData sheetId="1" refreshError="1"/>
      <sheetData sheetId="2" refreshError="1"/>
      <sheetData sheetId="3" refreshError="1"/>
      <sheetData sheetId="4"/>
      <sheetData sheetId="5" refreshError="1"/>
      <sheetData sheetId="6" refreshError="1"/>
      <sheetData sheetId="7"/>
    </sheetDataSet>
  </externalBook>
</externalLink>
</file>

<file path=xl/externalLinks/externalLink42.xml><?xml version="1.0" encoding="utf-8"?>
<externalLink xmlns="http://schemas.openxmlformats.org/spreadsheetml/2006/main">
  <externalBook xmlns:r="http://schemas.openxmlformats.org/officeDocument/2006/relationships" r:id="rId1">
    <sheetNames>
      <sheetName val="Rate_Analysis"/>
      <sheetName val="Annexure-A"/>
      <sheetName val="Take of sheet"/>
      <sheetName val="Abstract"/>
      <sheetName val="strand"/>
    </sheetNames>
    <sheetDataSet>
      <sheetData sheetId="0"/>
      <sheetData sheetId="1"/>
      <sheetData sheetId="2"/>
      <sheetData sheetId="3"/>
      <sheetData sheetId="4"/>
    </sheetDataSet>
  </externalBook>
</externalLink>
</file>

<file path=xl/externalLinks/externalLink43.xml><?xml version="1.0" encoding="utf-8"?>
<externalLink xmlns="http://schemas.openxmlformats.org/spreadsheetml/2006/main">
  <externalBook xmlns:r="http://schemas.openxmlformats.org/officeDocument/2006/relationships" r:id="rId1">
    <sheetNames>
      <sheetName val="Civil "/>
      <sheetName val="electrical"/>
      <sheetName val="Water"/>
      <sheetName val="Rate_Analysis"/>
    </sheetNames>
    <sheetDataSet>
      <sheetData sheetId="0" refreshError="1"/>
      <sheetData sheetId="1" refreshError="1"/>
      <sheetData sheetId="2" refreshError="1"/>
      <sheetData sheetId="3"/>
    </sheetDataSet>
  </externalBook>
</externalLink>
</file>

<file path=xl/externalLinks/externalLink44.xml><?xml version="1.0" encoding="utf-8"?>
<externalLink xmlns="http://schemas.openxmlformats.org/spreadsheetml/2006/main">
  <externalBook xmlns:r="http://schemas.openxmlformats.org/officeDocument/2006/relationships" r:id="rId1">
    <sheetNames>
      <sheetName val="Rate_Analysis"/>
      <sheetName val="Annexure-A"/>
      <sheetName val="Take of sheet"/>
      <sheetName val="Abstract"/>
      <sheetName val="Civil "/>
    </sheetNames>
    <sheetDataSet>
      <sheetData sheetId="0"/>
      <sheetData sheetId="1"/>
      <sheetData sheetId="2"/>
      <sheetData sheetId="3"/>
      <sheetData sheetId="4"/>
    </sheetDataSet>
  </externalBook>
</externalLink>
</file>

<file path=xl/externalLinks/externalLink45.xml><?xml version="1.0" encoding="utf-8"?>
<externalLink xmlns="http://schemas.openxmlformats.org/spreadsheetml/2006/main">
  <externalBook xmlns:r="http://schemas.openxmlformats.org/officeDocument/2006/relationships" r:id="rId1">
    <sheetNames>
      <sheetName val="Rate_Analysis"/>
      <sheetName val="Annexure-A"/>
      <sheetName val="Take of sheet"/>
      <sheetName val="Abstract"/>
    </sheetNames>
    <sheetDataSet>
      <sheetData sheetId="0"/>
      <sheetData sheetId="1"/>
      <sheetData sheetId="2"/>
      <sheetData sheetId="3" refreshError="1"/>
    </sheetDataSet>
  </externalBook>
</externalLink>
</file>

<file path=xl/externalLinks/externalLink46.xml><?xml version="1.0" encoding="utf-8"?>
<externalLink xmlns="http://schemas.openxmlformats.org/spreadsheetml/2006/main">
  <externalBook xmlns:r="http://schemas.openxmlformats.org/officeDocument/2006/relationships" r:id="rId1">
    <sheetNames>
      <sheetName val="BH -10"/>
      <sheetName val="corbl"/>
      <sheetName val="T"/>
      <sheetName val="horizontal"/>
      <sheetName val="pile group"/>
      <sheetName val="loads"/>
      <sheetName val="summry"/>
      <sheetName val="checkpier"/>
      <sheetName val="checkpile"/>
      <sheetName val="scatch"/>
      <sheetName val="piercap"/>
      <sheetName val="pilecap"/>
      <sheetName val="Reaction"/>
      <sheetName val="reactoin"/>
      <sheetName val="Capac"/>
      <sheetName val="BH III"/>
      <sheetName val="load1"/>
      <sheetName val="Piercap1"/>
      <sheetName val="Piercap2"/>
      <sheetName val="LoaPedestal col"/>
      <sheetName val="Ped colm"/>
      <sheetName val="Horiz."/>
      <sheetName val="Reactpedcol"/>
      <sheetName val="S"/>
      <sheetName val="Materials Cost(PCC)"/>
      <sheetName val="Materials Cost_PCC_"/>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47.xml><?xml version="1.0" encoding="utf-8"?>
<externalLink xmlns="http://schemas.openxmlformats.org/spreadsheetml/2006/main">
  <externalBook xmlns:r="http://schemas.openxmlformats.org/officeDocument/2006/relationships" r:id="rId1">
    <sheetNames>
      <sheetName val="Comparative statement"/>
      <sheetName val="RA-markate"/>
    </sheetNames>
    <sheetDataSet>
      <sheetData sheetId="0"/>
      <sheetData sheetId="1">
        <row r="389">
          <cell r="A389" t="str">
            <v>SECTION</v>
          </cell>
          <cell r="B389" t="str">
            <v>PART</v>
          </cell>
        </row>
        <row r="391">
          <cell r="A391">
            <v>1</v>
          </cell>
        </row>
        <row r="392">
          <cell r="A392" t="str">
            <v>1.</v>
          </cell>
          <cell r="B392">
            <v>1</v>
          </cell>
        </row>
        <row r="394">
          <cell r="A394" t="str">
            <v>1.</v>
          </cell>
          <cell r="B394">
            <v>1.1000000000000001</v>
          </cell>
        </row>
        <row r="396">
          <cell r="A396" t="str">
            <v>A</v>
          </cell>
        </row>
        <row r="401">
          <cell r="A401" t="str">
            <v>B</v>
          </cell>
        </row>
        <row r="403">
          <cell r="A403" t="str">
            <v>C</v>
          </cell>
        </row>
        <row r="406">
          <cell r="A406" t="str">
            <v>D</v>
          </cell>
        </row>
        <row r="414">
          <cell r="A414" t="str">
            <v>1.</v>
          </cell>
          <cell r="B414">
            <v>1.2000000000000002</v>
          </cell>
        </row>
        <row r="418">
          <cell r="A418" t="str">
            <v>A</v>
          </cell>
        </row>
        <row r="423">
          <cell r="A423" t="str">
            <v>B</v>
          </cell>
        </row>
        <row r="425">
          <cell r="A425" t="str">
            <v>C</v>
          </cell>
        </row>
        <row r="427">
          <cell r="A427" t="str">
            <v>D</v>
          </cell>
        </row>
        <row r="430">
          <cell r="A430" t="str">
            <v>E</v>
          </cell>
        </row>
        <row r="438">
          <cell r="A438" t="str">
            <v>1.</v>
          </cell>
          <cell r="B438">
            <v>1.3000000000000003</v>
          </cell>
        </row>
        <row r="442">
          <cell r="A442" t="str">
            <v>A</v>
          </cell>
        </row>
        <row r="447">
          <cell r="A447" t="str">
            <v>B</v>
          </cell>
        </row>
        <row r="449">
          <cell r="A449" t="str">
            <v>C</v>
          </cell>
        </row>
        <row r="451">
          <cell r="A451" t="str">
            <v>D</v>
          </cell>
        </row>
        <row r="454">
          <cell r="A454" t="str">
            <v>E</v>
          </cell>
        </row>
        <row r="462">
          <cell r="A462" t="str">
            <v>1.</v>
          </cell>
          <cell r="B462">
            <v>2</v>
          </cell>
        </row>
        <row r="464">
          <cell r="A464" t="str">
            <v>1.</v>
          </cell>
          <cell r="B464">
            <v>2.1</v>
          </cell>
        </row>
        <row r="466">
          <cell r="A466" t="str">
            <v>A</v>
          </cell>
        </row>
        <row r="471">
          <cell r="A471" t="str">
            <v>B</v>
          </cell>
        </row>
        <row r="473">
          <cell r="A473" t="str">
            <v>C</v>
          </cell>
        </row>
        <row r="476">
          <cell r="A476" t="str">
            <v>D</v>
          </cell>
        </row>
        <row r="486">
          <cell r="A486" t="str">
            <v>1.2.2</v>
          </cell>
        </row>
        <row r="488">
          <cell r="A488" t="str">
            <v>A</v>
          </cell>
        </row>
        <row r="494">
          <cell r="A494" t="str">
            <v>B</v>
          </cell>
        </row>
        <row r="496">
          <cell r="A496" t="str">
            <v>C</v>
          </cell>
        </row>
        <row r="498">
          <cell r="A498" t="str">
            <v>D</v>
          </cell>
        </row>
        <row r="501">
          <cell r="A501" t="str">
            <v>E</v>
          </cell>
        </row>
        <row r="511">
          <cell r="A511" t="str">
            <v>1.2.3</v>
          </cell>
        </row>
        <row r="513">
          <cell r="A513" t="str">
            <v>A</v>
          </cell>
        </row>
        <row r="519">
          <cell r="A519" t="str">
            <v>B</v>
          </cell>
        </row>
        <row r="521">
          <cell r="A521" t="str">
            <v>C</v>
          </cell>
        </row>
        <row r="523">
          <cell r="A523" t="str">
            <v>D</v>
          </cell>
        </row>
        <row r="526">
          <cell r="A526" t="str">
            <v>E</v>
          </cell>
        </row>
        <row r="534">
          <cell r="A534">
            <v>1.3</v>
          </cell>
        </row>
        <row r="536">
          <cell r="A536" t="str">
            <v>1.3.1</v>
          </cell>
        </row>
        <row r="538">
          <cell r="A538" t="str">
            <v>A</v>
          </cell>
        </row>
        <row r="544">
          <cell r="A544" t="str">
            <v>B</v>
          </cell>
        </row>
        <row r="546">
          <cell r="A546" t="str">
            <v>C</v>
          </cell>
        </row>
        <row r="549">
          <cell r="A549" t="str">
            <v>D</v>
          </cell>
        </row>
        <row r="559">
          <cell r="A559" t="str">
            <v>1.3.2</v>
          </cell>
        </row>
        <row r="561">
          <cell r="A561" t="str">
            <v>A</v>
          </cell>
        </row>
        <row r="566">
          <cell r="A566" t="str">
            <v>B</v>
          </cell>
        </row>
        <row r="568">
          <cell r="A568" t="str">
            <v>C</v>
          </cell>
        </row>
        <row r="570">
          <cell r="A570" t="str">
            <v>D</v>
          </cell>
        </row>
        <row r="573">
          <cell r="A573" t="str">
            <v>E</v>
          </cell>
        </row>
        <row r="583">
          <cell r="A583" t="str">
            <v>1.3.3</v>
          </cell>
        </row>
        <row r="585">
          <cell r="A585" t="str">
            <v>A</v>
          </cell>
        </row>
        <row r="590">
          <cell r="A590" t="str">
            <v>B</v>
          </cell>
        </row>
        <row r="592">
          <cell r="A592" t="str">
            <v>C</v>
          </cell>
        </row>
        <row r="594">
          <cell r="A594" t="str">
            <v>D</v>
          </cell>
        </row>
        <row r="597">
          <cell r="A597" t="str">
            <v>E</v>
          </cell>
        </row>
        <row r="605">
          <cell r="A605">
            <v>1.4</v>
          </cell>
        </row>
        <row r="607">
          <cell r="A607" t="str">
            <v>1.4.1</v>
          </cell>
        </row>
        <row r="609">
          <cell r="A609" t="str">
            <v>A</v>
          </cell>
        </row>
        <row r="617">
          <cell r="A617" t="str">
            <v>B</v>
          </cell>
        </row>
        <row r="619">
          <cell r="A619" t="str">
            <v>C</v>
          </cell>
        </row>
        <row r="622">
          <cell r="A622" t="str">
            <v>D</v>
          </cell>
        </row>
        <row r="632">
          <cell r="A632" t="str">
            <v>1.4.2</v>
          </cell>
        </row>
        <row r="634">
          <cell r="A634" t="str">
            <v>A</v>
          </cell>
        </row>
        <row r="642">
          <cell r="A642" t="str">
            <v>B</v>
          </cell>
        </row>
        <row r="644">
          <cell r="A644" t="str">
            <v>C</v>
          </cell>
        </row>
        <row r="646">
          <cell r="A646" t="str">
            <v>D</v>
          </cell>
        </row>
        <row r="649">
          <cell r="A649" t="str">
            <v>E</v>
          </cell>
        </row>
        <row r="659">
          <cell r="A659" t="str">
            <v>1.4.3</v>
          </cell>
        </row>
        <row r="661">
          <cell r="A661" t="str">
            <v>A</v>
          </cell>
        </row>
        <row r="669">
          <cell r="A669" t="str">
            <v>B</v>
          </cell>
        </row>
        <row r="671">
          <cell r="A671" t="str">
            <v>C</v>
          </cell>
        </row>
        <row r="673">
          <cell r="A673" t="str">
            <v>D</v>
          </cell>
        </row>
        <row r="676">
          <cell r="A676" t="str">
            <v>E</v>
          </cell>
        </row>
        <row r="684">
          <cell r="A684">
            <v>1.5</v>
          </cell>
        </row>
        <row r="686">
          <cell r="A686" t="str">
            <v>1.5.1</v>
          </cell>
        </row>
        <row r="688">
          <cell r="A688" t="str">
            <v>A</v>
          </cell>
        </row>
        <row r="699">
          <cell r="A699" t="str">
            <v>B</v>
          </cell>
        </row>
        <row r="701">
          <cell r="A701" t="str">
            <v>C</v>
          </cell>
        </row>
        <row r="704">
          <cell r="A704" t="str">
            <v>D</v>
          </cell>
        </row>
        <row r="714">
          <cell r="A714" t="str">
            <v>1.5.2</v>
          </cell>
        </row>
        <row r="716">
          <cell r="A716" t="str">
            <v>A</v>
          </cell>
        </row>
        <row r="727">
          <cell r="A727" t="str">
            <v>B</v>
          </cell>
        </row>
        <row r="729">
          <cell r="A729" t="str">
            <v>C</v>
          </cell>
        </row>
        <row r="731">
          <cell r="A731" t="str">
            <v>D</v>
          </cell>
        </row>
        <row r="734">
          <cell r="A734" t="str">
            <v>E</v>
          </cell>
        </row>
        <row r="744">
          <cell r="A744" t="str">
            <v>1.5.3</v>
          </cell>
        </row>
        <row r="746">
          <cell r="A746" t="str">
            <v>A</v>
          </cell>
        </row>
        <row r="754">
          <cell r="A754" t="str">
            <v>B</v>
          </cell>
        </row>
        <row r="756">
          <cell r="A756" t="str">
            <v>C</v>
          </cell>
        </row>
        <row r="758">
          <cell r="A758" t="str">
            <v>D</v>
          </cell>
        </row>
        <row r="761">
          <cell r="A761" t="str">
            <v>E</v>
          </cell>
        </row>
        <row r="769">
          <cell r="A769">
            <v>1.6</v>
          </cell>
        </row>
        <row r="771">
          <cell r="A771" t="str">
            <v>1.6.1</v>
          </cell>
        </row>
        <row r="773">
          <cell r="A773" t="str">
            <v>A</v>
          </cell>
        </row>
        <row r="782">
          <cell r="A782" t="str">
            <v>B</v>
          </cell>
        </row>
        <row r="784">
          <cell r="A784" t="str">
            <v>C</v>
          </cell>
        </row>
        <row r="787">
          <cell r="A787" t="str">
            <v>D</v>
          </cell>
        </row>
        <row r="795">
          <cell r="A795">
            <v>1.6</v>
          </cell>
        </row>
        <row r="797">
          <cell r="A797" t="str">
            <v>1.6.2</v>
          </cell>
        </row>
        <row r="799">
          <cell r="A799" t="str">
            <v>A</v>
          </cell>
        </row>
        <row r="808">
          <cell r="A808" t="str">
            <v>B</v>
          </cell>
        </row>
        <row r="810">
          <cell r="A810" t="str">
            <v>C</v>
          </cell>
        </row>
        <row r="812">
          <cell r="A812" t="str">
            <v>D</v>
          </cell>
        </row>
        <row r="815">
          <cell r="A815" t="str">
            <v>E</v>
          </cell>
        </row>
        <row r="823">
          <cell r="A823">
            <v>1.6</v>
          </cell>
        </row>
        <row r="825">
          <cell r="A825" t="str">
            <v>1.6.3</v>
          </cell>
        </row>
        <row r="827">
          <cell r="A827" t="str">
            <v>A</v>
          </cell>
        </row>
        <row r="836">
          <cell r="A836" t="str">
            <v>B</v>
          </cell>
        </row>
        <row r="838">
          <cell r="A838" t="str">
            <v>C</v>
          </cell>
        </row>
        <row r="840">
          <cell r="A840" t="str">
            <v>D</v>
          </cell>
        </row>
        <row r="843">
          <cell r="A843" t="str">
            <v>E</v>
          </cell>
        </row>
        <row r="851">
          <cell r="A851">
            <v>1.7</v>
          </cell>
        </row>
        <row r="852">
          <cell r="A852" t="str">
            <v>1.7.1</v>
          </cell>
        </row>
        <row r="854">
          <cell r="A854" t="str">
            <v>1.7.1.1</v>
          </cell>
        </row>
        <row r="856">
          <cell r="A856" t="str">
            <v>A</v>
          </cell>
        </row>
        <row r="864">
          <cell r="A864" t="str">
            <v>B</v>
          </cell>
        </row>
        <row r="866">
          <cell r="A866" t="str">
            <v>C</v>
          </cell>
        </row>
        <row r="869">
          <cell r="A869" t="str">
            <v>D</v>
          </cell>
        </row>
        <row r="877">
          <cell r="A877" t="str">
            <v>1.7.1.2</v>
          </cell>
        </row>
        <row r="881">
          <cell r="A881" t="str">
            <v>A</v>
          </cell>
        </row>
        <row r="889">
          <cell r="A889" t="str">
            <v>B</v>
          </cell>
        </row>
        <row r="891">
          <cell r="A891" t="str">
            <v>C</v>
          </cell>
        </row>
        <row r="893">
          <cell r="A893" t="str">
            <v>D</v>
          </cell>
        </row>
        <row r="896">
          <cell r="A896" t="str">
            <v>E</v>
          </cell>
        </row>
        <row r="904">
          <cell r="A904" t="str">
            <v>1.7.1.3</v>
          </cell>
        </row>
        <row r="908">
          <cell r="A908" t="str">
            <v>A</v>
          </cell>
        </row>
        <row r="916">
          <cell r="A916" t="str">
            <v>B</v>
          </cell>
        </row>
        <row r="918">
          <cell r="A918" t="str">
            <v>C</v>
          </cell>
        </row>
        <row r="920">
          <cell r="A920" t="str">
            <v>D</v>
          </cell>
        </row>
        <row r="923">
          <cell r="A923" t="str">
            <v>E</v>
          </cell>
        </row>
        <row r="931">
          <cell r="A931" t="str">
            <v>1.7.2</v>
          </cell>
        </row>
        <row r="933">
          <cell r="A933" t="str">
            <v>1.7.2.1</v>
          </cell>
        </row>
        <row r="935">
          <cell r="A935" t="str">
            <v>A</v>
          </cell>
        </row>
        <row r="943">
          <cell r="A943" t="str">
            <v>B</v>
          </cell>
        </row>
        <row r="945">
          <cell r="A945" t="str">
            <v>C</v>
          </cell>
        </row>
        <row r="948">
          <cell r="A948" t="str">
            <v>D</v>
          </cell>
        </row>
        <row r="956">
          <cell r="A956" t="str">
            <v>1.7.2.2</v>
          </cell>
        </row>
        <row r="960">
          <cell r="A960" t="str">
            <v>A</v>
          </cell>
        </row>
        <row r="968">
          <cell r="A968" t="str">
            <v>B</v>
          </cell>
        </row>
        <row r="970">
          <cell r="A970" t="str">
            <v>C</v>
          </cell>
        </row>
        <row r="972">
          <cell r="A972" t="str">
            <v>D</v>
          </cell>
        </row>
        <row r="975">
          <cell r="A975" t="str">
            <v>E</v>
          </cell>
        </row>
        <row r="983">
          <cell r="A983" t="str">
            <v>1.7.2.3</v>
          </cell>
        </row>
        <row r="987">
          <cell r="A987" t="str">
            <v>A</v>
          </cell>
        </row>
        <row r="995">
          <cell r="A995" t="str">
            <v>B</v>
          </cell>
        </row>
        <row r="997">
          <cell r="A997" t="str">
            <v>C</v>
          </cell>
        </row>
        <row r="999">
          <cell r="A999" t="str">
            <v>D</v>
          </cell>
        </row>
        <row r="1002">
          <cell r="A1002" t="str">
            <v>E</v>
          </cell>
        </row>
        <row r="1010">
          <cell r="A1010" t="str">
            <v>1.7.3</v>
          </cell>
        </row>
        <row r="1012">
          <cell r="A1012" t="str">
            <v>1.7.3.1</v>
          </cell>
        </row>
        <row r="1014">
          <cell r="A1014" t="str">
            <v>A</v>
          </cell>
        </row>
        <row r="1022">
          <cell r="A1022" t="str">
            <v>B</v>
          </cell>
        </row>
        <row r="1024">
          <cell r="A1024" t="str">
            <v>C</v>
          </cell>
        </row>
        <row r="1027">
          <cell r="A1027" t="str">
            <v>D</v>
          </cell>
        </row>
      </sheetData>
    </sheetDataSet>
  </externalBook>
</externalLink>
</file>

<file path=xl/externalLinks/externalLink48.xml><?xml version="1.0" encoding="utf-8"?>
<externalLink xmlns="http://schemas.openxmlformats.org/spreadsheetml/2006/main">
  <externalBook xmlns:r="http://schemas.openxmlformats.org/officeDocument/2006/relationships" r:id="rId1">
    <sheetNames>
      <sheetName val="Electrical"/>
      <sheetName val="Gwa(fin)"/>
      <sheetName val="TRA(Gwa)(f)"/>
      <sheetName val="DU(Gwa)"/>
      <sheetName val="DG(gwa)(f)"/>
      <sheetName val="Volt"/>
      <sheetName val="lt"/>
      <sheetName val="sum"/>
      <sheetName val="Sqn"/>
      <sheetName val="wo"/>
      <sheetName val="Air"/>
      <sheetName val="Int(f)"/>
      <sheetName val="E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49.xml><?xml version="1.0" encoding="utf-8"?>
<externalLink xmlns="http://schemas.openxmlformats.org/spreadsheetml/2006/main">
  <externalBook xmlns:r="http://schemas.openxmlformats.org/officeDocument/2006/relationships" r:id="rId1">
    <sheetNames>
      <sheetName val="Electrical"/>
      <sheetName val="Gwa(fin)"/>
      <sheetName val="TRA(Gwa)(f)"/>
      <sheetName val="DU(Gwa)"/>
      <sheetName val="DG(gwa)(f)"/>
      <sheetName val="Volt"/>
      <sheetName val="lt"/>
      <sheetName val="sum"/>
      <sheetName val="Sqn"/>
      <sheetName val="wo"/>
      <sheetName val="Air"/>
      <sheetName val="Int(f)"/>
      <sheetName val="El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50.xml><?xml version="1.0" encoding="utf-8"?>
<externalLink xmlns="http://schemas.openxmlformats.org/spreadsheetml/2006/main">
  <externalBook xmlns:r="http://schemas.openxmlformats.org/officeDocument/2006/relationships" r:id="rId1">
    <sheetNames>
      <sheetName val="girder"/>
      <sheetName val="secp"/>
      <sheetName val="Stress check"/>
      <sheetName val="Reinf."/>
      <sheetName val="Shear"/>
      <sheetName val="deck"/>
      <sheetName val="ECG"/>
      <sheetName val="ICG"/>
      <sheetName val="Elastomeric Brg"/>
      <sheetName val="Rocker"/>
      <sheetName val="Qty-design data"/>
      <sheetName val="Electrical"/>
    </sheetNames>
    <sheetDataSet>
      <sheetData sheetId="0">
        <row r="14">
          <cell r="H14">
            <v>18</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51.xml><?xml version="1.0" encoding="utf-8"?>
<externalLink xmlns="http://schemas.openxmlformats.org/spreadsheetml/2006/main">
  <externalBook xmlns:r="http://schemas.openxmlformats.org/officeDocument/2006/relationships" r:id="rId1">
    <sheetNames>
      <sheetName val="Sqn_Abs _G_1"/>
      <sheetName val="Air(ground to3)"/>
      <sheetName val="Air(4 to 6th)"/>
      <sheetName val="Air-Abs (G+6)"/>
      <sheetName val="Air-Abs (G+1) "/>
      <sheetName val="Air(G+1)"/>
      <sheetName val="WO-Abs (G+5)"/>
      <sheetName val="wo(ground - 3)"/>
      <sheetName val="wo-4th to 5th "/>
      <sheetName val="Flt.Lt-Abs"/>
      <sheetName val="Flt.Lt(G+1)"/>
      <sheetName val="Rate analysis"/>
      <sheetName val="WO-Abs(G+1)"/>
      <sheetName val="wo(G+1)"/>
      <sheetName val="Sqn-Abs _G+1"/>
      <sheetName val="Sqn(G+1)"/>
      <sheetName val="Sqn-Abs_G+8"/>
      <sheetName val="Sqn(Ground to3)"/>
      <sheetName val="Sqn (4 to 7)"/>
      <sheetName val="Sqn ( 8&amp;Terrace)"/>
      <sheetName val="statement"/>
      <sheetName val="AC point"/>
      <sheetName val="girder"/>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52.xml><?xml version="1.0" encoding="utf-8"?>
<externalLink xmlns="http://schemas.openxmlformats.org/spreadsheetml/2006/main">
  <externalBook xmlns:r="http://schemas.openxmlformats.org/officeDocument/2006/relationships" r:id="rId1">
    <sheetNames>
      <sheetName val="SSR _ NSSR Market final"/>
      <sheetName val="Rate analysis wS"/>
      <sheetName val="Data-I"/>
      <sheetName val="Data-II"/>
      <sheetName val="sewage-lbd"/>
      <sheetName val="annex-Sewage"/>
      <sheetName val="SSR &amp; NSSR Market final"/>
      <sheetName val="Abs-Sewage"/>
      <sheetName val="Sqn_Abs _G_1"/>
    </sheetNames>
    <sheetDataSet>
      <sheetData sheetId="0"/>
      <sheetData sheetId="1" refreshError="1"/>
      <sheetData sheetId="2" refreshError="1"/>
      <sheetData sheetId="3" refreshError="1"/>
      <sheetData sheetId="4" refreshError="1"/>
      <sheetData sheetId="5" refreshError="1"/>
      <sheetData sheetId="6"/>
      <sheetData sheetId="7" refreshError="1"/>
      <sheetData sheetId="8"/>
    </sheetDataSet>
  </externalBook>
</externalLink>
</file>

<file path=xl/externalLinks/externalLink53.xml><?xml version="1.0" encoding="utf-8"?>
<externalLink xmlns="http://schemas.openxmlformats.org/spreadsheetml/2006/main">
  <externalBook xmlns:r="http://schemas.openxmlformats.org/officeDocument/2006/relationships" r:id="rId1">
    <sheetNames>
      <sheetName val="Labour &amp; Plant"/>
      <sheetName val="Material "/>
      <sheetName val=" Analysis"/>
      <sheetName val="BOQ "/>
      <sheetName val="Sheet1"/>
      <sheetName val="DWR(Priced)"/>
      <sheetName val="DWR"/>
      <sheetName val="SSR _ NSSR Market final"/>
    </sheetNames>
    <sheetDataSet>
      <sheetData sheetId="0" refreshError="1"/>
      <sheetData sheetId="1" refreshError="1">
        <row r="52">
          <cell r="G52">
            <v>101</v>
          </cell>
        </row>
      </sheetData>
      <sheetData sheetId="2" refreshError="1"/>
      <sheetData sheetId="3" refreshError="1"/>
      <sheetData sheetId="4" refreshError="1"/>
      <sheetData sheetId="5" refreshError="1"/>
      <sheetData sheetId="6" refreshError="1"/>
      <sheetData sheetId="7"/>
    </sheetDataSet>
  </externalBook>
</externalLink>
</file>

<file path=xl/externalLinks/externalLink54.xml><?xml version="1.0" encoding="utf-8"?>
<externalLink xmlns="http://schemas.openxmlformats.org/spreadsheetml/2006/main">
  <externalBook xmlns:r="http://schemas.openxmlformats.org/officeDocument/2006/relationships" r:id="rId1">
    <sheetNames>
      <sheetName val="introduction"/>
      <sheetName val="properties-superstructure"/>
      <sheetName val="sidl"/>
      <sheetName val="analysis-superstructure"/>
      <sheetName val="staad_results"/>
      <sheetName val="differential shrinkage"/>
      <sheetName val="risetemp_outer beams"/>
      <sheetName val="risetemp_inner beams"/>
      <sheetName val="falltemp_outer beam"/>
      <sheetName val="falltemp_inner beams"/>
      <sheetName val="design of prestressing"/>
      <sheetName val="Kerb side outer beam"/>
      <sheetName val="kerb side inner beam"/>
      <sheetName val="verge side inner beam"/>
      <sheetName val="verge side outer beam"/>
      <sheetName val="shear connector &amp; end block"/>
      <sheetName val="Ultimate moment"/>
      <sheetName val="Ultimate shear "/>
      <sheetName val="Tensile reinforcement"/>
      <sheetName val="minimum reinforcement"/>
      <sheetName val="movement"/>
      <sheetName val="Transverse_design"/>
      <sheetName val="design of diaphragm"/>
      <sheetName val="Futureprestressing blocks"/>
      <sheetName val="pile-capacity"/>
      <sheetName val="pile-fixity"/>
      <sheetName val="approach-slab"/>
      <sheetName val="bearing-load"/>
      <sheetName val="neoprenebearing"/>
      <sheetName val="abutment"/>
      <sheetName val="abutment_cap"/>
      <sheetName val="pier-analysis"/>
      <sheetName val="pier_cap"/>
      <sheetName val="analysis_superstructure"/>
      <sheetName val="Material "/>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sheetData sheetId="26" refreshError="1"/>
      <sheetData sheetId="27" refreshError="1"/>
      <sheetData sheetId="28" refreshError="1"/>
      <sheetData sheetId="29"/>
      <sheetData sheetId="30" refreshError="1"/>
      <sheetData sheetId="31"/>
      <sheetData sheetId="32" refreshError="1"/>
      <sheetData sheetId="33"/>
      <sheetData sheetId="34"/>
    </sheetDataSet>
  </externalBook>
</externalLink>
</file>

<file path=xl/externalLinks/externalLink55.xml><?xml version="1.0" encoding="utf-8"?>
<externalLink xmlns="http://schemas.openxmlformats.org/spreadsheetml/2006/main">
  <externalBook xmlns:r="http://schemas.openxmlformats.org/officeDocument/2006/relationships" r:id="rId1">
    <sheetNames>
      <sheetName val="Abstract"/>
      <sheetName val="Detail"/>
      <sheetName val="Report"/>
      <sheetName val="Cover"/>
    </sheetNames>
    <sheetDataSet>
      <sheetData sheetId="0" refreshError="1"/>
      <sheetData sheetId="1">
        <row r="3">
          <cell r="A3" t="str">
            <v>Name of Works:- Providing Video wall arrangements at 5th and 6th floor for Kalvi Tholaikachi at M.G.R Centenary Building in DPI campus @ Nungambakkam in Chennai city.</v>
          </cell>
        </row>
        <row r="7">
          <cell r="B7" t="str">
            <v>Supplying and Installation of 7'00''x4'00'' Video wall Display Panel Input: RGB-DVI-D, Display Port 1.2 (1),Video-HDMI 2.0 (2),HDCP-HDCP2.2, Audio-Stereo mini Jack, DVI, HDMI,USB-USB 2.0 x 2 and advanced versatility and control of image adjustments, calibration and multi-source display users can view up to four sources simultaneously in dual, triple, quad, or picture-in-picture (PiP) layouts. Color gamut presets, as well as advanced color adjustments let viewers achieve exact color point targets, adjustable by source. offers the ability to save frequently used configurations which can be recalled quickly using the IR remote, RS232, LAN, web browser interface OR Preset configurations Remote Monitoring and Management Interface. When connected to a network, the remote interface allows users to monitor and adjust all relevant display settings including: layouts, image adjustments and email alert configuration. Enables simplified on-the-fly layout and source switching from any iOS or Android mobile device. Precise image adjustments optimize picture quality at the source level Seamless up scaling and downscaling within any layout. Ability to recall and schedule custom preset configurations Planar Ultra Res App enables switching from mobile devices</v>
          </cell>
        </row>
        <row r="10">
          <cell r="H10">
            <v>3</v>
          </cell>
          <cell r="I10" t="str">
            <v>Nos</v>
          </cell>
        </row>
      </sheetData>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17"/>
  <sheetViews>
    <sheetView view="pageBreakPreview" topLeftCell="A7" zoomScale="55" zoomScaleNormal="55" zoomScaleSheetLayoutView="55" workbookViewId="0">
      <selection activeCell="J8" sqref="J8"/>
    </sheetView>
  </sheetViews>
  <sheetFormatPr defaultRowHeight="22.5"/>
  <cols>
    <col min="1" max="1" width="8.7109375" style="6" bestFit="1" customWidth="1"/>
    <col min="2" max="2" width="9" style="6" bestFit="1" customWidth="1"/>
    <col min="3" max="3" width="8.7109375" style="6" bestFit="1" customWidth="1"/>
    <col min="4" max="4" width="68.85546875" style="5" customWidth="1"/>
    <col min="5" max="5" width="18.42578125" style="4" bestFit="1" customWidth="1"/>
    <col min="6" max="6" width="10.28515625" style="3" bestFit="1" customWidth="1"/>
    <col min="7" max="7" width="24.140625" style="2" customWidth="1"/>
    <col min="8" max="8" width="14.7109375" style="1" bestFit="1" customWidth="1"/>
    <col min="9" max="9" width="22.28515625" style="1" customWidth="1"/>
    <col min="10" max="10" width="25.5703125" style="1" customWidth="1"/>
    <col min="11" max="11" width="9.140625" style="1"/>
    <col min="12" max="12" width="11.5703125" style="1" bestFit="1" customWidth="1"/>
    <col min="13" max="16384" width="9.140625" style="1"/>
  </cols>
  <sheetData>
    <row r="1" spans="1:12" s="35" customFormat="1" ht="78.75" customHeight="1">
      <c r="A1" s="71" t="s">
        <v>20</v>
      </c>
      <c r="B1" s="71"/>
      <c r="C1" s="71"/>
      <c r="D1" s="71"/>
      <c r="E1" s="71"/>
      <c r="F1" s="71"/>
      <c r="G1" s="71"/>
    </row>
    <row r="2" spans="1:12" s="35" customFormat="1" ht="30.75" customHeight="1">
      <c r="A2" s="71" t="s">
        <v>19</v>
      </c>
      <c r="B2" s="71"/>
      <c r="C2" s="71"/>
      <c r="D2" s="71"/>
      <c r="E2" s="71"/>
      <c r="F2" s="71"/>
      <c r="G2" s="71"/>
    </row>
    <row r="3" spans="1:12" s="35" customFormat="1" ht="81" customHeight="1">
      <c r="A3" s="72" t="str">
        <f>[55]Detail!A3</f>
        <v>Name of Works:- Providing Video wall arrangements at 5th and 6th floor for Kalvi Tholaikachi at M.G.R Centenary Building in DPI campus @ Nungambakkam in Chennai city.</v>
      </c>
      <c r="B3" s="72"/>
      <c r="C3" s="72"/>
      <c r="D3" s="72"/>
      <c r="E3" s="72"/>
      <c r="F3" s="72"/>
      <c r="G3" s="72"/>
    </row>
    <row r="4" spans="1:12" s="35" customFormat="1" ht="53.25" customHeight="1">
      <c r="A4" s="73" t="s">
        <v>18</v>
      </c>
      <c r="B4" s="73"/>
      <c r="C4" s="73"/>
      <c r="D4" s="73"/>
      <c r="E4" s="73"/>
      <c r="F4" s="73"/>
      <c r="G4" s="73"/>
    </row>
    <row r="5" spans="1:12" s="30" customFormat="1" ht="46.5" customHeight="1">
      <c r="A5" s="34" t="s">
        <v>17</v>
      </c>
      <c r="B5" s="74" t="s">
        <v>16</v>
      </c>
      <c r="C5" s="75"/>
      <c r="D5" s="34" t="s">
        <v>15</v>
      </c>
      <c r="E5" s="33" t="s">
        <v>14</v>
      </c>
      <c r="F5" s="32" t="s">
        <v>13</v>
      </c>
      <c r="G5" s="31" t="s">
        <v>12</v>
      </c>
    </row>
    <row r="6" spans="1:12" s="20" customFormat="1" ht="409.5" customHeight="1">
      <c r="A6" s="18">
        <v>1</v>
      </c>
      <c r="B6" s="29">
        <f>[55]Detail!H10</f>
        <v>3</v>
      </c>
      <c r="C6" s="28" t="str">
        <f>[55]Detail!I10</f>
        <v>Nos</v>
      </c>
      <c r="D6" s="76" t="str">
        <f>[55]Detail!B7</f>
        <v>Supplying and Installation of 7'00''x4'00'' Video wall Display Panel Input: RGB-DVI-D, Display Port 1.2 (1),Video-HDMI 2.0 (2),HDCP-HDCP2.2, Audio-Stereo mini Jack, DVI, HDMI,USB-USB 2.0 x 2 and advanced versatility and control of image adjustments, calibration and multi-source display users can view up to four sources simultaneously in dual, triple, quad, or picture-in-picture (PiP) layouts. Color gamut presets, as well as advanced color adjustments let viewers achieve exact color point targets, adjustable by source. offers the ability to save frequently used configurations which can be recalled quickly using the IR remote, RS232, LAN, web browser interface OR Preset configurations Remote Monitoring and Management Interface. When connected to a network, the remote interface allows users to monitor and adjust all relevant display settings including: layouts, image adjustments and email alert configuration. Enables simplified on-the-fly layout and source switching from any iOS or Android mobile device. Precise image adjustments optimize picture quality at the source level Seamless up scaling and downscaling within any layout. Ability to recall and schedule custom preset configurations Planar Ultra Res App enables switching from mobile devices</v>
      </c>
      <c r="E6" s="15">
        <v>700000</v>
      </c>
      <c r="F6" s="14" t="s">
        <v>11</v>
      </c>
      <c r="G6" s="25">
        <f>B6*E6</f>
        <v>2100000</v>
      </c>
      <c r="L6" s="20">
        <f>82612/1.18</f>
        <v>70010.169491525434</v>
      </c>
    </row>
    <row r="7" spans="1:12" s="20" customFormat="1" ht="312.75" customHeight="1">
      <c r="A7" s="18"/>
      <c r="B7" s="29"/>
      <c r="C7" s="28"/>
      <c r="D7" s="77"/>
      <c r="E7" s="15"/>
      <c r="F7" s="14"/>
      <c r="G7" s="25"/>
    </row>
    <row r="8" spans="1:12" s="20" customFormat="1" ht="162.75" customHeight="1">
      <c r="A8" s="18"/>
      <c r="B8" s="29"/>
      <c r="C8" s="28"/>
      <c r="D8" s="78"/>
      <c r="E8" s="27"/>
      <c r="F8" s="26"/>
      <c r="G8" s="25"/>
    </row>
    <row r="9" spans="1:12" s="20" customFormat="1" ht="43.5" customHeight="1">
      <c r="A9" s="18"/>
      <c r="B9" s="24"/>
      <c r="C9" s="23"/>
      <c r="D9" s="22"/>
      <c r="E9" s="68" t="s">
        <v>9</v>
      </c>
      <c r="F9" s="69"/>
      <c r="G9" s="21">
        <f>SUM(G6:G6)</f>
        <v>2100000</v>
      </c>
    </row>
    <row r="10" spans="1:12" s="16" customFormat="1" ht="43.5" customHeight="1">
      <c r="A10" s="18">
        <v>2</v>
      </c>
      <c r="B10" s="11"/>
      <c r="C10" s="10"/>
      <c r="D10" s="19" t="s">
        <v>10</v>
      </c>
      <c r="E10" s="15"/>
      <c r="F10" s="14"/>
      <c r="G10" s="13">
        <f>G9*12%</f>
        <v>252000</v>
      </c>
    </row>
    <row r="11" spans="1:12" s="16" customFormat="1" ht="43.5" customHeight="1">
      <c r="A11" s="18"/>
      <c r="B11" s="11"/>
      <c r="C11" s="10"/>
      <c r="D11" s="19"/>
      <c r="E11" s="68" t="s">
        <v>9</v>
      </c>
      <c r="F11" s="69"/>
      <c r="G11" s="8">
        <f>SUM(G9:G10)</f>
        <v>2352000</v>
      </c>
    </row>
    <row r="12" spans="1:12" s="16" customFormat="1" ht="31.5" customHeight="1">
      <c r="A12" s="18">
        <v>3</v>
      </c>
      <c r="B12" s="11"/>
      <c r="C12" s="10"/>
      <c r="D12" s="19" t="s">
        <v>8</v>
      </c>
      <c r="E12" s="15"/>
      <c r="F12" s="14"/>
      <c r="G12" s="13">
        <f>G11*1%</f>
        <v>23520</v>
      </c>
    </row>
    <row r="13" spans="1:12" s="16" customFormat="1" ht="45">
      <c r="A13" s="18">
        <v>4</v>
      </c>
      <c r="B13" s="11"/>
      <c r="C13" s="10"/>
      <c r="D13" s="19" t="s">
        <v>7</v>
      </c>
      <c r="E13" s="15"/>
      <c r="F13" s="14"/>
      <c r="G13" s="13">
        <f>J16</f>
        <v>351575</v>
      </c>
    </row>
    <row r="14" spans="1:12" s="16" customFormat="1" ht="31.5" customHeight="1">
      <c r="A14" s="18">
        <v>5</v>
      </c>
      <c r="B14" s="11"/>
      <c r="C14" s="10"/>
      <c r="D14" s="17" t="s">
        <v>6</v>
      </c>
      <c r="E14" s="15"/>
      <c r="F14" s="14"/>
      <c r="G14" s="13">
        <f>G11*7.5%</f>
        <v>176400</v>
      </c>
    </row>
    <row r="15" spans="1:12" ht="31.5" customHeight="1">
      <c r="A15" s="12">
        <v>6</v>
      </c>
      <c r="B15" s="11"/>
      <c r="C15" s="10"/>
      <c r="D15" s="9" t="s">
        <v>5</v>
      </c>
      <c r="E15" s="15"/>
      <c r="F15" s="14"/>
      <c r="G15" s="13">
        <f>G14*12%</f>
        <v>21168</v>
      </c>
    </row>
    <row r="16" spans="1:12" ht="32.25" customHeight="1">
      <c r="A16" s="12"/>
      <c r="B16" s="11"/>
      <c r="C16" s="10"/>
      <c r="D16" s="9"/>
      <c r="E16" s="68" t="s">
        <v>4</v>
      </c>
      <c r="F16" s="69"/>
      <c r="G16" s="8">
        <f>SUM(G11:G15)</f>
        <v>2924663</v>
      </c>
      <c r="H16" s="1">
        <v>4640055</v>
      </c>
      <c r="I16" s="1">
        <v>4288480</v>
      </c>
      <c r="J16" s="1">
        <f>H16-I16</f>
        <v>351575</v>
      </c>
    </row>
    <row r="17" spans="5:7" s="1" customFormat="1">
      <c r="E17" s="7" t="s">
        <v>3</v>
      </c>
      <c r="F17" s="70">
        <v>4640100</v>
      </c>
      <c r="G17" s="70"/>
    </row>
  </sheetData>
  <mergeCells count="10">
    <mergeCell ref="E9:F9"/>
    <mergeCell ref="E11:F11"/>
    <mergeCell ref="E16:F16"/>
    <mergeCell ref="F17:G17"/>
    <mergeCell ref="A1:G1"/>
    <mergeCell ref="A2:G2"/>
    <mergeCell ref="A3:G3"/>
    <mergeCell ref="A4:G4"/>
    <mergeCell ref="B5:C5"/>
    <mergeCell ref="D6:D8"/>
  </mergeCells>
  <pageMargins left="0.35433070866141736" right="0.31496062992125984" top="0.35433070866141736" bottom="0.74803149606299213" header="0.23622047244094491" footer="0.23622047244094491"/>
  <pageSetup paperSize="9" scale="65" orientation="portrait" r:id="rId1"/>
  <headerFooter alignWithMargins="0"/>
  <rowBreaks count="1" manualBreakCount="1">
    <brk id="8" max="6" man="1"/>
  </rowBreaks>
</worksheet>
</file>

<file path=xl/worksheets/sheet2.xml><?xml version="1.0" encoding="utf-8"?>
<worksheet xmlns="http://schemas.openxmlformats.org/spreadsheetml/2006/main" xmlns:r="http://schemas.openxmlformats.org/officeDocument/2006/relationships">
  <dimension ref="A1:L15"/>
  <sheetViews>
    <sheetView tabSelected="1" view="pageBreakPreview" zoomScale="73" zoomScaleNormal="55" zoomScaleSheetLayoutView="73" workbookViewId="0">
      <selection activeCell="I5" sqref="I5"/>
    </sheetView>
  </sheetViews>
  <sheetFormatPr defaultRowHeight="18.75"/>
  <cols>
    <col min="1" max="1" width="5.85546875" style="41" customWidth="1"/>
    <col min="2" max="2" width="8.5703125" style="41" customWidth="1"/>
    <col min="3" max="3" width="8" style="41" customWidth="1"/>
    <col min="4" max="4" width="36.7109375" style="40" customWidth="1"/>
    <col min="5" max="5" width="14.140625" style="39" customWidth="1"/>
    <col min="6" max="6" width="7" style="38" customWidth="1"/>
    <col min="7" max="7" width="16.28515625" style="37" customWidth="1"/>
    <col min="8" max="8" width="14.7109375" style="36" bestFit="1" customWidth="1"/>
    <col min="9" max="9" width="22.28515625" style="36" customWidth="1"/>
    <col min="10" max="10" width="25.5703125" style="36" customWidth="1"/>
    <col min="11" max="11" width="9.140625" style="36"/>
    <col min="12" max="12" width="11.5703125" style="36" bestFit="1" customWidth="1"/>
    <col min="13" max="16384" width="9.140625" style="36"/>
  </cols>
  <sheetData>
    <row r="1" spans="1:12" s="65" customFormat="1" ht="78.75" customHeight="1">
      <c r="A1" s="83" t="s">
        <v>20</v>
      </c>
      <c r="B1" s="83"/>
      <c r="C1" s="83"/>
      <c r="D1" s="83"/>
      <c r="E1" s="83"/>
      <c r="F1" s="83"/>
      <c r="G1" s="83"/>
    </row>
    <row r="2" spans="1:12" s="65" customFormat="1" ht="30.75" customHeight="1">
      <c r="A2" s="83" t="s">
        <v>19</v>
      </c>
      <c r="B2" s="83"/>
      <c r="C2" s="83"/>
      <c r="D2" s="83"/>
      <c r="E2" s="83"/>
      <c r="F2" s="83"/>
      <c r="G2" s="83"/>
    </row>
    <row r="3" spans="1:12" s="65" customFormat="1" ht="81" customHeight="1">
      <c r="A3" s="84" t="s">
        <v>22</v>
      </c>
      <c r="B3" s="84"/>
      <c r="C3" s="84"/>
      <c r="D3" s="84"/>
      <c r="E3" s="84"/>
      <c r="F3" s="84"/>
      <c r="G3" s="84"/>
    </row>
    <row r="4" spans="1:12" s="65" customFormat="1" ht="53.25" customHeight="1">
      <c r="A4" s="85" t="s">
        <v>18</v>
      </c>
      <c r="B4" s="85"/>
      <c r="C4" s="85"/>
      <c r="D4" s="85"/>
      <c r="E4" s="85"/>
      <c r="F4" s="85"/>
      <c r="G4" s="85"/>
    </row>
    <row r="5" spans="1:12" s="60" customFormat="1" ht="46.5" customHeight="1">
      <c r="A5" s="61" t="s">
        <v>17</v>
      </c>
      <c r="B5" s="61" t="s">
        <v>21</v>
      </c>
      <c r="C5" s="64" t="s">
        <v>16</v>
      </c>
      <c r="D5" s="64" t="s">
        <v>15</v>
      </c>
      <c r="E5" s="63" t="s">
        <v>14</v>
      </c>
      <c r="F5" s="62" t="s">
        <v>13</v>
      </c>
      <c r="G5" s="61" t="s">
        <v>12</v>
      </c>
    </row>
    <row r="6" spans="1:12" s="56" customFormat="1" ht="93.75">
      <c r="A6" s="54">
        <v>1</v>
      </c>
      <c r="B6" s="54" t="s">
        <v>0</v>
      </c>
      <c r="C6" s="48">
        <v>3</v>
      </c>
      <c r="D6" s="66" t="s">
        <v>2</v>
      </c>
      <c r="E6" s="50">
        <v>700000</v>
      </c>
      <c r="F6" s="49" t="s">
        <v>1</v>
      </c>
      <c r="G6" s="59">
        <f>C6*E6</f>
        <v>2100000</v>
      </c>
      <c r="L6" s="56">
        <f>82612/1.18</f>
        <v>70010.169491525434</v>
      </c>
    </row>
    <row r="7" spans="1:12" s="56" customFormat="1" ht="43.5" customHeight="1">
      <c r="A7" s="54"/>
      <c r="B7" s="54"/>
      <c r="C7" s="54"/>
      <c r="D7" s="58"/>
      <c r="E7" s="79" t="s">
        <v>9</v>
      </c>
      <c r="F7" s="79"/>
      <c r="G7" s="57">
        <f>SUM(G6:G6)</f>
        <v>2100000</v>
      </c>
    </row>
    <row r="8" spans="1:12" s="51" customFormat="1" ht="43.5" customHeight="1">
      <c r="A8" s="54">
        <v>2</v>
      </c>
      <c r="B8" s="54"/>
      <c r="C8" s="67"/>
      <c r="D8" s="55" t="s">
        <v>10</v>
      </c>
      <c r="E8" s="50"/>
      <c r="F8" s="49"/>
      <c r="G8" s="48">
        <f>G7*12%</f>
        <v>252000</v>
      </c>
    </row>
    <row r="9" spans="1:12" s="51" customFormat="1" ht="43.5" customHeight="1">
      <c r="A9" s="54"/>
      <c r="B9" s="54"/>
      <c r="C9" s="67"/>
      <c r="D9" s="55"/>
      <c r="E9" s="79" t="s">
        <v>9</v>
      </c>
      <c r="F9" s="79"/>
      <c r="G9" s="43">
        <f>SUM(G7:G8)</f>
        <v>2352000</v>
      </c>
    </row>
    <row r="10" spans="1:12" s="51" customFormat="1" ht="31.5" customHeight="1">
      <c r="A10" s="54">
        <v>3</v>
      </c>
      <c r="B10" s="53"/>
      <c r="C10" s="45"/>
      <c r="D10" s="55" t="s">
        <v>8</v>
      </c>
      <c r="E10" s="50"/>
      <c r="F10" s="49"/>
      <c r="G10" s="48">
        <f>G9*1%</f>
        <v>23520</v>
      </c>
    </row>
    <row r="11" spans="1:12" s="51" customFormat="1" ht="37.5">
      <c r="A11" s="54">
        <v>4</v>
      </c>
      <c r="B11" s="53"/>
      <c r="C11" s="45"/>
      <c r="D11" s="55" t="s">
        <v>7</v>
      </c>
      <c r="E11" s="50"/>
      <c r="F11" s="49"/>
      <c r="G11" s="48">
        <f>J14</f>
        <v>351575</v>
      </c>
    </row>
    <row r="12" spans="1:12" s="51" customFormat="1" ht="31.5" customHeight="1">
      <c r="A12" s="54">
        <v>5</v>
      </c>
      <c r="B12" s="53"/>
      <c r="C12" s="45"/>
      <c r="D12" s="52" t="s">
        <v>6</v>
      </c>
      <c r="E12" s="50"/>
      <c r="F12" s="49"/>
      <c r="G12" s="48">
        <f>G9*7.5%</f>
        <v>176400</v>
      </c>
    </row>
    <row r="13" spans="1:12" ht="31.5" customHeight="1">
      <c r="A13" s="47">
        <v>6</v>
      </c>
      <c r="B13" s="46"/>
      <c r="C13" s="45"/>
      <c r="D13" s="44" t="s">
        <v>5</v>
      </c>
      <c r="E13" s="50"/>
      <c r="F13" s="49"/>
      <c r="G13" s="48">
        <f>G12*12%</f>
        <v>21168</v>
      </c>
    </row>
    <row r="14" spans="1:12" ht="32.25" customHeight="1">
      <c r="A14" s="47"/>
      <c r="B14" s="46"/>
      <c r="C14" s="45"/>
      <c r="D14" s="44"/>
      <c r="E14" s="80" t="s">
        <v>4</v>
      </c>
      <c r="F14" s="81"/>
      <c r="G14" s="43">
        <f>SUM(G9:G13)</f>
        <v>2924663</v>
      </c>
      <c r="H14" s="36">
        <v>4640055</v>
      </c>
      <c r="I14" s="36">
        <v>4288480</v>
      </c>
      <c r="J14" s="36">
        <f>H14-I14</f>
        <v>351575</v>
      </c>
    </row>
    <row r="15" spans="1:12">
      <c r="E15" s="42" t="s">
        <v>3</v>
      </c>
      <c r="F15" s="82">
        <v>4640100</v>
      </c>
      <c r="G15" s="82"/>
    </row>
  </sheetData>
  <mergeCells count="8">
    <mergeCell ref="E7:F7"/>
    <mergeCell ref="E9:F9"/>
    <mergeCell ref="E14:F14"/>
    <mergeCell ref="F15:G15"/>
    <mergeCell ref="A1:G1"/>
    <mergeCell ref="A2:G2"/>
    <mergeCell ref="A3:G3"/>
    <mergeCell ref="A4:G4"/>
  </mergeCells>
  <pageMargins left="0.35433070866141703" right="0.31496062992126" top="0.35433070866141703" bottom="0.74803149606299202" header="0.23622047244094499" footer="0.23622047244094499"/>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Abstract (2)</vt:lpstr>
      <vt:lpstr>New Abst</vt:lpstr>
      <vt:lpstr>'Abstract (2)'!Print_Area</vt:lpstr>
      <vt:lpstr>'New Abst'!Print_Area</vt:lpstr>
      <vt:lpstr>'Abstract (2)'!Print_Titles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seplg2</dc:creator>
  <cp:lastModifiedBy>David</cp:lastModifiedBy>
  <cp:lastPrinted>2022-08-28T07:36:47Z</cp:lastPrinted>
  <dcterms:created xsi:type="dcterms:W3CDTF">2010-07-22T19:41:53Z</dcterms:created>
  <dcterms:modified xsi:type="dcterms:W3CDTF">2023-04-19T07:20:55Z</dcterms:modified>
</cp:coreProperties>
</file>