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NEY DAVID\Desktop\SR works\Mandhaveli Qtrs Flat no. 8B\"/>
    </mc:Choice>
  </mc:AlternateContent>
  <xr:revisionPtr revIDLastSave="0" documentId="8_{46A4E2E2-7035-42CB-9DBA-D7EDB7339B20}" xr6:coauthVersionLast="36" xr6:coauthVersionMax="36" xr10:uidLastSave="{00000000-0000-0000-0000-000000000000}"/>
  <bookViews>
    <workbookView xWindow="0" yWindow="0" windowWidth="20490" windowHeight="7545" xr2:uid="{62131D8E-EBA3-4727-B299-612349CB90E1}"/>
  </bookViews>
  <sheets>
    <sheet name="New Abstrac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\a">#REF!</definedName>
    <definedName name="\l">#REF!</definedName>
    <definedName name="\p">#REF!</definedName>
    <definedName name="_">#REF!</definedName>
    <definedName name="__________ach1">#REF!</definedName>
    <definedName name="__________RWE1">#REF!</definedName>
    <definedName name="________ach1">#REF!</definedName>
    <definedName name="________RWE1">#REF!</definedName>
    <definedName name="_______ach1">#REF!</definedName>
    <definedName name="_______RWE1">#REF!</definedName>
    <definedName name="______ach1">#REF!</definedName>
    <definedName name="______RWE1">#REF!</definedName>
    <definedName name="_____ach1">#REF!</definedName>
    <definedName name="_____RWE1">#REF!</definedName>
    <definedName name="____A65539">#REF!</definedName>
    <definedName name="____ach1">#REF!</definedName>
    <definedName name="____agg10">'[2]Materials Cost'!$G$13</definedName>
    <definedName name="____agg20">'[2]Materials Cost'!$G$10</definedName>
    <definedName name="____blg4">'[3]Sqn _Main_ Abs'!#REF!</definedName>
    <definedName name="____car2">#REF!</definedName>
    <definedName name="____csa40">#REF!</definedName>
    <definedName name="____csb40">#REF!</definedName>
    <definedName name="____hmp100">#REF!</definedName>
    <definedName name="____hmp120">#REF!</definedName>
    <definedName name="____HND1">[4]girder!$H$34</definedName>
    <definedName name="____HND2">[4]girder!$H$36</definedName>
    <definedName name="____HNW1">[4]girder!$H$35</definedName>
    <definedName name="____HNW2">[4]girder!$H$37</definedName>
    <definedName name="____Ind1">#REF!</definedName>
    <definedName name="____Ind3">#REF!</definedName>
    <definedName name="____Ind4">#REF!</definedName>
    <definedName name="____Iri2">#REF!</definedName>
    <definedName name="____Iro2">#REF!</definedName>
    <definedName name="____ma1">#REF!</definedName>
    <definedName name="____ma2">#REF!</definedName>
    <definedName name="____mas1">#REF!</definedName>
    <definedName name="____ms6">#REF!</definedName>
    <definedName name="____ms8">#REF!</definedName>
    <definedName name="____mz1">#REF!</definedName>
    <definedName name="____mz2">#REF!</definedName>
    <definedName name="____obm1">#REF!</definedName>
    <definedName name="____obm2">#REF!</definedName>
    <definedName name="____obm3">#REF!</definedName>
    <definedName name="____obm4">#REF!</definedName>
    <definedName name="____Od1">#REF!</definedName>
    <definedName name="____Od3">#REF!</definedName>
    <definedName name="____Od4">#REF!</definedName>
    <definedName name="____ohp1">#REF!</definedName>
    <definedName name="____osf1">#REF!</definedName>
    <definedName name="____osf2">#REF!</definedName>
    <definedName name="____osf3">#REF!</definedName>
    <definedName name="____osf4">#REF!</definedName>
    <definedName name="____pcc148">#REF!</definedName>
    <definedName name="____pvc100">'[5]Materials Cost(PCC)'!$G$32</definedName>
    <definedName name="____RWE1">#REF!</definedName>
    <definedName name="____SA10">#REF!</definedName>
    <definedName name="____SA20">#REF!</definedName>
    <definedName name="____SA40">#REF!</definedName>
    <definedName name="____Saa40">#REF!</definedName>
    <definedName name="____Sab40">#REF!</definedName>
    <definedName name="____sbm1">#REF!</definedName>
    <definedName name="____sbm2">#REF!</definedName>
    <definedName name="____sbm3">#REF!</definedName>
    <definedName name="____sbm4">#REF!</definedName>
    <definedName name="____sd1">[6]Electrical!#REF!</definedName>
    <definedName name="____sd10">[6]Electrical!#REF!</definedName>
    <definedName name="____sd11">[6]Electrical!#REF!</definedName>
    <definedName name="____sd12">[6]Electrical!#REF!</definedName>
    <definedName name="____sd13">[6]Electrical!#REF!</definedName>
    <definedName name="____sd14">[6]Electrical!#REF!</definedName>
    <definedName name="____sd2">[6]Electrical!#REF!</definedName>
    <definedName name="____sd3">[6]Electrical!#REF!</definedName>
    <definedName name="____sd4">#REF!</definedName>
    <definedName name="____sd5">[6]Electrical!#REF!</definedName>
    <definedName name="____sd6">[6]Electrical!#REF!</definedName>
    <definedName name="____sd7">[6]Electrical!#REF!</definedName>
    <definedName name="____sd8">[6]Electrical!#REF!</definedName>
    <definedName name="____sd9">[6]Electrical!#REF!</definedName>
    <definedName name="____ssf1">#REF!</definedName>
    <definedName name="____ssf2">#REF!</definedName>
    <definedName name="____ssf3">#REF!</definedName>
    <definedName name="____ssf4">#REF!</definedName>
    <definedName name="____st12">#REF!</definedName>
    <definedName name="____st2">#REF!</definedName>
    <definedName name="____st4">#REF!</definedName>
    <definedName name="____st53">#REF!</definedName>
    <definedName name="____st6">#REF!</definedName>
    <definedName name="____st63">#REF!</definedName>
    <definedName name="____st7">#REF!</definedName>
    <definedName name="____st8">#REF!</definedName>
    <definedName name="____st90">#REF!</definedName>
    <definedName name="____tra1">#REF!</definedName>
    <definedName name="____tra2">#REF!</definedName>
    <definedName name="____WD2">[7]girder!#REF!</definedName>
    <definedName name="____WD3">[7]girder!#REF!</definedName>
    <definedName name="____WD4">[7]girder!#REF!</definedName>
    <definedName name="____WL1">[7]girder!#REF!</definedName>
    <definedName name="____WL2">[7]girder!#REF!</definedName>
    <definedName name="____WL3">[7]girder!#REF!</definedName>
    <definedName name="____WL4">[7]girder!#REF!</definedName>
    <definedName name="____ww2">#REF!</definedName>
    <definedName name="____XH1">[4]girder!$H$49</definedName>
    <definedName name="____XH2">[4]girder!$H$50</definedName>
    <definedName name="___A65539">#REF!</definedName>
    <definedName name="___ach1">#REF!</definedName>
    <definedName name="___agg10">'[2]Materials Cost'!$G$13</definedName>
    <definedName name="___agg20">'[2]Materials Cost'!$G$10</definedName>
    <definedName name="___blg4">'[3]Sqn _Main_ Abs'!#REF!</definedName>
    <definedName name="___car2">#REF!</definedName>
    <definedName name="___csa40">#REF!</definedName>
    <definedName name="___csb40">#REF!</definedName>
    <definedName name="___hmp100">#REF!</definedName>
    <definedName name="___hmp120">#REF!</definedName>
    <definedName name="___HND1">[4]girder!$H$34</definedName>
    <definedName name="___HND2">[4]girder!$H$36</definedName>
    <definedName name="___HNW1">[4]girder!$H$35</definedName>
    <definedName name="___HNW2">[4]girder!$H$37</definedName>
    <definedName name="___Ind1">#REF!</definedName>
    <definedName name="___Ind3">#REF!</definedName>
    <definedName name="___Ind4">#REF!</definedName>
    <definedName name="___Iri2">#REF!</definedName>
    <definedName name="___Iro2">#REF!</definedName>
    <definedName name="___ma1">#REF!</definedName>
    <definedName name="___ma2">#REF!</definedName>
    <definedName name="___mas1">#REF!</definedName>
    <definedName name="___ms6">#REF!</definedName>
    <definedName name="___ms8">#REF!</definedName>
    <definedName name="___mz1">#REF!</definedName>
    <definedName name="___mz2">#REF!</definedName>
    <definedName name="___obm1">#REF!</definedName>
    <definedName name="___obm2">#REF!</definedName>
    <definedName name="___obm3">#REF!</definedName>
    <definedName name="___obm4">#REF!</definedName>
    <definedName name="___Od1">#REF!</definedName>
    <definedName name="___Od3">#REF!</definedName>
    <definedName name="___Od4">#REF!</definedName>
    <definedName name="___ohp1">#REF!</definedName>
    <definedName name="___osf1">#REF!</definedName>
    <definedName name="___osf2">#REF!</definedName>
    <definedName name="___osf3">#REF!</definedName>
    <definedName name="___osf4">#REF!</definedName>
    <definedName name="___pcc148">#REF!</definedName>
    <definedName name="___pvc100">'[5]Materials Cost(PCC)'!$G$32</definedName>
    <definedName name="___RWE1">#REF!</definedName>
    <definedName name="___SA10">#REF!</definedName>
    <definedName name="___SA20">#REF!</definedName>
    <definedName name="___SA40">#REF!</definedName>
    <definedName name="___Saa40">#REF!</definedName>
    <definedName name="___Sab40">#REF!</definedName>
    <definedName name="___sbm1">#REF!</definedName>
    <definedName name="___sbm2">#REF!</definedName>
    <definedName name="___sbm3">#REF!</definedName>
    <definedName name="___sbm4">#REF!</definedName>
    <definedName name="___sd1">[6]Electrical!#REF!</definedName>
    <definedName name="___sd10">[6]Electrical!#REF!</definedName>
    <definedName name="___sd11">[6]Electrical!#REF!</definedName>
    <definedName name="___sd12">[6]Electrical!#REF!</definedName>
    <definedName name="___sd13">[6]Electrical!#REF!</definedName>
    <definedName name="___sd14">[6]Electrical!#REF!</definedName>
    <definedName name="___sd2">[6]Electrical!#REF!</definedName>
    <definedName name="___sd3">[6]Electrical!#REF!</definedName>
    <definedName name="___sd4">#REF!</definedName>
    <definedName name="___sd5">[6]Electrical!#REF!</definedName>
    <definedName name="___sd6">[6]Electrical!#REF!</definedName>
    <definedName name="___sd7">[6]Electrical!#REF!</definedName>
    <definedName name="___sd8">[6]Electrical!#REF!</definedName>
    <definedName name="___sd9">[6]Electrical!#REF!</definedName>
    <definedName name="___ssf1">#REF!</definedName>
    <definedName name="___ssf2">#REF!</definedName>
    <definedName name="___ssf3">#REF!</definedName>
    <definedName name="___ssf4">#REF!</definedName>
    <definedName name="___st12">#REF!</definedName>
    <definedName name="___st2">#REF!</definedName>
    <definedName name="___st4">#REF!</definedName>
    <definedName name="___st53">#REF!</definedName>
    <definedName name="___st6">#REF!</definedName>
    <definedName name="___st63">#REF!</definedName>
    <definedName name="___st7">#REF!</definedName>
    <definedName name="___st8">#REF!</definedName>
    <definedName name="___st90">#REF!</definedName>
    <definedName name="___tra1">#REF!</definedName>
    <definedName name="___tra2">#REF!</definedName>
    <definedName name="___WD2">[7]girder!#REF!</definedName>
    <definedName name="___WD3">[7]girder!#REF!</definedName>
    <definedName name="___WD4">[7]girder!#REF!</definedName>
    <definedName name="___WL1">[7]girder!#REF!</definedName>
    <definedName name="___WL2">[7]girder!#REF!</definedName>
    <definedName name="___WL3">[7]girder!#REF!</definedName>
    <definedName name="___WL4">[7]girder!#REF!</definedName>
    <definedName name="___ww2">#REF!</definedName>
    <definedName name="___XH1">[4]girder!$H$49</definedName>
    <definedName name="___XH2">[4]girder!$H$50</definedName>
    <definedName name="__A65539">#REF!</definedName>
    <definedName name="__ach1">#REF!</definedName>
    <definedName name="__agg10">'[2]Materials Cost'!$G$13</definedName>
    <definedName name="__agg20">'[2]Materials Cost'!$G$10</definedName>
    <definedName name="__blg4">'[3]Sqn _Main_ Abs'!#REF!</definedName>
    <definedName name="__car2">#REF!</definedName>
    <definedName name="__csa40">#REF!</definedName>
    <definedName name="__csb40">#REF!</definedName>
    <definedName name="__hmp100">#REF!</definedName>
    <definedName name="__hmp120">#REF!</definedName>
    <definedName name="__HND1">[4]girder!$H$34</definedName>
    <definedName name="__HND2">[4]girder!$H$36</definedName>
    <definedName name="__HNW1">[4]girder!$H$35</definedName>
    <definedName name="__HNW2">[4]girder!$H$37</definedName>
    <definedName name="__Ind1">#REF!</definedName>
    <definedName name="__Ind3">#REF!</definedName>
    <definedName name="__Ind4">#REF!</definedName>
    <definedName name="__Iri2">#REF!</definedName>
    <definedName name="__Iro2">#REF!</definedName>
    <definedName name="__ma1">#REF!</definedName>
    <definedName name="__ma2">#REF!</definedName>
    <definedName name="__mas1">#REF!</definedName>
    <definedName name="__ms6">#REF!</definedName>
    <definedName name="__ms8">#REF!</definedName>
    <definedName name="__mz1">#REF!</definedName>
    <definedName name="__mz2">#REF!</definedName>
    <definedName name="__obm1">#REF!</definedName>
    <definedName name="__obm2">#REF!</definedName>
    <definedName name="__obm3">#REF!</definedName>
    <definedName name="__obm4">#REF!</definedName>
    <definedName name="__Od1">#REF!</definedName>
    <definedName name="__Od3">#REF!</definedName>
    <definedName name="__Od4">#REF!</definedName>
    <definedName name="__ohp1">#REF!</definedName>
    <definedName name="__osf1">#REF!</definedName>
    <definedName name="__osf2">#REF!</definedName>
    <definedName name="__osf3">#REF!</definedName>
    <definedName name="__osf4">#REF!</definedName>
    <definedName name="__pcc148">#REF!</definedName>
    <definedName name="__pvc100">'[5]Materials Cost(PCC)'!$G$32</definedName>
    <definedName name="__RWE1">#REF!</definedName>
    <definedName name="__SA10">#REF!</definedName>
    <definedName name="__SA20">#REF!</definedName>
    <definedName name="__SA40">#REF!</definedName>
    <definedName name="__Saa40">#REF!</definedName>
    <definedName name="__Sab40">#REF!</definedName>
    <definedName name="__sbm1">#REF!</definedName>
    <definedName name="__sbm2">#REF!</definedName>
    <definedName name="__sbm3">#REF!</definedName>
    <definedName name="__sbm4">#REF!</definedName>
    <definedName name="__sd1">[6]Electrical!#REF!</definedName>
    <definedName name="__sd10">[6]Electrical!#REF!</definedName>
    <definedName name="__sd11">[6]Electrical!#REF!</definedName>
    <definedName name="__sd12">[6]Electrical!#REF!</definedName>
    <definedName name="__sd13">[6]Electrical!#REF!</definedName>
    <definedName name="__sd14">[6]Electrical!#REF!</definedName>
    <definedName name="__sd2">[6]Electrical!#REF!</definedName>
    <definedName name="__sd3">[6]Electrical!#REF!</definedName>
    <definedName name="__sd4">#REF!</definedName>
    <definedName name="__sd5">[6]Electrical!#REF!</definedName>
    <definedName name="__sd6">[6]Electrical!#REF!</definedName>
    <definedName name="__sd7">[6]Electrical!#REF!</definedName>
    <definedName name="__sd8">[6]Electrical!#REF!</definedName>
    <definedName name="__sd9">[6]Electrical!#REF!</definedName>
    <definedName name="__ssf1">#REF!</definedName>
    <definedName name="__ssf2">#REF!</definedName>
    <definedName name="__ssf3">#REF!</definedName>
    <definedName name="__ssf4">#REF!</definedName>
    <definedName name="__st12">#REF!</definedName>
    <definedName name="__st2">#REF!</definedName>
    <definedName name="__st4">#REF!</definedName>
    <definedName name="__st53">#REF!</definedName>
    <definedName name="__st6">#REF!</definedName>
    <definedName name="__st63">#REF!</definedName>
    <definedName name="__st7">#REF!</definedName>
    <definedName name="__st8">#REF!</definedName>
    <definedName name="__st90">#REF!</definedName>
    <definedName name="__tra1">#REF!</definedName>
    <definedName name="__tra2">#REF!</definedName>
    <definedName name="__WD2">[7]girder!#REF!</definedName>
    <definedName name="__WD3">[7]girder!#REF!</definedName>
    <definedName name="__WD4">[7]girder!#REF!</definedName>
    <definedName name="__WL1">[7]girder!#REF!</definedName>
    <definedName name="__WL2">[7]girder!#REF!</definedName>
    <definedName name="__WL3">[7]girder!#REF!</definedName>
    <definedName name="__WL4">[7]girder!#REF!</definedName>
    <definedName name="__ww2">#REF!</definedName>
    <definedName name="__XH1">[4]girder!$H$49</definedName>
    <definedName name="__XH2">[4]girder!$H$50</definedName>
    <definedName name="_A65539">#REF!</definedName>
    <definedName name="_ach1">#REF!</definedName>
    <definedName name="_ach2">#REF!</definedName>
    <definedName name="_ach3">#REF!</definedName>
    <definedName name="_agg10">'[2]Materials Cost'!$G$13</definedName>
    <definedName name="_agg20">'[2]Materials Cost'!$G$10</definedName>
    <definedName name="_blg4">'[3]Sqn _Main_ Abs'!#REF!</definedName>
    <definedName name="_car2">#REF!</definedName>
    <definedName name="_csa40">#REF!</definedName>
    <definedName name="_csb40">#REF!</definedName>
    <definedName name="_Fill" hidden="1">#REF!</definedName>
    <definedName name="_hmp100">#REF!</definedName>
    <definedName name="_hmp120">#REF!</definedName>
    <definedName name="_HND1">[4]girder!$H$34</definedName>
    <definedName name="_HND2">[4]girder!$H$36</definedName>
    <definedName name="_HNW1">[4]girder!$H$35</definedName>
    <definedName name="_HNW2">[4]girder!$H$37</definedName>
    <definedName name="_Ind1">#REF!</definedName>
    <definedName name="_Ind3">#REF!</definedName>
    <definedName name="_Ind4">#REF!</definedName>
    <definedName name="_Iri2">#REF!</definedName>
    <definedName name="_Iro2">#REF!</definedName>
    <definedName name="_m">#REF!</definedName>
    <definedName name="_ma1">#REF!</definedName>
    <definedName name="_ma2">#REF!</definedName>
    <definedName name="_mas1">#REF!</definedName>
    <definedName name="_ms6">#REF!</definedName>
    <definedName name="_ms8">#REF!</definedName>
    <definedName name="_mz1">#REF!</definedName>
    <definedName name="_mz2">#REF!</definedName>
    <definedName name="_obm1">#REF!</definedName>
    <definedName name="_obm2">#REF!</definedName>
    <definedName name="_obm3">#REF!</definedName>
    <definedName name="_obm4">#REF!</definedName>
    <definedName name="_Od1">#REF!</definedName>
    <definedName name="_Od3">#REF!</definedName>
    <definedName name="_Od4">#REF!</definedName>
    <definedName name="_ohp1">#REF!</definedName>
    <definedName name="_osf1">#REF!</definedName>
    <definedName name="_osf2">#REF!</definedName>
    <definedName name="_osf3">#REF!</definedName>
    <definedName name="_osf4">#REF!</definedName>
    <definedName name="_pcc148">#REF!</definedName>
    <definedName name="_pvc100">'[5]Materials Cost(PCC)'!$G$32</definedName>
    <definedName name="_RWE1">#REF!</definedName>
    <definedName name="_SA10">#REF!</definedName>
    <definedName name="_SA20">#REF!</definedName>
    <definedName name="_SA40">#REF!</definedName>
    <definedName name="_Saa40">#REF!</definedName>
    <definedName name="_Sab40">#REF!</definedName>
    <definedName name="_sbm1">#REF!</definedName>
    <definedName name="_sbm2">#REF!</definedName>
    <definedName name="_sbm3">#REF!</definedName>
    <definedName name="_sbm4">#REF!</definedName>
    <definedName name="_sd1">[6]Electrical!#REF!</definedName>
    <definedName name="_sd10">[6]Electrical!#REF!</definedName>
    <definedName name="_sd11">[6]Electrical!#REF!</definedName>
    <definedName name="_sd12">[6]Electrical!#REF!</definedName>
    <definedName name="_sd13">[6]Electrical!#REF!</definedName>
    <definedName name="_sd14">[6]Electrical!#REF!</definedName>
    <definedName name="_sd2">[6]Electrical!#REF!</definedName>
    <definedName name="_sd3">[6]Electrical!#REF!</definedName>
    <definedName name="_sd4">#REF!</definedName>
    <definedName name="_sd5">[6]Electrical!#REF!</definedName>
    <definedName name="_sd6">[6]Electrical!#REF!</definedName>
    <definedName name="_sd7">[6]Electrical!#REF!</definedName>
    <definedName name="_sd8">[6]Electrical!#REF!</definedName>
    <definedName name="_sd9">[6]Electrical!#REF!</definedName>
    <definedName name="_ssf1">#REF!</definedName>
    <definedName name="_ssf2">#REF!</definedName>
    <definedName name="_ssf3">#REF!</definedName>
    <definedName name="_ssf4">#REF!</definedName>
    <definedName name="_st12">#REF!</definedName>
    <definedName name="_st2">#REF!</definedName>
    <definedName name="_st4">#REF!</definedName>
    <definedName name="_st53">#REF!</definedName>
    <definedName name="_st6">#REF!</definedName>
    <definedName name="_st63">#REF!</definedName>
    <definedName name="_st7">#REF!</definedName>
    <definedName name="_st8">#REF!</definedName>
    <definedName name="_st90">#REF!</definedName>
    <definedName name="_tra1">#REF!</definedName>
    <definedName name="_tra2">#REF!</definedName>
    <definedName name="_WD2">[7]girder!#REF!</definedName>
    <definedName name="_WD3">[7]girder!#REF!</definedName>
    <definedName name="_WD4">[7]girder!#REF!</definedName>
    <definedName name="_WL1">[7]girder!#REF!</definedName>
    <definedName name="_WL2">[7]girder!#REF!</definedName>
    <definedName name="_WL3">[7]girder!#REF!</definedName>
    <definedName name="_WL4">[7]girder!#REF!</definedName>
    <definedName name="_ww2">#REF!</definedName>
    <definedName name="_XH1">[4]girder!$H$49</definedName>
    <definedName name="_XH2">[4]girder!$H$50</definedName>
    <definedName name="a">#REF!</definedName>
    <definedName name="A_1">#REF!</definedName>
    <definedName name="A_2">#REF!</definedName>
    <definedName name="a3424\">#REF!</definedName>
    <definedName name="aa">#REF!</definedName>
    <definedName name="aaaaaaa">#REF!</definedName>
    <definedName name="aaaaaaaaaaaaaaaaaaaaaaa">#REF!</definedName>
    <definedName name="abh">#REF!</definedName>
    <definedName name="ablk">#REF!</definedName>
    <definedName name="Abs">#REF!</definedName>
    <definedName name="Abstract">#REF!</definedName>
    <definedName name="Ac">#REF!</definedName>
    <definedName name="ach">#REF!</definedName>
    <definedName name="ACT">#REF!</definedName>
    <definedName name="ACT_14">#REF!</definedName>
    <definedName name="adhesive">#REF!</definedName>
    <definedName name="admixture">#REF!</definedName>
    <definedName name="ae">#REF!</definedName>
    <definedName name="ae_14">#REF!</definedName>
    <definedName name="ag">#REF!</definedName>
    <definedName name="aggr10">#REF!</definedName>
    <definedName name="aggr11">#REF!</definedName>
    <definedName name="aggr13">#REF!</definedName>
    <definedName name="aggr2">#REF!</definedName>
    <definedName name="aggr20">#REF!</definedName>
    <definedName name="aggr22">#REF!</definedName>
    <definedName name="aggr26">#REF!</definedName>
    <definedName name="aggr40">#REF!</definedName>
    <definedName name="aggr53">#REF!</definedName>
    <definedName name="aggr6">#REF!</definedName>
    <definedName name="aggr63">#REF!</definedName>
    <definedName name="ahfk">#REF!</definedName>
    <definedName name="ahh">#REF!</definedName>
    <definedName name="alloysteel">#REF!</definedName>
    <definedName name="alround">#REF!</definedName>
    <definedName name="alround_1">#REF!</definedName>
    <definedName name="alround_10">#REF!</definedName>
    <definedName name="alround_11">#REF!</definedName>
    <definedName name="alround_14">#REF!</definedName>
    <definedName name="alround_4">#REF!</definedName>
    <definedName name="alround_8">#REF!</definedName>
    <definedName name="alround_9">#REF!</definedName>
    <definedName name="anbu\">#REF!</definedName>
    <definedName name="anscount" hidden="1">2</definedName>
    <definedName name="anst">#REF!</definedName>
    <definedName name="as">'[8]4-Int- ele(RA)'!$K$9</definedName>
    <definedName name="ass">#REF!</definedName>
    <definedName name="averatedbmpcc">[9]Ave.wtd.rates!$I$113</definedName>
    <definedName name="b">#REF!</definedName>
    <definedName name="b_14">#REF!</definedName>
    <definedName name="babu">#REF!</definedName>
    <definedName name="Batonite">#REF!</definedName>
    <definedName name="bbb">#REF!</definedName>
    <definedName name="bc">#REF!</definedName>
    <definedName name="bcpcc">#REF!</definedName>
    <definedName name="be">#REF!</definedName>
    <definedName name="be_1">#REF!</definedName>
    <definedName name="be_14">#REF!</definedName>
    <definedName name="Beg_Bal">#REF!</definedName>
    <definedName name="bel">#REF!</definedName>
    <definedName name="bel_14">#REF!</definedName>
    <definedName name="bh">#REF!</definedName>
    <definedName name="bh_14">#REF!</definedName>
    <definedName name="Bhi">#REF!</definedName>
    <definedName name="Bhi_1">#REF!</definedName>
    <definedName name="Bhi_10">#REF!</definedName>
    <definedName name="Bhi_11">#REF!</definedName>
    <definedName name="Bhi_14">#REF!</definedName>
    <definedName name="Bhi_4">#REF!</definedName>
    <definedName name="Bhi_8">#REF!</definedName>
    <definedName name="Bhi_9">#REF!</definedName>
    <definedName name="bhistee">#REF!</definedName>
    <definedName name="bitpaper">#REF!</definedName>
    <definedName name="bitumen6070">#REF!</definedName>
    <definedName name="bitumenboiler">#REF!</definedName>
    <definedName name="bitumenemul">#REF!</definedName>
    <definedName name="bl">#REF!</definedName>
    <definedName name="bl_1">'[10]Sqn_Abs_G_6_ '!#REF!</definedName>
    <definedName name="bl_10">'[10]Sqn_Abs_G_6_ '!#REF!</definedName>
    <definedName name="bl_11">'[10]Sqn_Abs_G_6_ '!#REF!</definedName>
    <definedName name="bl_14">'[11]Sqn_Abs_G_6_ '!#REF!</definedName>
    <definedName name="bl_4">'[10]Sqn_Abs_G_6_ '!#REF!</definedName>
    <definedName name="bl_8">'[10]Sqn_Abs_G_6_ '!#REF!</definedName>
    <definedName name="bl_9">'[10]Sqn_Abs_G_6_ '!#REF!</definedName>
    <definedName name="blacksmith">#REF!</definedName>
    <definedName name="blacksmithhelper">#REF!</definedName>
    <definedName name="blaster">#REF!</definedName>
    <definedName name="blg4_1">'[3]Sqn _Main_ Abs'!#REF!</definedName>
    <definedName name="blg4_10">'[3]Sqn _Main_ Abs'!#REF!</definedName>
    <definedName name="blg4_11">'[3]Sqn _Main_ Abs'!#REF!</definedName>
    <definedName name="blg4_4">'[3]Sqn _Main_ Abs'!#REF!</definedName>
    <definedName name="blg4_8">'[3]Sqn _Main_ Abs'!#REF!</definedName>
    <definedName name="blg4_9">'[3]Sqn _Main_ Abs'!#REF!</definedName>
    <definedName name="bli">'[10]WO_Abs _G_2_ 6 DUs'!#REF!</definedName>
    <definedName name="bli_1">'[10]WO_Abs _G_2_ 6 DUs'!#REF!</definedName>
    <definedName name="bli_10">'[10]WO_Abs _G_2_ 6 DUs'!#REF!</definedName>
    <definedName name="bli_11">'[10]WO_Abs _G_2_ 6 DUs'!#REF!</definedName>
    <definedName name="bli_14">'[11]WO_Abs _G_2_ 6 DUs'!#REF!</definedName>
    <definedName name="bli_4">'[10]WO_Abs _G_2_ 6 DUs'!#REF!</definedName>
    <definedName name="bli_8">'[10]WO_Abs _G_2_ 6 DUs'!#REF!</definedName>
    <definedName name="bli_9">'[10]WO_Abs _G_2_ 6 DUs'!#REF!</definedName>
    <definedName name="Bls">#REF!</definedName>
    <definedName name="bmpccrate">#REF!</definedName>
    <definedName name="BMSFR">#REF!</definedName>
    <definedName name="bo">#REF!</definedName>
    <definedName name="bondstone">#REF!</definedName>
    <definedName name="bor">#REF!</definedName>
    <definedName name="bottom">[12]s!$H$8</definedName>
    <definedName name="boulder">#REF!</definedName>
    <definedName name="Bp">#REF!</definedName>
    <definedName name="bp20cum">#REF!</definedName>
    <definedName name="br">#REF!</definedName>
    <definedName name="BRAKE1">[13]Annex!$D$11</definedName>
    <definedName name="brc">#REF!</definedName>
    <definedName name="brglvl">[14]Intro!$L$257</definedName>
    <definedName name="brick">#REF!</definedName>
    <definedName name="bricklead">#REF!</definedName>
    <definedName name="bricks">#REF!</definedName>
    <definedName name="broom">#REF!</definedName>
    <definedName name="bs">#REF!</definedName>
    <definedName name="bs_14">#REF!</definedName>
    <definedName name="bs_25">#REF!</definedName>
    <definedName name="bsc">#REF!</definedName>
    <definedName name="bsslab10">#REF!</definedName>
    <definedName name="building2">#REF!</definedName>
    <definedName name="Buildingevelopment.">#REF!</definedName>
    <definedName name="bun">#REF!</definedName>
    <definedName name="bwmc">'[15]basic-data'!$D$17</definedName>
    <definedName name="c.data">#REF!</definedName>
    <definedName name="c641.">#REF!</definedName>
    <definedName name="Ca">#REF!</definedName>
    <definedName name="CaA">#REF!</definedName>
    <definedName name="CABLE">#REF!</definedName>
    <definedName name="caI">#REF!</definedName>
    <definedName name="caI_14">#REF!</definedName>
    <definedName name="caII">#REF!</definedName>
    <definedName name="caII_14">#REF!</definedName>
    <definedName name="cal">#REF!</definedName>
    <definedName name="cal_14">#REF!</definedName>
    <definedName name="CANT1">[4]girder!$H$74</definedName>
    <definedName name="CANT2">[4]girder!$H$75</definedName>
    <definedName name="car">#REF!</definedName>
    <definedName name="car_14">#REF!</definedName>
    <definedName name="car2_14">#REF!</definedName>
    <definedName name="carpenter">#REF!</definedName>
    <definedName name="carpenterII">#REF!</definedName>
    <definedName name="carrage_of_coarse_sand">#REF!</definedName>
    <definedName name="carrage_of_Stone_Agg_40mm_and_above">#REF!</definedName>
    <definedName name="carrage_of_Stone_Agg_40mm_below">#REF!</definedName>
    <definedName name="cbe">#REF!</definedName>
    <definedName name="cbe_1">'[16]Civil (RA) _Resi_'!$J$12</definedName>
    <definedName name="cbh">#REF!</definedName>
    <definedName name="cbl">#REF!</definedName>
    <definedName name="cbm">#REF!</definedName>
    <definedName name="cbxcpr">[14]Intro!$L$157</definedName>
    <definedName name="ccbrg">[14]Intro!$L$120</definedName>
    <definedName name="cce">#REF!</definedName>
    <definedName name="ccmii">#REF!</definedName>
    <definedName name="ccmiii">#REF!</definedName>
    <definedName name="ccmiii_1">#REF!</definedName>
    <definedName name="ccmiv">#REF!</definedName>
    <definedName name="ccmiv_1">#REF!</definedName>
    <definedName name="ccmv">#REF!</definedName>
    <definedName name="ccn">'[17]2.civil-RA'!$I$13</definedName>
    <definedName name="cco">#REF!</definedName>
    <definedName name="cco_1">'[16]Civil (RA) _Resi_'!$J$13</definedName>
    <definedName name="ccs">#REF!</definedName>
    <definedName name="ccspanbx">[14]Intro!$L$118</definedName>
    <definedName name="ccspanx">[14]Intro!$L$116</definedName>
    <definedName name="cd">#REF!</definedName>
    <definedName name="cd_14">#REF!</definedName>
    <definedName name="Ce">#REF!</definedName>
    <definedName name="ce_14">#REF!</definedName>
    <definedName name="Cement">#REF!</definedName>
    <definedName name="Cement_14">#REF!</definedName>
    <definedName name="cemlead">#REF!</definedName>
    <definedName name="cfdc">#REF!</definedName>
    <definedName name="cfi">#REF!</definedName>
    <definedName name="Cgrade">'[15]basic-data'!$D$27</definedName>
    <definedName name="ch">#REF!</definedName>
    <definedName name="chiseler">#REF!</definedName>
    <definedName name="ci">#REF!</definedName>
    <definedName name="ci_1">#REF!</definedName>
    <definedName name="ci_11">#REF!</definedName>
    <definedName name="ci_13">#REF!</definedName>
    <definedName name="ci_14">#REF!</definedName>
    <definedName name="ci_2">#REF!</definedName>
    <definedName name="ci_4">#REF!</definedName>
    <definedName name="ci_5">#REF!</definedName>
    <definedName name="ci_6">#REF!</definedName>
    <definedName name="ci_7">#REF!</definedName>
    <definedName name="ci_9">#REF!</definedName>
    <definedName name="CI_m">#REF!</definedName>
    <definedName name="civ">#REF!</definedName>
    <definedName name="civ_1">'[18]1.Civil-RA'!#REF!</definedName>
    <definedName name="cluster">#REF!</definedName>
    <definedName name="CM_vi">#REF!</definedName>
    <definedName name="cm1.3">#REF!</definedName>
    <definedName name="cmas">#REF!</definedName>
    <definedName name="cmas_1">'[16]Civil (RA) _Resi_'!$J$15</definedName>
    <definedName name="cmas1">#REF!</definedName>
    <definedName name="cmas2">'[19]2.civil-RA'!$I$16</definedName>
    <definedName name="cmaz">#REF!</definedName>
    <definedName name="CMDA">#REF!</definedName>
    <definedName name="CMDA1">#REF!</definedName>
    <definedName name="cmii">#REF!</definedName>
    <definedName name="cmii_1">#REF!</definedName>
    <definedName name="cmiii">#REF!</definedName>
    <definedName name="CMiii_">#REF!</definedName>
    <definedName name="cmiii_1">#REF!</definedName>
    <definedName name="cmiii_2">#REF!</definedName>
    <definedName name="cmiv">#REF!</definedName>
    <definedName name="cmiv_1">#REF!</definedName>
    <definedName name="cmiv_2">#REF!</definedName>
    <definedName name="cmv">#REF!</definedName>
    <definedName name="CMV_">#REF!</definedName>
    <definedName name="CMvi">#REF!</definedName>
    <definedName name="cmvi_2">#REF!</definedName>
    <definedName name="co">#REF!</definedName>
    <definedName name="co_1">#REF!</definedName>
    <definedName name="co_14">#REF!</definedName>
    <definedName name="co_2">#REF!</definedName>
    <definedName name="compressor">#REF!</definedName>
    <definedName name="concbatch">#REF!</definedName>
    <definedName name="concretepump">#REF!</definedName>
    <definedName name="coo">'[20]Cost Index'!$D$28</definedName>
    <definedName name="coo_14">'[21]Cost Index'!$D$28</definedName>
    <definedName name="copperplate">#REF!</definedName>
    <definedName name="cov">[22]data!$I$13</definedName>
    <definedName name="cp">#REF!</definedName>
    <definedName name="cpa">#REF!</definedName>
    <definedName name="cpb">#REF!</definedName>
    <definedName name="cpl">#REF!</definedName>
    <definedName name="Cr">#REF!</definedName>
    <definedName name="crane">#REF!</definedName>
    <definedName name="crane3t">#REF!</definedName>
    <definedName name="crm1.3pcc">#REF!</definedName>
    <definedName name="crmb">#REF!</definedName>
    <definedName name="crs">#REF!</definedName>
    <definedName name="Cs">#REF!</definedName>
    <definedName name="cst">#REF!</definedName>
    <definedName name="cutback">#REF!</definedName>
    <definedName name="cvb">#REF!</definedName>
    <definedName name="cvdb">#REF!</definedName>
    <definedName name="cwa">#REF!</definedName>
    <definedName name="cwc">#REF!</definedName>
    <definedName name="cx">#REF!</definedName>
    <definedName name="d">#REF!</definedName>
    <definedName name="da">#REF!</definedName>
    <definedName name="dadz">#REF!</definedName>
    <definedName name="dasd">#REF!</definedName>
    <definedName name="Data">#REF!</definedName>
    <definedName name="datonators">#REF!</definedName>
    <definedName name="dayworktotal">#REF!</definedName>
    <definedName name="dd">#REF!</definedName>
    <definedName name="ddd">#REF!</definedName>
    <definedName name="ddddd">#REF!</definedName>
    <definedName name="dde">#REF!</definedName>
    <definedName name="de">#REF!</definedName>
    <definedName name="delineators">#REF!</definedName>
    <definedName name="Demolishing_lime_concrete_manually_by_mechanical_means_and_disposal_of_material_as_directed">"CPWD 15.1"</definedName>
    <definedName name="DEN">[23]girder!$H$55</definedName>
    <definedName name="depth">#REF!</definedName>
    <definedName name="DEPTH1">[4]girder!$H$17</definedName>
    <definedName name="DEPTH2">[4]girder!$H$18</definedName>
    <definedName name="Details_furnished_by_the__CE__TNPHC_to_DIG">#REF!</definedName>
    <definedName name="detonators">#REF!</definedName>
    <definedName name="detpada">#REF!</definedName>
    <definedName name="df">#REF!</definedName>
    <definedName name="dfg">#REF!</definedName>
    <definedName name="DG100kva">#REF!</definedName>
    <definedName name="DG125kva">#REF!</definedName>
    <definedName name="DG33kva">#REF!</definedName>
    <definedName name="dgbmpccrate">#REF!</definedName>
    <definedName name="Di">[22]data!$I$35</definedName>
    <definedName name="dia">[24]Intro!$L$151</definedName>
    <definedName name="diesel">#REF!</definedName>
    <definedName name="dis">'[19]2.civil-RA'!$I$15</definedName>
    <definedName name="disman">'[19]2.civil-RA'!$I$14</definedName>
    <definedName name="dismandling">'[19]2.civil-RA'!$O$16</definedName>
    <definedName name="dlbm">#REF!</definedName>
    <definedName name="dlbx">#REF!</definedName>
    <definedName name="Dmg">'[15]basic-data'!$D$16</definedName>
    <definedName name="dnconc">[14]Intro!$L$222</definedName>
    <definedName name="dnsoil">[14]Intro!$L$226</definedName>
    <definedName name="Do">[22]data!$I$32</definedName>
    <definedName name="dozer">#REF!</definedName>
    <definedName name="dozer200">#REF!</definedName>
    <definedName name="dozeroperator">#REF!</definedName>
    <definedName name="dresser">#REF!</definedName>
    <definedName name="driller">#REF!</definedName>
    <definedName name="drillingequipment">#REF!</definedName>
    <definedName name="driverhmv">#REF!</definedName>
    <definedName name="driverlmv">#REF!</definedName>
    <definedName name="dry">#REF!</definedName>
    <definedName name="Dslab">[25]dlvoid!$H$25</definedName>
    <definedName name="dsz">#REF!</definedName>
    <definedName name="du">'[10]Sqn_Abs_G_6_ '!#REF!</definedName>
    <definedName name="du_1">'[10]Sqn_Abs_G_6_ '!#REF!</definedName>
    <definedName name="du_10">'[10]Sqn_Abs_G_6_ '!#REF!</definedName>
    <definedName name="du_11">'[10]Sqn_Abs_G_6_ '!#REF!</definedName>
    <definedName name="du_14">'[11]Sqn_Abs_G_6_ '!#REF!</definedName>
    <definedName name="du_4">'[10]Sqn_Abs_G_6_ '!#REF!</definedName>
    <definedName name="du_8">'[10]Sqn_Abs_G_6_ '!#REF!</definedName>
    <definedName name="du_9">'[10]Sqn_Abs_G_6_ '!#REF!</definedName>
    <definedName name="duct">#REF!</definedName>
    <definedName name="dui">'[10]WO_Abs _G_2_ 6 DUs'!#REF!</definedName>
    <definedName name="dui_1">'[10]WO_Abs _G_2_ 6 DUs'!#REF!</definedName>
    <definedName name="dui_10">'[10]WO_Abs _G_2_ 6 DUs'!#REF!</definedName>
    <definedName name="dui_11">'[10]WO_Abs _G_2_ 6 DUs'!#REF!</definedName>
    <definedName name="dui_14">'[11]WO_Abs _G_2_ 6 DUs'!#REF!</definedName>
    <definedName name="dui_4">'[10]WO_Abs _G_2_ 6 DUs'!#REF!</definedName>
    <definedName name="dui_8">'[10]WO_Abs _G_2_ 6 DUs'!#REF!</definedName>
    <definedName name="dui_9">'[10]WO_Abs _G_2_ 6 DUs'!#REF!</definedName>
    <definedName name="Dust">#REF!</definedName>
    <definedName name="DW">'[10]Sqn_Abs_G_6_ '!#REF!</definedName>
    <definedName name="DW_1">'[10]Sqn_Abs_G_6_ '!#REF!</definedName>
    <definedName name="DW_10">'[10]Sqn_Abs_G_6_ '!#REF!</definedName>
    <definedName name="DW_11">'[10]Sqn_Abs_G_6_ '!#REF!</definedName>
    <definedName name="DW_14">'[11]Sqn_Abs_G_6_ '!#REF!</definedName>
    <definedName name="DW_4">'[10]Sqn_Abs_G_6_ '!#REF!</definedName>
    <definedName name="DW_8">'[10]Sqn_Abs_G_6_ '!#REF!</definedName>
    <definedName name="DW_9">'[10]Sqn_Abs_G_6_ '!#REF!</definedName>
    <definedName name="dwrl">#REF!</definedName>
    <definedName name="dwrm">#REF!</definedName>
    <definedName name="dwrp">#REF!</definedName>
    <definedName name="dwsd">#N/A</definedName>
    <definedName name="el">#REF!</definedName>
    <definedName name="el_14">#REF!</definedName>
    <definedName name="elasto">#REF!</definedName>
    <definedName name="electri">#REF!</definedName>
    <definedName name="electrician">#REF!</definedName>
    <definedName name="emuldistr">#REF!</definedName>
    <definedName name="enamelpaint">#REF!</definedName>
    <definedName name="End_Bal">#REF!</definedName>
    <definedName name="epoxy">#REF!</definedName>
    <definedName name="er">#REF!</definedName>
    <definedName name="ere">#REF!</definedName>
    <definedName name="et">[26]Sqn_Abs!#REF!</definedName>
    <definedName name="et_1">[26]Sqn_Abs!#REF!</definedName>
    <definedName name="et_10">[26]Sqn_Abs!#REF!</definedName>
    <definedName name="et_11">[26]Sqn_Abs!#REF!</definedName>
    <definedName name="et_4">[26]Sqn_Abs!#REF!</definedName>
    <definedName name="et_8">[26]Sqn_Abs!#REF!</definedName>
    <definedName name="et_9">[26]Sqn_Abs!#REF!</definedName>
    <definedName name="ew">#REF!</definedName>
    <definedName name="excavator">#REF!</definedName>
    <definedName name="excavnosculvert">#REF!</definedName>
    <definedName name="expnjntbitu20pcc">#REF!</definedName>
    <definedName name="Extra_Pay">#REF!</definedName>
    <definedName name="f">#REF!</definedName>
    <definedName name="fab">#REF!</definedName>
    <definedName name="fab_14">#REF!</definedName>
    <definedName name="facia">#REF!</definedName>
    <definedName name="fb">[27]Formula!$D$39</definedName>
    <definedName name="fbl">#REF!</definedName>
    <definedName name="fbl_14">#REF!</definedName>
    <definedName name="fbl_17">#REF!</definedName>
    <definedName name="fbl_18">#REF!</definedName>
    <definedName name="fbl_19">#REF!</definedName>
    <definedName name="fbl_20">#REF!</definedName>
    <definedName name="fbl_23">#REF!</definedName>
    <definedName name="fbl_3">#REF!</definedName>
    <definedName name="fc">'[15]basic-data'!$D$33</definedName>
    <definedName name="fcd">#REF!</definedName>
    <definedName name="FCK">[28]analysis!$D$195</definedName>
    <definedName name="fcs">#REF!</definedName>
    <definedName name="fd">#REF!</definedName>
    <definedName name="fd_1">#REF!</definedName>
    <definedName name="fd_10">#REF!</definedName>
    <definedName name="fd_11">#REF!</definedName>
    <definedName name="fd_13">#REF!</definedName>
    <definedName name="fd_14">#REF!</definedName>
    <definedName name="fd_15">#REF!</definedName>
    <definedName name="fd_16">#REF!</definedName>
    <definedName name="fd_17">#REF!</definedName>
    <definedName name="fd_18">#REF!</definedName>
    <definedName name="fd_19">#REF!</definedName>
    <definedName name="fd_20">#REF!</definedName>
    <definedName name="fd_23">#REF!</definedName>
    <definedName name="fd_3">#REF!</definedName>
    <definedName name="fd_4">#REF!</definedName>
    <definedName name="fd_8">#REF!</definedName>
    <definedName name="fd_9">#REF!</definedName>
    <definedName name="fdd">#REF!</definedName>
    <definedName name="fdf">#REF!</definedName>
    <definedName name="fe">'[3]Sqn _Main_ Abs'!#REF!</definedName>
    <definedName name="fe_1">'[3]Sqn _Main_ Abs'!#REF!</definedName>
    <definedName name="fe_10">'[3]Sqn _Main_ Abs'!#REF!</definedName>
    <definedName name="fe_11">'[3]Sqn _Main_ Abs'!#REF!</definedName>
    <definedName name="fe_4">'[3]Sqn _Main_ Abs'!#REF!</definedName>
    <definedName name="fe_8">'[3]Sqn _Main_ Abs'!#REF!</definedName>
    <definedName name="fe_9">'[3]Sqn _Main_ Abs'!#REF!</definedName>
    <definedName name="ff">[29]OHT_Abs!#REF!</definedName>
    <definedName name="ff_1">[29]OHT_Abs!#REF!</definedName>
    <definedName name="ff_10">[29]OHT_Abs!#REF!</definedName>
    <definedName name="ff_11">[29]OHT_Abs!#REF!</definedName>
    <definedName name="ff_13">[30]OHT_Abs!#REF!</definedName>
    <definedName name="ff_14">[30]Retainingwall_f!#REF!</definedName>
    <definedName name="ff_15">[31]OHT_Abs!#REF!</definedName>
    <definedName name="ff_16">[30]OHT_Abs!#REF!</definedName>
    <definedName name="ff_17">[32]OHT_Abs!#REF!</definedName>
    <definedName name="ff_19">[30]OHT_Abs!#REF!</definedName>
    <definedName name="ff_20">[30]OHT_Abs!#REF!</definedName>
    <definedName name="ff_23">[30]OHT_Abs!#REF!</definedName>
    <definedName name="ff_3">#REF!</definedName>
    <definedName name="ff_4">[29]OHT_Abs!#REF!</definedName>
    <definedName name="ff_8">[29]OHT_Abs!#REF!</definedName>
    <definedName name="ff_9">[29]OHT_Abs!#REF!</definedName>
    <definedName name="ffff">#REF!</definedName>
    <definedName name="fggg">#REF!</definedName>
    <definedName name="fhd">#REF!</definedName>
    <definedName name="fi">#REF!</definedName>
    <definedName name="fi_12">#REF!</definedName>
    <definedName name="fi_13">#REF!</definedName>
    <definedName name="fi_14">#REF!</definedName>
    <definedName name="fi_15">#REF!</definedName>
    <definedName name="fi_16">#REF!</definedName>
    <definedName name="fi_17">#REF!</definedName>
    <definedName name="fi_19">#REF!</definedName>
    <definedName name="fi_2">#REF!</definedName>
    <definedName name="fi_20">#REF!</definedName>
    <definedName name="fi_21">#REF!</definedName>
    <definedName name="fi_23">#REF!</definedName>
    <definedName name="fi_3">#REF!</definedName>
    <definedName name="fiberboard12">#REF!</definedName>
    <definedName name="fiberboard18">#REF!</definedName>
    <definedName name="fiberboard20">#REF!</definedName>
    <definedName name="fiberboard25">#REF!</definedName>
    <definedName name="fiberboard5">#REF!</definedName>
    <definedName name="filedcquarter">#REF!</definedName>
    <definedName name="Filling_Coarse_Sand">#REF!</definedName>
    <definedName name="filterpcc">#REF!</definedName>
    <definedName name="Fine_sand__Pit_Sand">#REF!</definedName>
    <definedName name="Fit">#REF!</definedName>
    <definedName name="Fit_1">#REF!</definedName>
    <definedName name="Fit_10">#REF!</definedName>
    <definedName name="Fit_11">#REF!</definedName>
    <definedName name="Fit_13">#REF!</definedName>
    <definedName name="Fit_14">#REF!</definedName>
    <definedName name="Fit_15">#REF!</definedName>
    <definedName name="Fit_16">#REF!</definedName>
    <definedName name="Fit_17">#REF!</definedName>
    <definedName name="Fit_18">#REF!</definedName>
    <definedName name="Fit_19">#REF!</definedName>
    <definedName name="Fit_20">#REF!</definedName>
    <definedName name="Fit_23">#REF!</definedName>
    <definedName name="Fit_3">#REF!</definedName>
    <definedName name="Fit_4">#REF!</definedName>
    <definedName name="Fit_8">#REF!</definedName>
    <definedName name="Fit_9">#REF!</definedName>
    <definedName name="fitter">#REF!</definedName>
    <definedName name="fitter_1">#REF!</definedName>
    <definedName name="fitter_10">#REF!</definedName>
    <definedName name="fitter_11">#REF!</definedName>
    <definedName name="fitter_13">#REF!</definedName>
    <definedName name="fitter_14">#REF!</definedName>
    <definedName name="fitter_15">#REF!</definedName>
    <definedName name="fitter_16">#REF!</definedName>
    <definedName name="fitter_17">#REF!</definedName>
    <definedName name="fitter_18">#REF!</definedName>
    <definedName name="fitter_19">#REF!</definedName>
    <definedName name="fitter_20">#REF!</definedName>
    <definedName name="fitter_23">#REF!</definedName>
    <definedName name="fitter_3">#REF!</definedName>
    <definedName name="fitter_4">#REF!</definedName>
    <definedName name="fitter_8">#REF!</definedName>
    <definedName name="fitter_9">#REF!</definedName>
    <definedName name="fl">#REF!</definedName>
    <definedName name="FLL">[7]Rocker!#REF!</definedName>
    <definedName name="fo">#REF!</definedName>
    <definedName name="fo_13">#REF!</definedName>
    <definedName name="fo_14">#REF!</definedName>
    <definedName name="fo_15">#REF!</definedName>
    <definedName name="fo_16">#REF!</definedName>
    <definedName name="fo_17">#REF!</definedName>
    <definedName name="fo_19">#REF!</definedName>
    <definedName name="fo_20">#REF!</definedName>
    <definedName name="fo_21">#REF!</definedName>
    <definedName name="fo_23">#REF!</definedName>
    <definedName name="fr">#REF!</definedName>
    <definedName name="fr_13">#REF!</definedName>
    <definedName name="fr_14">#REF!</definedName>
    <definedName name="fr_15">#REF!</definedName>
    <definedName name="fr_16">#REF!</definedName>
    <definedName name="fr_17">#REF!</definedName>
    <definedName name="fr_19">#REF!</definedName>
    <definedName name="fr_20">#REF!</definedName>
    <definedName name="fr_21">#REF!</definedName>
    <definedName name="fr_23">#REF!</definedName>
    <definedName name="fr_3">#REF!</definedName>
    <definedName name="frlvclcw">[14]Intro!#REF!</definedName>
    <definedName name="frlvclpr">[14]Intro!#REF!</definedName>
    <definedName name="FRT">[33]horizontal!#REF!</definedName>
    <definedName name="fs">'[10]Sqn_Abs_G_6_ '!#REF!</definedName>
    <definedName name="fs_1">'[10]Sqn_Abs_G_6_ '!#REF!</definedName>
    <definedName name="fs_10">'[10]Sqn_Abs_G_6_ '!#REF!</definedName>
    <definedName name="fs_11">'[10]Sqn_Abs_G_6_ '!#REF!</definedName>
    <definedName name="fs_13">'[11]Sqn_Abs_G_6_ '!#REF!</definedName>
    <definedName name="fs_14">'[11]Sqn_Abs_G_6_ '!#REF!</definedName>
    <definedName name="fs_16">'[11]Sqn_Abs_G_6_ '!#REF!</definedName>
    <definedName name="fs_17">'[10]Sqn_Abs_G_6_ '!#REF!</definedName>
    <definedName name="fs_19">'[11]Sqn_Abs_G_6_ '!#REF!</definedName>
    <definedName name="fs_20">'[11]Sqn_Abs_G_6_ '!#REF!</definedName>
    <definedName name="fs_23">'[11]Sqn_Abs_G_6_ '!#REF!</definedName>
    <definedName name="fs_4">'[10]Sqn_Abs_G_6_ '!#REF!</definedName>
    <definedName name="fs_8">'[10]Sqn_Abs_G_6_ '!#REF!</definedName>
    <definedName name="fs_9">'[10]Sqn_Abs_G_6_ '!#REF!</definedName>
    <definedName name="fsb">'[10]Sqn_Abs_G_6_ '!#REF!</definedName>
    <definedName name="fsb_1">'[10]Sqn_Abs_G_6_ '!#REF!</definedName>
    <definedName name="fsb_10">'[10]Sqn_Abs_G_6_ '!#REF!</definedName>
    <definedName name="fsb_11">'[10]Sqn_Abs_G_6_ '!#REF!</definedName>
    <definedName name="fsb_13">'[11]Sqn_Abs_G_6_ '!#REF!</definedName>
    <definedName name="fsb_14">'[11]Sqn_Abs_G_6_ '!#REF!</definedName>
    <definedName name="fsb_16">'[11]Sqn_Abs_G_6_ '!#REF!</definedName>
    <definedName name="fsb_17">'[10]Sqn_Abs_G_6_ '!#REF!</definedName>
    <definedName name="fsb_19">'[11]Sqn_Abs_G_6_ '!#REF!</definedName>
    <definedName name="fsb_20">'[11]Sqn_Abs_G_6_ '!#REF!</definedName>
    <definedName name="fsb_23">'[11]Sqn_Abs_G_6_ '!#REF!</definedName>
    <definedName name="fsb_4">'[10]Sqn_Abs_G_6_ '!#REF!</definedName>
    <definedName name="fsb_8">'[10]Sqn_Abs_G_6_ '!#REF!</definedName>
    <definedName name="fsb_9">'[10]Sqn_Abs_G_6_ '!#REF!</definedName>
    <definedName name="fsbl">'[10]Sqn_Abs_G_6_ '!#REF!</definedName>
    <definedName name="fsbl_1">'[10]Sqn_Abs_G_6_ '!#REF!</definedName>
    <definedName name="fsbl_10">'[10]Sqn_Abs_G_6_ '!#REF!</definedName>
    <definedName name="fsbl_11">'[10]Sqn_Abs_G_6_ '!#REF!</definedName>
    <definedName name="fsbl_13">'[11]Sqn_Abs_G_6_ '!#REF!</definedName>
    <definedName name="fsbl_14">'[11]Sqn_Abs_G_6_ '!#REF!</definedName>
    <definedName name="fsbl_16">'[11]Sqn_Abs_G_6_ '!#REF!</definedName>
    <definedName name="fsbl_17">'[10]Sqn_Abs_G_6_ '!#REF!</definedName>
    <definedName name="fsbl_19">'[11]Sqn_Abs_G_6_ '!#REF!</definedName>
    <definedName name="fsbl_20">'[11]Sqn_Abs_G_6_ '!#REF!</definedName>
    <definedName name="fsbl_23">'[11]Sqn_Abs_G_6_ '!#REF!</definedName>
    <definedName name="fsbl_4">'[10]Sqn_Abs_G_6_ '!#REF!</definedName>
    <definedName name="fsbl_8">'[10]Sqn_Abs_G_6_ '!#REF!</definedName>
    <definedName name="fsbl_9">'[10]Sqn_Abs_G_6_ '!#REF!</definedName>
    <definedName name="fsi">'[10]Sqn_Abs_G_6_ '!#REF!</definedName>
    <definedName name="fsi_1">'[10]Sqn_Abs_G_6_ '!#REF!</definedName>
    <definedName name="fsi_10">'[10]Sqn_Abs_G_6_ '!#REF!</definedName>
    <definedName name="fsi_11">'[10]Sqn_Abs_G_6_ '!#REF!</definedName>
    <definedName name="fsi_13">'[11]Sqn_Abs_G_6_ '!#REF!</definedName>
    <definedName name="fsi_14">'[11]Sqn_Abs_G_6_ '!#REF!</definedName>
    <definedName name="fsi_16">'[11]Sqn_Abs_G_6_ '!#REF!</definedName>
    <definedName name="fsi_17">'[10]Sqn_Abs_G_6_ '!#REF!</definedName>
    <definedName name="fsi_19">'[11]Sqn_Abs_G_6_ '!#REF!</definedName>
    <definedName name="fsi_20">'[11]Sqn_Abs_G_6_ '!#REF!</definedName>
    <definedName name="fsi_23">'[11]Sqn_Abs_G_6_ '!#REF!</definedName>
    <definedName name="fsi_4">'[10]Sqn_Abs_G_6_ '!#REF!</definedName>
    <definedName name="fsi_8">'[10]Sqn_Abs_G_6_ '!#REF!</definedName>
    <definedName name="fsi_9">'[10]Sqn_Abs_G_6_ '!#REF!</definedName>
    <definedName name="fst">[12]analysis!$G$195</definedName>
    <definedName name="Full_Print">#REF!</definedName>
    <definedName name="fusewire">#REF!</definedName>
    <definedName name="G">#REF!</definedName>
    <definedName name="gelatine">#REF!</definedName>
    <definedName name="geo">#REF!</definedName>
    <definedName name="GF">#REF!</definedName>
    <definedName name="GF_13">#REF!</definedName>
    <definedName name="GF_14">#REF!</definedName>
    <definedName name="GF_16">#REF!</definedName>
    <definedName name="GF_17">#REF!</definedName>
    <definedName name="GF_19">#REF!</definedName>
    <definedName name="GF_20">#REF!</definedName>
    <definedName name="GF_23">#REF!</definedName>
    <definedName name="GF_3">'[34]sqn_ldr_3 Unit_2_'!#REF!</definedName>
    <definedName name="gfbl">'[10]Sqn_Abs_G_6_ '!#REF!</definedName>
    <definedName name="gfbl_1">'[10]Sqn_Abs_G_6_ '!#REF!</definedName>
    <definedName name="gfbl_10">'[10]Sqn_Abs_G_6_ '!#REF!</definedName>
    <definedName name="gfbl_11">'[10]Sqn_Abs_G_6_ '!#REF!</definedName>
    <definedName name="gfbl_13">'[11]Sqn_Abs_G_6_ '!#REF!</definedName>
    <definedName name="gfbl_14">'[11]Sqn_Abs_G_6_ '!#REF!</definedName>
    <definedName name="gfbl_16">'[11]Sqn_Abs_G_6_ '!#REF!</definedName>
    <definedName name="gfbl_17">'[10]Sqn_Abs_G_6_ '!#REF!</definedName>
    <definedName name="gfbl_19">'[11]Sqn_Abs_G_6_ '!#REF!</definedName>
    <definedName name="gfbl_20">'[11]Sqn_Abs_G_6_ '!#REF!</definedName>
    <definedName name="gfbl_23">'[11]Sqn_Abs_G_6_ '!#REF!</definedName>
    <definedName name="gfbl_4">'[10]Sqn_Abs_G_6_ '!#REF!</definedName>
    <definedName name="gfbl_8">'[10]Sqn_Abs_G_6_ '!#REF!</definedName>
    <definedName name="gfbl_9">'[10]Sqn_Abs_G_6_ '!#REF!</definedName>
    <definedName name="gfi">'[10]Air_Abs_G_6_ 23 DUs'!#REF!</definedName>
    <definedName name="gfi_1">'[10]Air_Abs_G_6_ 23 DUs'!#REF!</definedName>
    <definedName name="gfi_10">'[10]Air_Abs_G_6_ 23 DUs'!#REF!</definedName>
    <definedName name="gfi_11">'[10]Air_Abs_G_6_ 23 DUs'!#REF!</definedName>
    <definedName name="gfi_13">'[11]Air_Abs_G_6_ 23 DUs'!#REF!</definedName>
    <definedName name="gfi_14">'[11]Air_Abs_G_6_ 23 DUs'!#REF!</definedName>
    <definedName name="gfi_16">'[11]Air_Abs_G_6_ 23 DUs'!#REF!</definedName>
    <definedName name="gfi_17">'[10]Air_Abs_G_6_ 23 DUs'!#REF!</definedName>
    <definedName name="gfi_19">'[11]Air_Abs_G_6_ 23 DUs'!#REF!</definedName>
    <definedName name="gfi_20">'[11]Air_Abs_G_6_ 23 DUs'!#REF!</definedName>
    <definedName name="gfi_23">'[11]Air_Abs_G_6_ 23 DUs'!#REF!</definedName>
    <definedName name="gfi_4">'[10]Air_Abs_G_6_ 23 DUs'!#REF!</definedName>
    <definedName name="gfi_8">'[10]Air_Abs_G_6_ 23 DUs'!#REF!</definedName>
    <definedName name="gfi_9">'[10]Air_Abs_G_6_ 23 DUs'!#REF!</definedName>
    <definedName name="GIRDERDIST">[23]girder!$H$32</definedName>
    <definedName name="GIRDERWMS">[4]girder!$H$28</definedName>
    <definedName name="GIRDERWS">[4]girder!$H$27</definedName>
    <definedName name="glassbeads">#REF!</definedName>
    <definedName name="gm_25">#REF!</definedName>
    <definedName name="gm_32">#REF!</definedName>
    <definedName name="gm_40">#REF!</definedName>
    <definedName name="gm_50">#REF!</definedName>
    <definedName name="gm_65">#REF!</definedName>
    <definedName name="gm_80">#REF!</definedName>
    <definedName name="grader">#REF!</definedName>
    <definedName name="grinstone">#REF!</definedName>
    <definedName name="groutpump">#REF!</definedName>
    <definedName name="gsbplantrate">#REF!</definedName>
    <definedName name="gspllant">#REF!</definedName>
    <definedName name="gt">'[10]Sqn_Abs_G_6_ '!#REF!</definedName>
    <definedName name="gt_1">'[10]Sqn_Abs_G_6_ '!#REF!</definedName>
    <definedName name="gt_10">'[10]Sqn_Abs_G_6_ '!#REF!</definedName>
    <definedName name="gt_11">'[10]Sqn_Abs_G_6_ '!#REF!</definedName>
    <definedName name="gt_13">'[11]Sqn_Abs_G_6_ '!#REF!</definedName>
    <definedName name="gt_14">'[11]Sqn_Abs_G_6_ '!#REF!</definedName>
    <definedName name="gt_16">'[11]Sqn_Abs_G_6_ '!#REF!</definedName>
    <definedName name="gt_17">'[10]Sqn_Abs_G_6_ '!#REF!</definedName>
    <definedName name="gt_19">'[11]Sqn_Abs_G_6_ '!#REF!</definedName>
    <definedName name="gt_20">'[11]Sqn_Abs_G_6_ '!#REF!</definedName>
    <definedName name="gt_23">'[11]Sqn_Abs_G_6_ '!#REF!</definedName>
    <definedName name="gt_4">'[10]Sqn_Abs_G_6_ '!#REF!</definedName>
    <definedName name="gt_8">'[10]Sqn_Abs_G_6_ '!#REF!</definedName>
    <definedName name="gt_9">'[10]Sqn_Abs_G_6_ '!#REF!</definedName>
    <definedName name="gtbl">'[10]Sqn_Abs_G_6_ '!#REF!</definedName>
    <definedName name="gtbl_1">'[10]Sqn_Abs_G_6_ '!#REF!</definedName>
    <definedName name="gtbl_10">'[10]Sqn_Abs_G_6_ '!#REF!</definedName>
    <definedName name="gtbl_11">'[10]Sqn_Abs_G_6_ '!#REF!</definedName>
    <definedName name="gtbl_13">'[11]Sqn_Abs_G_6_ '!#REF!</definedName>
    <definedName name="gtbl_14">'[11]Sqn_Abs_G_6_ '!#REF!</definedName>
    <definedName name="gtbl_16">'[11]Sqn_Abs_G_6_ '!#REF!</definedName>
    <definedName name="gtbl_17">'[10]Sqn_Abs_G_6_ '!#REF!</definedName>
    <definedName name="gtbl_19">'[11]Sqn_Abs_G_6_ '!#REF!</definedName>
    <definedName name="gtbl_20">'[11]Sqn_Abs_G_6_ '!#REF!</definedName>
    <definedName name="gtbl_23">'[11]Sqn_Abs_G_6_ '!#REF!</definedName>
    <definedName name="gtbl_4">'[10]Sqn_Abs_G_6_ '!#REF!</definedName>
    <definedName name="gtbl_8">'[10]Sqn_Abs_G_6_ '!#REF!</definedName>
    <definedName name="gtbl_9">'[10]Sqn_Abs_G_6_ '!#REF!</definedName>
    <definedName name="gti">'[10]Sqn_Abs_G_6_ '!#REF!</definedName>
    <definedName name="gti_1">'[10]Sqn_Abs_G_6_ '!#REF!</definedName>
    <definedName name="gti_10">'[10]Sqn_Abs_G_6_ '!#REF!</definedName>
    <definedName name="gti_11">'[10]Sqn_Abs_G_6_ '!#REF!</definedName>
    <definedName name="gti_13">'[11]Sqn_Abs_G_6_ '!#REF!</definedName>
    <definedName name="gti_14">'[11]Sqn_Abs_G_6_ '!#REF!</definedName>
    <definedName name="gti_16">'[11]Sqn_Abs_G_6_ '!#REF!</definedName>
    <definedName name="gti_17">'[10]Sqn_Abs_G_6_ '!#REF!</definedName>
    <definedName name="gti_19">'[11]Sqn_Abs_G_6_ '!#REF!</definedName>
    <definedName name="gti_20">'[11]Sqn_Abs_G_6_ '!#REF!</definedName>
    <definedName name="gti_23">'[11]Sqn_Abs_G_6_ '!#REF!</definedName>
    <definedName name="gti_4">'[10]Sqn_Abs_G_6_ '!#REF!</definedName>
    <definedName name="gti_8">'[10]Sqn_Abs_G_6_ '!#REF!</definedName>
    <definedName name="gti_9">'[10]Sqn_Abs_G_6_ '!#REF!</definedName>
    <definedName name="gtib">'[10]Sqn_Abs_G_6_ '!#REF!</definedName>
    <definedName name="gtib_1">'[10]Sqn_Abs_G_6_ '!#REF!</definedName>
    <definedName name="gtib_10">'[10]Sqn_Abs_G_6_ '!#REF!</definedName>
    <definedName name="gtib_11">'[10]Sqn_Abs_G_6_ '!#REF!</definedName>
    <definedName name="gtib_13">'[11]Sqn_Abs_G_6_ '!#REF!</definedName>
    <definedName name="gtib_14">'[11]Sqn_Abs_G_6_ '!#REF!</definedName>
    <definedName name="gtib_16">'[11]Sqn_Abs_G_6_ '!#REF!</definedName>
    <definedName name="gtib_17">'[10]Sqn_Abs_G_6_ '!#REF!</definedName>
    <definedName name="gtib_19">'[11]Sqn_Abs_G_6_ '!#REF!</definedName>
    <definedName name="gtib_20">'[11]Sqn_Abs_G_6_ '!#REF!</definedName>
    <definedName name="gtib_23">'[11]Sqn_Abs_G_6_ '!#REF!</definedName>
    <definedName name="gtib_4">'[10]Sqn_Abs_G_6_ '!#REF!</definedName>
    <definedName name="gtib_8">'[10]Sqn_Abs_G_6_ '!#REF!</definedName>
    <definedName name="gtib_9">'[10]Sqn_Abs_G_6_ '!#REF!</definedName>
    <definedName name="gyudfudfghjdfg">[35]Electrical!#REF!</definedName>
    <definedName name="gyudfudfghjdfg_1">[35]Electrical!#REF!</definedName>
    <definedName name="gyudfudfghjdfg_10">[35]Electrical!#REF!</definedName>
    <definedName name="gyudfudfghjdfg_11">[35]Electrical!#REF!</definedName>
    <definedName name="gyudfudfghjdfg_12">[35]Electrical!#REF!</definedName>
    <definedName name="gyudfudfghjdfg_13">[35]Electrical!#REF!</definedName>
    <definedName name="gyudfudfghjdfg_15">[35]Electrical!#REF!</definedName>
    <definedName name="gyudfudfghjdfg_16">[35]Electrical!#REF!</definedName>
    <definedName name="gyudfudfghjdfg_17">[35]Electrical!#REF!</definedName>
    <definedName name="gyudfudfghjdfg_19">[35]Electrical!#REF!</definedName>
    <definedName name="gyudfudfghjdfg_4">[35]Electrical!#REF!</definedName>
    <definedName name="gyudfudfghjdfg_8">[35]Electrical!#REF!</definedName>
    <definedName name="gyudfudfghjdfg_9">[35]Electrical!#REF!</definedName>
    <definedName name="h">[36]Quotation!$AK$4</definedName>
    <definedName name="H810.">#REF!</definedName>
    <definedName name="H810._13">#REF!</definedName>
    <definedName name="H810._14">#REF!</definedName>
    <definedName name="H810._16">#REF!</definedName>
    <definedName name="H810._17">#REF!</definedName>
    <definedName name="H810._19">#REF!</definedName>
    <definedName name="H810._20">#REF!</definedName>
    <definedName name="H810._23">#REF!</definedName>
    <definedName name="H810._3">#REF!</definedName>
    <definedName name="Ham">#REF!</definedName>
    <definedName name="Ham_1">#REF!</definedName>
    <definedName name="Ham_10">#REF!</definedName>
    <definedName name="Ham_11">#REF!</definedName>
    <definedName name="Ham_13">#REF!</definedName>
    <definedName name="Ham_14">#REF!</definedName>
    <definedName name="Ham_15">#REF!</definedName>
    <definedName name="Ham_16">#REF!</definedName>
    <definedName name="Ham_17">#REF!</definedName>
    <definedName name="Ham_18">#REF!</definedName>
    <definedName name="Ham_19">#REF!</definedName>
    <definedName name="Ham_20">#REF!</definedName>
    <definedName name="Ham_23">#REF!</definedName>
    <definedName name="Ham_3">#REF!</definedName>
    <definedName name="Ham_4">#REF!</definedName>
    <definedName name="Ham_8">#REF!</definedName>
    <definedName name="Ham_9">#REF!</definedName>
    <definedName name="Hammerman">#REF!</definedName>
    <definedName name="hcurb">[22]data!$I$38</definedName>
    <definedName name="He">#REF!</definedName>
    <definedName name="he_13">#REF!</definedName>
    <definedName name="he_14">#REF!</definedName>
    <definedName name="he_15">#REF!</definedName>
    <definedName name="he_16">#REF!</definedName>
    <definedName name="he_17">#REF!</definedName>
    <definedName name="he_19">#REF!</definedName>
    <definedName name="he_20">#REF!</definedName>
    <definedName name="he_21">#REF!</definedName>
    <definedName name="he_23">#REF!</definedName>
    <definedName name="he_3">#REF!</definedName>
    <definedName name="headblacksmith">#REF!</definedName>
    <definedName name="Header_Row">ROW(#REF!)</definedName>
    <definedName name="headmason">#REF!</definedName>
    <definedName name="Hel">#REF!</definedName>
    <definedName name="Hel_1">#REF!</definedName>
    <definedName name="Hel_10">#REF!</definedName>
    <definedName name="Hel_11">#REF!</definedName>
    <definedName name="Hel_13">#REF!</definedName>
    <definedName name="Hel_14">#REF!</definedName>
    <definedName name="Hel_15">#REF!</definedName>
    <definedName name="Hel_16">#REF!</definedName>
    <definedName name="Hel_17">#REF!</definedName>
    <definedName name="Hel_18">#REF!</definedName>
    <definedName name="Hel_19">#REF!</definedName>
    <definedName name="Hel_20">#REF!</definedName>
    <definedName name="Hel_23">#REF!</definedName>
    <definedName name="Hel_3">#REF!</definedName>
    <definedName name="Hel_4">#REF!</definedName>
    <definedName name="Hel_8">#REF!</definedName>
    <definedName name="Hel_9">#REF!</definedName>
    <definedName name="HFL">[37]loadcal!#REF!</definedName>
    <definedName name="hha">#REF!</definedName>
    <definedName name="hi">#REF!</definedName>
    <definedName name="hia">#REF!</definedName>
    <definedName name="hj">#REF!</definedName>
    <definedName name="hl">[27]Formula!$D$36</definedName>
    <definedName name="hmplant">#REF!</definedName>
    <definedName name="ho">#REF!</definedName>
    <definedName name="hotmixplant">#REF!</definedName>
    <definedName name="hotmixsmall">#REF!</definedName>
    <definedName name="Hp">#REF!</definedName>
    <definedName name="Hrl">#REF!</definedName>
    <definedName name="hrt">#REF!</definedName>
    <definedName name="humepipe1200">'[38]Material '!$G$48</definedName>
    <definedName name="hvbglb">#REF!</definedName>
    <definedName name="hydexcavator">#REF!</definedName>
    <definedName name="hysd">'[17]2.civil-RA'!$J$89</definedName>
    <definedName name="hysdpcc">#REF!</definedName>
    <definedName name="i">#REF!</definedName>
    <definedName name="ic">#REF!</definedName>
    <definedName name="ic_4">#REF!</definedName>
    <definedName name="ICGD">[23]girder!$H$40</definedName>
    <definedName name="ICGTHK">[23]girder!$H$41</definedName>
    <definedName name="ICGW">[23]girder!$H$79</definedName>
    <definedName name="ilkj">#REF!</definedName>
    <definedName name="inAst1">#REF!</definedName>
    <definedName name="inAst3">#REF!</definedName>
    <definedName name="inAst4">#REF!</definedName>
    <definedName name="incgl">#REF!</definedName>
    <definedName name="inexudl">#REF!</definedName>
    <definedName name="ins">#REF!</definedName>
    <definedName name="insp">#REF!</definedName>
    <definedName name="Int">#REF!</definedName>
    <definedName name="Interest_Rate">#REF!</definedName>
    <definedName name="ITT">#REF!</definedName>
    <definedName name="IWT">#REF!</definedName>
    <definedName name="j">[12]analysis!$E$196</definedName>
    <definedName name="jack">#REF!</definedName>
    <definedName name="jayavel">#REF!</definedName>
    <definedName name="Jcm">#REF!</definedName>
    <definedName name="Junior_Engineer">#REF!</definedName>
    <definedName name="K">#REF!</definedName>
    <definedName name="k404.">#REF!</definedName>
    <definedName name="kasper">#REF!</definedName>
    <definedName name="kci">[39]Comparative!$K$4</definedName>
    <definedName name="keerthi">'[19]2.civil-RA'!$K$13</definedName>
    <definedName name="Kerbcast">#REF!</definedName>
    <definedName name="KERBW">[4]girder!$H$30</definedName>
    <definedName name="khalasi">#REF!</definedName>
    <definedName name="kkkkkkkkkkkkk">#REF!</definedName>
    <definedName name="kur">#REF!</definedName>
    <definedName name="l">#REF!</definedName>
    <definedName name="Last_Row">#N/A</definedName>
    <definedName name="Lcan">'[15]basic-data'!$D$12</definedName>
    <definedName name="le">#REF!</definedName>
    <definedName name="len">[24]Intro!$L$153</definedName>
    <definedName name="limcount" hidden="1">1</definedName>
    <definedName name="Lin">#REF!</definedName>
    <definedName name="Lin_1">#REF!</definedName>
    <definedName name="Lin_10">#REF!</definedName>
    <definedName name="Lin_11">#REF!</definedName>
    <definedName name="Lin_13">#REF!</definedName>
    <definedName name="Lin_14">#REF!</definedName>
    <definedName name="Lin_15">#REF!</definedName>
    <definedName name="Lin_16">#REF!</definedName>
    <definedName name="Lin_17">#REF!</definedName>
    <definedName name="Lin_18">#REF!</definedName>
    <definedName name="Lin_19">#REF!</definedName>
    <definedName name="Lin_20">#REF!</definedName>
    <definedName name="Lin_23">#REF!</definedName>
    <definedName name="Lin_3">#REF!</definedName>
    <definedName name="Lin_4">#REF!</definedName>
    <definedName name="Lin_8">#REF!</definedName>
    <definedName name="Lin_9">#REF!</definedName>
    <definedName name="lmfa">#REF!</definedName>
    <definedName name="lmfr">#REF!</definedName>
    <definedName name="lo">#REF!</definedName>
    <definedName name="loader">#REF!</definedName>
    <definedName name="Loan_Amount">#REF!</definedName>
    <definedName name="Loan_Start">#REF!</definedName>
    <definedName name="Loan_Years">#REF!</definedName>
    <definedName name="LWL">[37]loadcal!#REF!</definedName>
    <definedName name="m">#REF!</definedName>
    <definedName name="m_13">#REF!</definedName>
    <definedName name="m_14">#REF!</definedName>
    <definedName name="m_15">#REF!</definedName>
    <definedName name="m_16">#REF!</definedName>
    <definedName name="m_17">#REF!</definedName>
    <definedName name="m_18">#REF!</definedName>
    <definedName name="m_19">#REF!</definedName>
    <definedName name="m_20">#REF!</definedName>
    <definedName name="m_23">#REF!</definedName>
    <definedName name="m_3">#REF!</definedName>
    <definedName name="m20deckpcc">#REF!</definedName>
    <definedName name="m35pile">#REF!</definedName>
    <definedName name="Ma">#REF!</definedName>
    <definedName name="ma_12">#REF!</definedName>
    <definedName name="ma_13">#REF!</definedName>
    <definedName name="ma_14">#REF!</definedName>
    <definedName name="ma_15">#REF!</definedName>
    <definedName name="ma_16">#REF!</definedName>
    <definedName name="ma_17">#REF!</definedName>
    <definedName name="ma_19">#REF!</definedName>
    <definedName name="ma_20">#REF!</definedName>
    <definedName name="ma_21">#REF!</definedName>
    <definedName name="ma_23">#REF!</definedName>
    <definedName name="ma_3">#REF!</definedName>
    <definedName name="ma1_13">#REF!</definedName>
    <definedName name="ma1_14">#REF!</definedName>
    <definedName name="ma1_15">#REF!</definedName>
    <definedName name="ma1_16">#REF!</definedName>
    <definedName name="ma1_17">#REF!</definedName>
    <definedName name="ma1_19">#REF!</definedName>
    <definedName name="ma1_2">'[17]2.civil-RA'!#REF!</definedName>
    <definedName name="ma1_20">#REF!</definedName>
    <definedName name="ma1_21">#REF!</definedName>
    <definedName name="ma1_23">#REF!</definedName>
    <definedName name="ma1_3">#REF!</definedName>
    <definedName name="ma2_13">#REF!</definedName>
    <definedName name="ma2_14">#REF!</definedName>
    <definedName name="ma2_15">#REF!</definedName>
    <definedName name="ma2_16">#REF!</definedName>
    <definedName name="ma2_17">#REF!</definedName>
    <definedName name="ma2_19">#REF!</definedName>
    <definedName name="ma2_20">#REF!</definedName>
    <definedName name="ma2_21">#REF!</definedName>
    <definedName name="ma2_23">#REF!</definedName>
    <definedName name="ma2_3">#REF!</definedName>
    <definedName name="manure">#REF!</definedName>
    <definedName name="markingmachine">#REF!</definedName>
    <definedName name="mas">#REF!</definedName>
    <definedName name="Mas_1">#REF!</definedName>
    <definedName name="Mas_10">#REF!</definedName>
    <definedName name="Mas_11">#REF!</definedName>
    <definedName name="Mas_13">#REF!</definedName>
    <definedName name="Mas_14">#REF!</definedName>
    <definedName name="Mas_15">#REF!</definedName>
    <definedName name="Mas_16">#REF!</definedName>
    <definedName name="Mas_17">#REF!</definedName>
    <definedName name="Mas_18">#REF!</definedName>
    <definedName name="Mas_19">#REF!</definedName>
    <definedName name="Mas_20">#REF!</definedName>
    <definedName name="Mas_23">#REF!</definedName>
    <definedName name="mas_3">#REF!</definedName>
    <definedName name="Mas_4">#REF!</definedName>
    <definedName name="Mas_8">#REF!</definedName>
    <definedName name="Mas_9">#REF!</definedName>
    <definedName name="masii">'[20]Cost Index'!$D$35</definedName>
    <definedName name="masii_13">'[21]Cost Index'!$D$35</definedName>
    <definedName name="masii_14">'[21]Cost Index'!$D$35</definedName>
    <definedName name="masii_15">'[21]Cost Index'!$D$35</definedName>
    <definedName name="masii_16">'[21]Cost Index'!$D$35</definedName>
    <definedName name="masii_17">'[21]Cost Index'!$D$35</definedName>
    <definedName name="masii_19">'[21]Cost Index'!$D$35</definedName>
    <definedName name="masii_20">'[21]Cost Index'!$D$35</definedName>
    <definedName name="masii_23">'[21]Cost Index'!$D$35</definedName>
    <definedName name="masii_3">'[21]Cost Index'!$D$35</definedName>
    <definedName name="Maso">#REF!</definedName>
    <definedName name="mason">#REF!</definedName>
    <definedName name="Mason_2nd_class">#REF!</definedName>
    <definedName name="mason1">'[38]Labour &amp; Plant'!$C$14</definedName>
    <definedName name="mason2">'[38]Labour &amp; Plant'!$C$15</definedName>
    <definedName name="masonhelper">#REF!</definedName>
    <definedName name="mastcooker">#REF!</definedName>
    <definedName name="mat">#REF!</definedName>
    <definedName name="mat_1">#REF!</definedName>
    <definedName name="mat_10">#REF!</definedName>
    <definedName name="mat_11">#REF!</definedName>
    <definedName name="mat_13">#REF!</definedName>
    <definedName name="mat_14">#REF!</definedName>
    <definedName name="mat_15">#REF!</definedName>
    <definedName name="mat_16">#REF!</definedName>
    <definedName name="mat_17">#REF!</definedName>
    <definedName name="mat_18">#REF!</definedName>
    <definedName name="mat_19">#REF!</definedName>
    <definedName name="mat_20">#REF!</definedName>
    <definedName name="mat_23">#REF!</definedName>
    <definedName name="mat_3">#REF!</definedName>
    <definedName name="mat_4">#REF!</definedName>
    <definedName name="mat_8">#REF!</definedName>
    <definedName name="mat_9">#REF!</definedName>
    <definedName name="Mate">#REF!</definedName>
    <definedName name="mathi">#REF!</definedName>
    <definedName name="maz">#REF!</definedName>
    <definedName name="Maz_1">#REF!</definedName>
    <definedName name="Maz_10">#REF!</definedName>
    <definedName name="Maz_11">#REF!</definedName>
    <definedName name="Maz_13">#REF!</definedName>
    <definedName name="Maz_14">#REF!</definedName>
    <definedName name="Maz_15">#REF!</definedName>
    <definedName name="Maz_16">#REF!</definedName>
    <definedName name="Maz_17">#REF!</definedName>
    <definedName name="Maz_18">#REF!</definedName>
    <definedName name="Maz_19">#REF!</definedName>
    <definedName name="Maz_2">#REF!</definedName>
    <definedName name="Maz_20">#REF!</definedName>
    <definedName name="Maz_23">#REF!</definedName>
    <definedName name="maz_3">#REF!</definedName>
    <definedName name="Maz_4">#REF!</definedName>
    <definedName name="Maz_8">#REF!</definedName>
    <definedName name="Maz_9">#REF!</definedName>
    <definedName name="Mazdoor">#REF!</definedName>
    <definedName name="Mazdoor__Female">#REF!</definedName>
    <definedName name="mazf">#REF!</definedName>
    <definedName name="mci">#REF!</definedName>
    <definedName name="mci_1">#REF!</definedName>
    <definedName name="mci_12">#REF!</definedName>
    <definedName name="mci_13">#REF!</definedName>
    <definedName name="mci_15">#REF!</definedName>
    <definedName name="mci_16">#REF!</definedName>
    <definedName name="mci_17">#REF!</definedName>
    <definedName name="mci_2">#REF!</definedName>
    <definedName name="mechbroom">#REF!</definedName>
    <definedName name="mhsplca">[14]Intro!$L$91</definedName>
    <definedName name="mixer">#REF!</definedName>
    <definedName name="mixer4028">#REF!</definedName>
    <definedName name="mmm">#REF!</definedName>
    <definedName name="MOP">#REF!</definedName>
    <definedName name="mr">#REF!</definedName>
    <definedName name="ms6_12">#REF!</definedName>
    <definedName name="ms6_13">#REF!</definedName>
    <definedName name="ms6_14">#REF!</definedName>
    <definedName name="ms6_15">#REF!</definedName>
    <definedName name="ms6_16">#REF!</definedName>
    <definedName name="ms6_17">#REF!</definedName>
    <definedName name="ms6_19">#REF!</definedName>
    <definedName name="ms6_2">'[17]2.civil-RA'!#REF!</definedName>
    <definedName name="ms6_20">#REF!</definedName>
    <definedName name="ms6_23">#REF!</definedName>
    <definedName name="ms6_3">#REF!</definedName>
    <definedName name="ms8_12">#REF!</definedName>
    <definedName name="ms8_13">#REF!</definedName>
    <definedName name="ms8_14">#REF!</definedName>
    <definedName name="ms8_15">#REF!</definedName>
    <definedName name="ms8_16">#REF!</definedName>
    <definedName name="ms8_17">#REF!</definedName>
    <definedName name="ms8_19">#REF!</definedName>
    <definedName name="ms8_2">'[17]2.civil-RA'!#REF!</definedName>
    <definedName name="ms8_20">#REF!</definedName>
    <definedName name="ms8_23">#REF!</definedName>
    <definedName name="ms8_3">#REF!</definedName>
    <definedName name="msbars">#REF!</definedName>
    <definedName name="mssplantrate">#REF!</definedName>
    <definedName name="Mu">#REF!</definedName>
    <definedName name="Muram">#REF!</definedName>
    <definedName name="muramfillpcc">#REF!</definedName>
    <definedName name="mz1_13">#REF!</definedName>
    <definedName name="mz1_14">#REF!</definedName>
    <definedName name="mz1_15">#REF!</definedName>
    <definedName name="mz1_16">#REF!</definedName>
    <definedName name="mz1_17">#REF!</definedName>
    <definedName name="mz1_19">#REF!</definedName>
    <definedName name="mz1_20">#REF!</definedName>
    <definedName name="mz1_21">#REF!</definedName>
    <definedName name="mz1_23">#REF!</definedName>
    <definedName name="mz1_3">#REF!</definedName>
    <definedName name="mz2_13">#REF!</definedName>
    <definedName name="mz2_14">#REF!</definedName>
    <definedName name="mz2_15">#REF!</definedName>
    <definedName name="mz2_16">#REF!</definedName>
    <definedName name="mz2_17">#REF!</definedName>
    <definedName name="mz2_19">#REF!</definedName>
    <definedName name="mz2_20">#REF!</definedName>
    <definedName name="mz2_21">#REF!</definedName>
    <definedName name="mz2_23">#REF!</definedName>
    <definedName name="mz2_3">#REF!</definedName>
    <definedName name="neoprene">#REF!</definedName>
    <definedName name="NH4hume600">#REF!</definedName>
    <definedName name="np2hp300">#REF!</definedName>
    <definedName name="np3hp450">#REF!</definedName>
    <definedName name="NP3HP600">#REF!</definedName>
    <definedName name="NP3HP750">#REF!</definedName>
    <definedName name="NP4hume1.2">#REF!</definedName>
    <definedName name="NP4hume1000">#REF!</definedName>
    <definedName name="NP4hume300">#REF!</definedName>
    <definedName name="NP4hume450">#REF!</definedName>
    <definedName name="NP4hume900">#REF!</definedName>
    <definedName name="nr_40">#REF!</definedName>
    <definedName name="nr_65">#REF!</definedName>
    <definedName name="NSL">[37]loadcal!#REF!</definedName>
    <definedName name="Num_Pmt_Per_Year">#REF!</definedName>
    <definedName name="Number_of_Payments">MATCH(0.01,End_Bal,-1)+1</definedName>
    <definedName name="nut">#REF!</definedName>
    <definedName name="oAst1">#REF!</definedName>
    <definedName name="oAst2">#REF!</definedName>
    <definedName name="oAst3">#REF!</definedName>
    <definedName name="oAst4">#REF!</definedName>
    <definedName name="ocgl">#REF!</definedName>
    <definedName name="ododsksmsmdmxosxs">#REF!</definedName>
    <definedName name="oexudl">#REF!</definedName>
    <definedName name="oh">#REF!</definedName>
    <definedName name="oh_1">#REF!</definedName>
    <definedName name="oh_12">#REF!</definedName>
    <definedName name="oh_13">#REF!</definedName>
    <definedName name="oh_15">#REF!</definedName>
    <definedName name="oh_16">#REF!</definedName>
    <definedName name="oh_17">#REF!</definedName>
    <definedName name="oh_2">#REF!</definedName>
    <definedName name="OHP">[40]Quotation!$AC$4</definedName>
    <definedName name="OHP_3">#REF!</definedName>
    <definedName name="OHP_4">[40]Quotation!$AC$4</definedName>
    <definedName name="ohp1_13">#REF!</definedName>
    <definedName name="ohp1_14">#REF!</definedName>
    <definedName name="ohp1_15">#REF!</definedName>
    <definedName name="ohp1_16">#REF!</definedName>
    <definedName name="ohp1_17">#REF!</definedName>
    <definedName name="ohp1_19">#REF!</definedName>
    <definedName name="ohp1_20">#REF!</definedName>
    <definedName name="ohp1_21">#REF!</definedName>
    <definedName name="ohp1_23">#REF!</definedName>
    <definedName name="ohp1_3">#REF!</definedName>
    <definedName name="omaxm1">#REF!</definedName>
    <definedName name="omaxm2">#REF!</definedName>
    <definedName name="omaxm3">#REF!</definedName>
    <definedName name="omaxm4">#REF!</definedName>
    <definedName name="ooo">#REF!</definedName>
    <definedName name="OrdinaryRodBinder">#REF!</definedName>
    <definedName name="oudl">#REF!</definedName>
    <definedName name="p">'[41]RA-markate'!$A$389:$B$1034</definedName>
    <definedName name="Pa">#REF!</definedName>
    <definedName name="pa_1">#REF!</definedName>
    <definedName name="pa_12">#REF!</definedName>
    <definedName name="pa_13">#REF!</definedName>
    <definedName name="pa_14">#REF!</definedName>
    <definedName name="pa_15">#REF!</definedName>
    <definedName name="pa_16">#REF!</definedName>
    <definedName name="pa_17">#REF!</definedName>
    <definedName name="pa_19">#REF!</definedName>
    <definedName name="pa_2">#REF!</definedName>
    <definedName name="pa_20">#REF!</definedName>
    <definedName name="pa_21">#REF!</definedName>
    <definedName name="pa_23">#REF!</definedName>
    <definedName name="pa_3">#REF!</definedName>
    <definedName name="Pai">#REF!</definedName>
    <definedName name="Pai_1">#REF!</definedName>
    <definedName name="Pai_10">#REF!</definedName>
    <definedName name="Pai_11">#REF!</definedName>
    <definedName name="Pai_13">#REF!</definedName>
    <definedName name="Pai_14">#REF!</definedName>
    <definedName name="Pai_15">#REF!</definedName>
    <definedName name="Pai_16">#REF!</definedName>
    <definedName name="Pai_17">#REF!</definedName>
    <definedName name="Pai_18">#REF!</definedName>
    <definedName name="Pai_19">#REF!</definedName>
    <definedName name="Pai_20">#REF!</definedName>
    <definedName name="Pai_23">#REF!</definedName>
    <definedName name="Pai_3">#REF!</definedName>
    <definedName name="Pai_4">#REF!</definedName>
    <definedName name="Pai_8">#REF!</definedName>
    <definedName name="Pai_9">#REF!</definedName>
    <definedName name="painter">#REF!</definedName>
    <definedName name="parapet">#REF!</definedName>
    <definedName name="part">'[41]RA-markate'!$A$389:$B$1034</definedName>
    <definedName name="paver">#REF!</definedName>
    <definedName name="pavpaint">#REF!</definedName>
    <definedName name="Pay_Date">#REF!</definedName>
    <definedName name="Pay_Num">#REF!</definedName>
    <definedName name="payment">#REF!</definedName>
    <definedName name="Payment_Date">DATE(YEAR(Loan_Start),MONTH(Loan_Start)+Payment_Number,DAY(Loan_Start))</definedName>
    <definedName name="Pbot">[42]strand!#REF!</definedName>
    <definedName name="pc">#REF!</definedName>
    <definedName name="pcc1.3.6pcc">#REF!</definedName>
    <definedName name="pcc148_3">#REF!</definedName>
    <definedName name="pccm15foundnpcc">#REF!</definedName>
    <definedName name="pi">[43]Rate_Analysis!#REF!</definedName>
    <definedName name="pi_1">[43]Rate_Analysis!#REF!</definedName>
    <definedName name="pi_10">[43]Rate_Analysis!#REF!</definedName>
    <definedName name="pi_11">[43]Rate_Analysis!#REF!</definedName>
    <definedName name="pi_13">'[44]Civil '!#REF!</definedName>
    <definedName name="pi_14">[45]Rate_Analysis!#REF!</definedName>
    <definedName name="pi_15">[45]Rate_Analysis!#REF!</definedName>
    <definedName name="pi_16">[45]Rate_Analysis!#REF!</definedName>
    <definedName name="pi_17">[46]Rate_Analysis!#REF!</definedName>
    <definedName name="pi_19">[45]Rate_Analysis!#REF!</definedName>
    <definedName name="pi_20">[45]Rate_Analysis!#REF!</definedName>
    <definedName name="pi_23">[45]Rate_Analysis!#REF!</definedName>
    <definedName name="pi_3">#REF!</definedName>
    <definedName name="pi_4">[43]Rate_Analysis!#REF!</definedName>
    <definedName name="pi_8">[43]Rate_Analysis!#REF!</definedName>
    <definedName name="pi_9">[43]Rate_Analysis!#REF!</definedName>
    <definedName name="Pier">#REF!</definedName>
    <definedName name="piercap">#REF!</definedName>
    <definedName name="pile">#REF!</definedName>
    <definedName name="pilecap">#REF!</definedName>
    <definedName name="pilingrig">#REF!</definedName>
    <definedName name="pl">#REF!</definedName>
    <definedName name="plast1.3pcc">#REF!</definedName>
    <definedName name="platecompactor">#REF!</definedName>
    <definedName name="plcablvl">[14]Intro!$L$192</definedName>
    <definedName name="plcath">[14]Intro!$L$196</definedName>
    <definedName name="plcawdl">[14]Intro!$L$200</definedName>
    <definedName name="plcawdt">[14]Intro!$L$204</definedName>
    <definedName name="Plu">#REF!</definedName>
    <definedName name="Plu_1">#REF!</definedName>
    <definedName name="Plu_10">#REF!</definedName>
    <definedName name="Plu_11">#REF!</definedName>
    <definedName name="Plu_13">#REF!</definedName>
    <definedName name="Plu_14">#REF!</definedName>
    <definedName name="Plu_15">#REF!</definedName>
    <definedName name="Plu_16">#REF!</definedName>
    <definedName name="Plu_17">#REF!</definedName>
    <definedName name="Plu_18">#REF!</definedName>
    <definedName name="Plu_19">#REF!</definedName>
    <definedName name="Plu_20">#REF!</definedName>
    <definedName name="Plu_23">#REF!</definedName>
    <definedName name="Plu_3">#REF!</definedName>
    <definedName name="Plu_4">#REF!</definedName>
    <definedName name="Plu_8">#REF!</definedName>
    <definedName name="Plu_9">#REF!</definedName>
    <definedName name="plumber">#REF!</definedName>
    <definedName name="pot">#REF!</definedName>
    <definedName name="PRA">#REF!</definedName>
    <definedName name="PRABHU">#REF!</definedName>
    <definedName name="prcathm">[14]Intro!$L$169</definedName>
    <definedName name="prcawi">[14]Intro!$L$167</definedName>
    <definedName name="prdia">[14]Intro!$L$178</definedName>
    <definedName name="premoulded">#REF!</definedName>
    <definedName name="pri">#REF!</definedName>
    <definedName name="PRIN_TITLES_MI">#REF!</definedName>
    <definedName name="Princ">#REF!</definedName>
    <definedName name="print">#REF!</definedName>
    <definedName name="PRINT_ARE">#REF!</definedName>
    <definedName name="_xlnm.Print_Area" localSheetId="0">'New Abstract'!$A$1:$G$65</definedName>
    <definedName name="_xlnm.Print_Area">#REF!</definedName>
    <definedName name="PRINT_AREA_">#REF!</definedName>
    <definedName name="PRINT_AREA_M">#REF!</definedName>
    <definedName name="PRINT_AREA_MI">#REF!</definedName>
    <definedName name="Print_Area_Reset">OFFSET(Full_Print,0,0,Last_Row)</definedName>
    <definedName name="Print_T">#REF!</definedName>
    <definedName name="Print_Tit">#REF!</definedName>
    <definedName name="Print_Titl">#REF!</definedName>
    <definedName name="Print_Title">#REF!</definedName>
    <definedName name="_xlnm.Print_Titles" localSheetId="0">'New Abstract'!$3:$3</definedName>
    <definedName name="_xlnm.Print_Titles">#REF!</definedName>
    <definedName name="PRINT_TITLES_MI">#REF!</definedName>
    <definedName name="Print_titlesnew">#REF!</definedName>
    <definedName name="printarea1">#REF!</definedName>
    <definedName name="ps">#REF!</definedName>
    <definedName name="ps_app">#REF!</definedName>
    <definedName name="ps_est">#REF!</definedName>
    <definedName name="ps_max">#REF!</definedName>
    <definedName name="ps_paid">#REF!</definedName>
    <definedName name="ps_quo">#REF!</definedName>
    <definedName name="ps_rec">#REF!</definedName>
    <definedName name="Ptop">[42]strand!#REF!</definedName>
    <definedName name="Ptroller">#REF!</definedName>
    <definedName name="pudupet">#REF!</definedName>
    <definedName name="pudupetai">#REF!</definedName>
    <definedName name="pvcpipe100">#REF!</definedName>
    <definedName name="pvcpipe150">#REF!</definedName>
    <definedName name="pvcpipe50">#REF!</definedName>
    <definedName name="Q">#REF!</definedName>
    <definedName name="qnetlat">[47]horizontal!#REF!</definedName>
    <definedName name="qnetseis">[47]horizontal!#REF!</definedName>
    <definedName name="QQE">#REF!</definedName>
    <definedName name="qs">#REF!</definedName>
    <definedName name="QWE">#REF!</definedName>
    <definedName name="r.1">#REF!</definedName>
    <definedName name="Ra">'[19]2.civil-RA'!$O$17</definedName>
    <definedName name="raj">#REF!</definedName>
    <definedName name="raja">#REF!</definedName>
    <definedName name="rb">#REF!</definedName>
    <definedName name="rccm20pcc">#REF!</definedName>
    <definedName name="rccm30pcc">#REF!</definedName>
    <definedName name="Rdeck">'[15]mem-property'!#REF!</definedName>
    <definedName name="re">#REF!</definedName>
    <definedName name="re_13">#REF!</definedName>
    <definedName name="re_14">#REF!</definedName>
    <definedName name="re_15">#REF!</definedName>
    <definedName name="re_16">#REF!</definedName>
    <definedName name="re_17">#REF!</definedName>
    <definedName name="re_19">#REF!</definedName>
    <definedName name="re_20">#REF!</definedName>
    <definedName name="re_23">#REF!</definedName>
    <definedName name="re_3">#REF!</definedName>
    <definedName name="red">#REF!</definedName>
    <definedName name="rekha">#REF!</definedName>
    <definedName name="rhd">#REF!</definedName>
    <definedName name="rl">#REF!</definedName>
    <definedName name="RLLmax">[7]Rocker!#REF!</definedName>
    <definedName name="roadexcavation1pcc">#REF!</definedName>
    <definedName name="roller">#REF!</definedName>
    <definedName name="room">#REF!</definedName>
    <definedName name="roughstone">#REF!</definedName>
    <definedName name="roya">#REF!</definedName>
    <definedName name="rs">#REF!</definedName>
    <definedName name="rwe">#REF!</definedName>
    <definedName name="Rxy">'[15]mem-property'!#REF!</definedName>
    <definedName name="Ryx">'[15]mem-property'!#REF!</definedName>
    <definedName name="s">#REF!</definedName>
    <definedName name="sa">#REF!</definedName>
    <definedName name="sa_12">#REF!</definedName>
    <definedName name="sa_13">#REF!</definedName>
    <definedName name="sa_14">#REF!</definedName>
    <definedName name="sa_15">#REF!</definedName>
    <definedName name="sa_16">#REF!</definedName>
    <definedName name="sa_17">#REF!</definedName>
    <definedName name="sa_19">#REF!</definedName>
    <definedName name="sa_20">#REF!</definedName>
    <definedName name="sa_21">#REF!</definedName>
    <definedName name="sa_23">#REF!</definedName>
    <definedName name="sa_3">#REF!</definedName>
    <definedName name="salballies">#REF!</definedName>
    <definedName name="Sand">#REF!</definedName>
    <definedName name="Sand_13">#REF!</definedName>
    <definedName name="Sand_14">#REF!</definedName>
    <definedName name="Sand_15">#REF!</definedName>
    <definedName name="Sand_16">#REF!</definedName>
    <definedName name="Sand_17">#REF!</definedName>
    <definedName name="Sand_19">#REF!</definedName>
    <definedName name="Sand_20">#REF!</definedName>
    <definedName name="Sand_21">#REF!</definedName>
    <definedName name="Sand_23">#REF!</definedName>
    <definedName name="Sand_3">#REF!</definedName>
    <definedName name="sandlead">#REF!</definedName>
    <definedName name="saq">#REF!</definedName>
    <definedName name="sasi">#REF!</definedName>
    <definedName name="Sbe">#REF!</definedName>
    <definedName name="sc">#REF!</definedName>
    <definedName name="sc_12">#REF!</definedName>
    <definedName name="sc_13">#REF!</definedName>
    <definedName name="sc_15">#REF!</definedName>
    <definedName name="sc_16">#REF!</definedName>
    <definedName name="sc_17">#REF!</definedName>
    <definedName name="sc_2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raper">#REF!</definedName>
    <definedName name="sd1_1">[6]Electrical!#REF!</definedName>
    <definedName name="sd1_10">[6]Electrical!#REF!</definedName>
    <definedName name="sd1_11">[6]Electrical!#REF!</definedName>
    <definedName name="sd1_13">[48]Electrical!#REF!</definedName>
    <definedName name="sd1_14">[48]Electrical!#REF!</definedName>
    <definedName name="sd1_15">[49]Electrical!#REF!</definedName>
    <definedName name="sd1_16">[48]Electrical!#REF!</definedName>
    <definedName name="sd1_19">[48]Electrical!#REF!</definedName>
    <definedName name="sd1_20">[48]Electrical!#REF!</definedName>
    <definedName name="sd1_23">[48]Electrical!#REF!</definedName>
    <definedName name="sd1_3">#REF!</definedName>
    <definedName name="sd1_4">[6]Electrical!#REF!</definedName>
    <definedName name="sd1_8">[6]Electrical!#REF!</definedName>
    <definedName name="sd1_9">[6]Electrical!#REF!</definedName>
    <definedName name="sd10_1">[6]Electrical!#REF!</definedName>
    <definedName name="sd10_10">[6]Electrical!#REF!</definedName>
    <definedName name="sd10_11">[6]Electrical!#REF!</definedName>
    <definedName name="sd10_13">[48]Electrical!#REF!</definedName>
    <definedName name="sd10_14">[48]Electrical!#REF!</definedName>
    <definedName name="sd10_15">[49]Electrical!#REF!</definedName>
    <definedName name="sd10_16">[48]Electrical!#REF!</definedName>
    <definedName name="sd10_19">[48]Electrical!#REF!</definedName>
    <definedName name="sd10_20">[48]Electrical!#REF!</definedName>
    <definedName name="sd10_23">[48]Electrical!#REF!</definedName>
    <definedName name="sd10_3">#REF!</definedName>
    <definedName name="sd10_4">[6]Electrical!#REF!</definedName>
    <definedName name="sd10_8">[6]Electrical!#REF!</definedName>
    <definedName name="sd10_9">[6]Electrical!#REF!</definedName>
    <definedName name="sd11_1">[6]Electrical!#REF!</definedName>
    <definedName name="sd11_10">[6]Electrical!#REF!</definedName>
    <definedName name="sd11_11">[6]Electrical!#REF!</definedName>
    <definedName name="sd11_13">[48]Electrical!#REF!</definedName>
    <definedName name="sd11_14">[48]Electrical!#REF!</definedName>
    <definedName name="sd11_15">[49]Electrical!#REF!</definedName>
    <definedName name="sd11_16">[48]Electrical!#REF!</definedName>
    <definedName name="sd11_19">[48]Electrical!#REF!</definedName>
    <definedName name="sd11_20">[48]Electrical!#REF!</definedName>
    <definedName name="sd11_23">[48]Electrical!#REF!</definedName>
    <definedName name="sd11_3">#REF!</definedName>
    <definedName name="sd11_4">[6]Electrical!#REF!</definedName>
    <definedName name="sd11_8">[6]Electrical!#REF!</definedName>
    <definedName name="sd11_9">[6]Electrical!#REF!</definedName>
    <definedName name="sd12_1">[6]Electrical!#REF!</definedName>
    <definedName name="sd12_10">[6]Electrical!#REF!</definedName>
    <definedName name="sd12_11">[6]Electrical!#REF!</definedName>
    <definedName name="sd12_13">[48]Electrical!#REF!</definedName>
    <definedName name="sd12_14">[48]Electrical!#REF!</definedName>
    <definedName name="sd12_15">[49]Electrical!#REF!</definedName>
    <definedName name="sd12_16">[48]Electrical!#REF!</definedName>
    <definedName name="sd12_19">[48]Electrical!#REF!</definedName>
    <definedName name="sd12_20">[48]Electrical!#REF!</definedName>
    <definedName name="sd12_23">[48]Electrical!#REF!</definedName>
    <definedName name="sd12_3">#REF!</definedName>
    <definedName name="sd12_4">[6]Electrical!#REF!</definedName>
    <definedName name="sd12_8">[6]Electrical!#REF!</definedName>
    <definedName name="sd12_9">[6]Electrical!#REF!</definedName>
    <definedName name="sd13_1">[6]Electrical!#REF!</definedName>
    <definedName name="sd13_10">[6]Electrical!#REF!</definedName>
    <definedName name="sd13_11">[6]Electrical!#REF!</definedName>
    <definedName name="sd13_13">[48]Electrical!#REF!</definedName>
    <definedName name="sd13_14">[48]Electrical!#REF!</definedName>
    <definedName name="sd13_15">[49]Electrical!#REF!</definedName>
    <definedName name="sd13_16">[48]Electrical!#REF!</definedName>
    <definedName name="sd13_19">[48]Electrical!#REF!</definedName>
    <definedName name="sd13_20">[48]Electrical!#REF!</definedName>
    <definedName name="sd13_23">[48]Electrical!#REF!</definedName>
    <definedName name="sd13_3">#REF!</definedName>
    <definedName name="sd13_4">[6]Electrical!#REF!</definedName>
    <definedName name="sd13_8">[6]Electrical!#REF!</definedName>
    <definedName name="sd13_9">[6]Electrical!#REF!</definedName>
    <definedName name="sd14_1">[6]Electrical!#REF!</definedName>
    <definedName name="sd14_10">[6]Electrical!#REF!</definedName>
    <definedName name="sd14_11">[6]Electrical!#REF!</definedName>
    <definedName name="sd14_13">[48]Electrical!#REF!</definedName>
    <definedName name="sd14_14">[48]Electrical!#REF!</definedName>
    <definedName name="sd14_15">[49]Electrical!#REF!</definedName>
    <definedName name="sd14_16">[48]Electrical!#REF!</definedName>
    <definedName name="sd14_19">[48]Electrical!#REF!</definedName>
    <definedName name="sd14_20">[48]Electrical!#REF!</definedName>
    <definedName name="sd14_23">[48]Electrical!#REF!</definedName>
    <definedName name="sd14_3">#REF!</definedName>
    <definedName name="sd14_4">[6]Electrical!#REF!</definedName>
    <definedName name="sd14_8">[6]Electrical!#REF!</definedName>
    <definedName name="sd14_9">[6]Electrical!#REF!</definedName>
    <definedName name="sd2_1">[6]Electrical!#REF!</definedName>
    <definedName name="sd2_10">[6]Electrical!#REF!</definedName>
    <definedName name="sd2_11">[6]Electrical!#REF!</definedName>
    <definedName name="sd2_13">[48]Electrical!#REF!</definedName>
    <definedName name="sd2_14">[48]Electrical!#REF!</definedName>
    <definedName name="sd2_15">[49]Electrical!#REF!</definedName>
    <definedName name="sd2_16">[48]Electrical!#REF!</definedName>
    <definedName name="sd2_19">[48]Electrical!#REF!</definedName>
    <definedName name="sd2_20">[48]Electrical!#REF!</definedName>
    <definedName name="sd2_23">[48]Electrical!#REF!</definedName>
    <definedName name="sd2_3">#REF!</definedName>
    <definedName name="sd2_4">[6]Electrical!#REF!</definedName>
    <definedName name="sd2_8">[6]Electrical!#REF!</definedName>
    <definedName name="sd2_9">[6]Electrical!#REF!</definedName>
    <definedName name="sd3_1">[6]Electrical!#REF!</definedName>
    <definedName name="sd3_10">[6]Electrical!#REF!</definedName>
    <definedName name="sd3_11">[6]Electrical!#REF!</definedName>
    <definedName name="sd3_13">[48]Electrical!#REF!</definedName>
    <definedName name="sd3_14">[48]Electrical!#REF!</definedName>
    <definedName name="sd3_15">[49]Electrical!#REF!</definedName>
    <definedName name="sd3_16">[48]Electrical!#REF!</definedName>
    <definedName name="sd3_19">[48]Electrical!#REF!</definedName>
    <definedName name="sd3_20">[48]Electrical!#REF!</definedName>
    <definedName name="sd3_23">[48]Electrical!#REF!</definedName>
    <definedName name="sd3_3">#REF!</definedName>
    <definedName name="sd3_4">[6]Electrical!#REF!</definedName>
    <definedName name="sd3_8">[6]Electrical!#REF!</definedName>
    <definedName name="sd3_9">[6]Electrical!#REF!</definedName>
    <definedName name="sd4_13">#REF!</definedName>
    <definedName name="sd4_14">#REF!</definedName>
    <definedName name="sd4_15">#REF!</definedName>
    <definedName name="sd4_16">#REF!</definedName>
    <definedName name="sd4_17">#REF!</definedName>
    <definedName name="sd4_18">#REF!</definedName>
    <definedName name="sd4_19">#REF!</definedName>
    <definedName name="sd4_20">#REF!</definedName>
    <definedName name="sd4_23">#REF!</definedName>
    <definedName name="sd4_3">#REF!</definedName>
    <definedName name="sd5_1">[6]Electrical!#REF!</definedName>
    <definedName name="sd5_10">[6]Electrical!#REF!</definedName>
    <definedName name="sd5_11">[6]Electrical!#REF!</definedName>
    <definedName name="sd5_13">[48]Electrical!#REF!</definedName>
    <definedName name="sd5_14">[48]Electrical!#REF!</definedName>
    <definedName name="sd5_15">[49]Electrical!#REF!</definedName>
    <definedName name="sd5_16">[48]Electrical!#REF!</definedName>
    <definedName name="sd5_19">[48]Electrical!#REF!</definedName>
    <definedName name="sd5_20">[48]Electrical!#REF!</definedName>
    <definedName name="sd5_23">[48]Electrical!#REF!</definedName>
    <definedName name="sd5_3">#REF!</definedName>
    <definedName name="sd5_4">[6]Electrical!#REF!</definedName>
    <definedName name="sd5_8">[6]Electrical!#REF!</definedName>
    <definedName name="sd5_9">[6]Electrical!#REF!</definedName>
    <definedName name="sd6_1">[6]Electrical!#REF!</definedName>
    <definedName name="sd6_10">[6]Electrical!#REF!</definedName>
    <definedName name="sd6_11">[6]Electrical!#REF!</definedName>
    <definedName name="sd6_13">[48]Electrical!#REF!</definedName>
    <definedName name="sd6_14">[48]Electrical!#REF!</definedName>
    <definedName name="sd6_15">[49]Electrical!#REF!</definedName>
    <definedName name="sd6_16">[48]Electrical!#REF!</definedName>
    <definedName name="sd6_19">[48]Electrical!#REF!</definedName>
    <definedName name="sd6_20">[48]Electrical!#REF!</definedName>
    <definedName name="sd6_23">[48]Electrical!#REF!</definedName>
    <definedName name="sd6_3">#REF!</definedName>
    <definedName name="sd6_4">[6]Electrical!#REF!</definedName>
    <definedName name="sd6_8">[6]Electrical!#REF!</definedName>
    <definedName name="sd6_9">[6]Electrical!#REF!</definedName>
    <definedName name="sd7_1">[6]Electrical!#REF!</definedName>
    <definedName name="sd7_10">[6]Electrical!#REF!</definedName>
    <definedName name="sd7_11">[6]Electrical!#REF!</definedName>
    <definedName name="sd7_13">[48]Electrical!#REF!</definedName>
    <definedName name="sd7_14">[48]Electrical!#REF!</definedName>
    <definedName name="sd7_15">[49]Electrical!#REF!</definedName>
    <definedName name="sd7_16">[48]Electrical!#REF!</definedName>
    <definedName name="sd7_19">[48]Electrical!#REF!</definedName>
    <definedName name="sd7_20">[48]Electrical!#REF!</definedName>
    <definedName name="sd7_23">[48]Electrical!#REF!</definedName>
    <definedName name="sd7_3">#REF!</definedName>
    <definedName name="sd7_4">[6]Electrical!#REF!</definedName>
    <definedName name="sd7_8">[6]Electrical!#REF!</definedName>
    <definedName name="sd7_9">[6]Electrical!#REF!</definedName>
    <definedName name="sd8_1">[6]Electrical!#REF!</definedName>
    <definedName name="sd8_10">[6]Electrical!#REF!</definedName>
    <definedName name="sd8_11">[6]Electrical!#REF!</definedName>
    <definedName name="sd8_13">[48]Electrical!#REF!</definedName>
    <definedName name="sd8_14">[48]Electrical!#REF!</definedName>
    <definedName name="sd8_15">[49]Electrical!#REF!</definedName>
    <definedName name="sd8_16">[48]Electrical!#REF!</definedName>
    <definedName name="sd8_19">[48]Electrical!#REF!</definedName>
    <definedName name="sd8_20">[48]Electrical!#REF!</definedName>
    <definedName name="sd8_23">[48]Electrical!#REF!</definedName>
    <definedName name="sd8_3">#REF!</definedName>
    <definedName name="sd8_4">[6]Electrical!#REF!</definedName>
    <definedName name="sd8_8">[6]Electrical!#REF!</definedName>
    <definedName name="sd8_9">[6]Electrical!#REF!</definedName>
    <definedName name="sd9_1">[6]Electrical!#REF!</definedName>
    <definedName name="sd9_10">[6]Electrical!#REF!</definedName>
    <definedName name="sd9_11">[6]Electrical!#REF!</definedName>
    <definedName name="sd9_13">[48]Electrical!#REF!</definedName>
    <definedName name="sd9_14">[48]Electrical!#REF!</definedName>
    <definedName name="sd9_15">[49]Electrical!#REF!</definedName>
    <definedName name="sd9_16">[48]Electrical!#REF!</definedName>
    <definedName name="sd9_19">[48]Electrical!#REF!</definedName>
    <definedName name="sd9_20">[48]Electrical!#REF!</definedName>
    <definedName name="sd9_23">[48]Electrical!#REF!</definedName>
    <definedName name="sd9_3">#REF!</definedName>
    <definedName name="sd9_4">[6]Electrical!#REF!</definedName>
    <definedName name="sd9_8">[6]Electrical!#REF!</definedName>
    <definedName name="sd9_9">[6]Electrical!#REF!</definedName>
    <definedName name="sda">#REF!</definedName>
    <definedName name="SDF">#REF!</definedName>
    <definedName name="sdfghskjgrkjg">#REF!</definedName>
    <definedName name="Se">#REF!</definedName>
    <definedName name="sec">'[50]RA-markate'!$A$389:$B$1034</definedName>
    <definedName name="SECTION">#REF!</definedName>
    <definedName name="segment">#REF!</definedName>
    <definedName name="seishcof">[14]Intro!$L$145</definedName>
    <definedName name="sen">#REF!</definedName>
    <definedName name="sew">[49]Electrical!#REF!</definedName>
    <definedName name="sew_1">[49]Electrical!#REF!</definedName>
    <definedName name="sew_10">[49]Electrical!#REF!</definedName>
    <definedName name="sew_11">[49]Electrical!#REF!</definedName>
    <definedName name="sew_3">[48]Electrical!#REF!</definedName>
    <definedName name="sew_4">[49]Electrical!#REF!</definedName>
    <definedName name="sew_8">[49]Electrical!#REF!</definedName>
    <definedName name="sew_9">[49]Electrical!#REF!</definedName>
    <definedName name="sf">#REF!</definedName>
    <definedName name="sf_13">#REF!</definedName>
    <definedName name="sf_14">#REF!</definedName>
    <definedName name="sf_15">#REF!</definedName>
    <definedName name="sf_16">#REF!</definedName>
    <definedName name="sf_17">#REF!</definedName>
    <definedName name="sf_18">#REF!</definedName>
    <definedName name="sf_19">#REF!</definedName>
    <definedName name="sf_20">#REF!</definedName>
    <definedName name="sf_23">#REF!</definedName>
    <definedName name="sf_3">#REF!</definedName>
    <definedName name="sfysisjghisufgisghifdgh">#REF!</definedName>
    <definedName name="Sgrade">'[15]basic-data'!$D$28</definedName>
    <definedName name="sh">#REF!</definedName>
    <definedName name="sheet">#REF!</definedName>
    <definedName name="shutteringtimb">#REF!</definedName>
    <definedName name="SI">#REF!</definedName>
    <definedName name="skilldresser">#REF!</definedName>
    <definedName name="skillmazdoor">#REF!</definedName>
    <definedName name="SLABTHK1">[4]girder!$H$20</definedName>
    <definedName name="SLABTHK2">[23]girder!$H$21</definedName>
    <definedName name="SLABTHK3">[7]girder!$H$22</definedName>
    <definedName name="sp">#REF!</definedName>
    <definedName name="SPAN">[51]girder!$H$14</definedName>
    <definedName name="spc">#REF!</definedName>
    <definedName name="Splrepairwork">#REF!</definedName>
    <definedName name="Spmg">'[15]basic-data'!$D$7</definedName>
    <definedName name="sprayer">#REF!</definedName>
    <definedName name="srgfrthfjjhgj">#REF!</definedName>
    <definedName name="srs">#REF!</definedName>
    <definedName name="ss">'[52]Sqn_Abs _G_1'!$D$11</definedName>
    <definedName name="ssdde">#REF!</definedName>
    <definedName name="SSL">[37]loadcal!#REF!</definedName>
    <definedName name="sss">#REF!</definedName>
    <definedName name="sss_13">#REF!</definedName>
    <definedName name="sss_14">#REF!</definedName>
    <definedName name="sss_15">#REF!</definedName>
    <definedName name="sss_16">#REF!</definedName>
    <definedName name="sss_17">#REF!</definedName>
    <definedName name="sss_18">#REF!</definedName>
    <definedName name="sss_19">#REF!</definedName>
    <definedName name="sss_20">#REF!</definedName>
    <definedName name="sss_23">#REF!</definedName>
    <definedName name="sss_3">#REF!</definedName>
    <definedName name="Sst">[23]girder!$H$64</definedName>
    <definedName name="st">#REF!</definedName>
    <definedName name="st_12">#REF!</definedName>
    <definedName name="St_13">#REF!</definedName>
    <definedName name="St_14">#REF!</definedName>
    <definedName name="St_15">#REF!</definedName>
    <definedName name="St_16">#REF!</definedName>
    <definedName name="St_17">#REF!</definedName>
    <definedName name="St_19">#REF!</definedName>
    <definedName name="st_2">#REF!</definedName>
    <definedName name="St_20">#REF!</definedName>
    <definedName name="St_21">#REF!</definedName>
    <definedName name="St_23">#REF!</definedName>
    <definedName name="st_3">#REF!</definedName>
    <definedName name="st12_12">#REF!</definedName>
    <definedName name="st12_13">#REF!</definedName>
    <definedName name="st12_14">#REF!</definedName>
    <definedName name="st12_15">#REF!</definedName>
    <definedName name="st12_16">#REF!</definedName>
    <definedName name="st12_17">#REF!</definedName>
    <definedName name="st12_19">#REF!</definedName>
    <definedName name="st12_2">'[17]2.civil-RA'!#REF!</definedName>
    <definedName name="st12_20">#REF!</definedName>
    <definedName name="st12_21">#REF!</definedName>
    <definedName name="st12_23">#REF!</definedName>
    <definedName name="st12_3">#REF!</definedName>
    <definedName name="st2_12">#REF!</definedName>
    <definedName name="st2_13">#REF!</definedName>
    <definedName name="st2_14">#REF!</definedName>
    <definedName name="st2_15">#REF!</definedName>
    <definedName name="st2_16">#REF!</definedName>
    <definedName name="st2_17">#REF!</definedName>
    <definedName name="st2_19">#REF!</definedName>
    <definedName name="st2_2">'[19]2.civil-RA'!#REF!</definedName>
    <definedName name="st2_20">#REF!</definedName>
    <definedName name="st2_21">#REF!</definedName>
    <definedName name="st2_23">#REF!</definedName>
    <definedName name="st2_3">#REF!</definedName>
    <definedName name="st4_12">#REF!</definedName>
    <definedName name="st4_13">#REF!</definedName>
    <definedName name="st4_14">#REF!</definedName>
    <definedName name="st4_15">#REF!</definedName>
    <definedName name="st4_16">#REF!</definedName>
    <definedName name="st4_17">#REF!</definedName>
    <definedName name="st4_19">#REF!</definedName>
    <definedName name="st4_2">'[17]2.civil-RA'!#REF!</definedName>
    <definedName name="st4_20">#REF!</definedName>
    <definedName name="st4_21">#REF!</definedName>
    <definedName name="st4_23">#REF!</definedName>
    <definedName name="st4_3">#REF!</definedName>
    <definedName name="st53_12">#REF!</definedName>
    <definedName name="st53_13">#REF!</definedName>
    <definedName name="st53_14">#REF!</definedName>
    <definedName name="st53_15">#REF!</definedName>
    <definedName name="st53_16">#REF!</definedName>
    <definedName name="st53_17">#REF!</definedName>
    <definedName name="st53_19">#REF!</definedName>
    <definedName name="st53_2">'[17]2.civil-RA'!#REF!</definedName>
    <definedName name="st53_20">#REF!</definedName>
    <definedName name="st53_23">#REF!</definedName>
    <definedName name="st53_3">#REF!</definedName>
    <definedName name="st6_13">#REF!</definedName>
    <definedName name="st6_14">#REF!</definedName>
    <definedName name="st6_15">#REF!</definedName>
    <definedName name="st6_16">#REF!</definedName>
    <definedName name="st6_17">#REF!</definedName>
    <definedName name="st6_19">#REF!</definedName>
    <definedName name="st6_20">#REF!</definedName>
    <definedName name="st6_23">#REF!</definedName>
    <definedName name="st6_3">#REF!</definedName>
    <definedName name="st63_12">#REF!</definedName>
    <definedName name="st63_13">#REF!</definedName>
    <definedName name="st63_14">#REF!</definedName>
    <definedName name="st63_15">#REF!</definedName>
    <definedName name="st63_16">#REF!</definedName>
    <definedName name="st63_17">#REF!</definedName>
    <definedName name="st63_19">#REF!</definedName>
    <definedName name="st63_2">'[17]2.civil-RA'!#REF!</definedName>
    <definedName name="st63_20">#REF!</definedName>
    <definedName name="st63_23">#REF!</definedName>
    <definedName name="st63_3">#REF!</definedName>
    <definedName name="st7_13">#REF!</definedName>
    <definedName name="st7_14">#REF!</definedName>
    <definedName name="st7_15">#REF!</definedName>
    <definedName name="st7_16">#REF!</definedName>
    <definedName name="st7_17">#REF!</definedName>
    <definedName name="st7_18">#REF!</definedName>
    <definedName name="st7_19">#REF!</definedName>
    <definedName name="st7_20">#REF!</definedName>
    <definedName name="st7_23">#REF!</definedName>
    <definedName name="st7_3">#REF!</definedName>
    <definedName name="st8_13">#REF!</definedName>
    <definedName name="st8_14">#REF!</definedName>
    <definedName name="st8_15">#REF!</definedName>
    <definedName name="st8_16">#REF!</definedName>
    <definedName name="st8_17">#REF!</definedName>
    <definedName name="st8_18">#REF!</definedName>
    <definedName name="st8_19">#REF!</definedName>
    <definedName name="st8_20">#REF!</definedName>
    <definedName name="st8_23">#REF!</definedName>
    <definedName name="st8_3">#REF!</definedName>
    <definedName name="st90_12">#REF!</definedName>
    <definedName name="st90_13">#REF!</definedName>
    <definedName name="st90_14">#REF!</definedName>
    <definedName name="st90_15">#REF!</definedName>
    <definedName name="st90_16">#REF!</definedName>
    <definedName name="st90_17">#REF!</definedName>
    <definedName name="st90_19">#REF!</definedName>
    <definedName name="st90_2">'[17]2.civil-RA'!#REF!</definedName>
    <definedName name="st90_20">#REF!</definedName>
    <definedName name="st90_23">#REF!</definedName>
    <definedName name="st90_3">#REF!</definedName>
    <definedName name="staticpaver">#REF!</definedName>
    <definedName name="steel">#REF!</definedName>
    <definedName name="steelbars">#REF!</definedName>
    <definedName name="steellead">#REF!</definedName>
    <definedName name="steelwires">#REF!</definedName>
    <definedName name="steelwires1">'[9]Material '!$G$25</definedName>
    <definedName name="strands">#REF!</definedName>
    <definedName name="stripseal">#REF!</definedName>
    <definedName name="structuralsteel">#REF!</definedName>
    <definedName name="studs">#REF!</definedName>
    <definedName name="stupid">'[53]SSR _ NSSR Market final'!#REF!</definedName>
    <definedName name="stupid_1">'[53]SSR _ NSSR Market final'!#REF!</definedName>
    <definedName name="stupid_10">'[53]SSR _ NSSR Market final'!#REF!</definedName>
    <definedName name="stupid_11">'[53]SSR _ NSSR Market final'!#REF!</definedName>
    <definedName name="stupid_13">#REF!</definedName>
    <definedName name="stupid_14">#REF!</definedName>
    <definedName name="stupid_15">#REF!</definedName>
    <definedName name="stupid_16">#REF!</definedName>
    <definedName name="stupid_17">#REF!</definedName>
    <definedName name="stupid_19">#REF!</definedName>
    <definedName name="stupid_20">#REF!</definedName>
    <definedName name="stupid_23">#REF!</definedName>
    <definedName name="stupid_3">#REF!</definedName>
    <definedName name="stupid_4">'[53]SSR _ NSSR Market final'!#REF!</definedName>
    <definedName name="stupid_8">'[53]SSR _ NSSR Market final'!#REF!</definedName>
    <definedName name="stupid_9">'[53]SSR _ NSSR Market final'!#REF!</definedName>
    <definedName name="subshoulderpcc">#REF!</definedName>
    <definedName name="sump">#REF!</definedName>
    <definedName name="sun">#REF!</definedName>
    <definedName name="t">#REF!</definedName>
    <definedName name="table250">#REF!</definedName>
    <definedName name="table275">#REF!</definedName>
    <definedName name="table300">#REF!</definedName>
    <definedName name="table325">#REF!</definedName>
    <definedName name="table350">#REF!</definedName>
    <definedName name="table375">#REF!</definedName>
    <definedName name="table400">#REF!</definedName>
    <definedName name="table425">#REF!</definedName>
    <definedName name="table450">#REF!</definedName>
    <definedName name="table475">#REF!</definedName>
    <definedName name="table500">#REF!</definedName>
    <definedName name="table525">#REF!</definedName>
    <definedName name="table550">#REF!</definedName>
    <definedName name="table575">#REF!</definedName>
    <definedName name="table600">#REF!</definedName>
    <definedName name="table625">#REF!</definedName>
    <definedName name="table650">#REF!</definedName>
    <definedName name="table675">#REF!</definedName>
    <definedName name="table700">#REF!</definedName>
    <definedName name="table725">#REF!</definedName>
    <definedName name="table750">#REF!</definedName>
    <definedName name="table775">#REF!</definedName>
    <definedName name="table800">#REF!</definedName>
    <definedName name="tackbetweenpcc">#REF!</definedName>
    <definedName name="Tandrolr">#REF!</definedName>
    <definedName name="tarman">#REF!</definedName>
    <definedName name="tgg">#REF!</definedName>
    <definedName name="theta">#REF!</definedName>
    <definedName name="Theta1">#REF!</definedName>
    <definedName name="Theta2">#REF!</definedName>
    <definedName name="tibmth">[14]Intro!$L$206</definedName>
    <definedName name="Tiles">'[54]Material '!$G$52</definedName>
    <definedName name="tipp5t">'[9]Labour &amp; Plant'!$G$8</definedName>
    <definedName name="tipper">#REF!</definedName>
    <definedName name="tipper5t">#REF!</definedName>
    <definedName name="tj">#REF!</definedName>
    <definedName name="Total_Interest">#REF!</definedName>
    <definedName name="Total_Pay">#REF!</definedName>
    <definedName name="Total_Payment">Scheduled_Payment+Extra_Payment</definedName>
    <definedName name="tr70r">#REF!</definedName>
    <definedName name="tractor">#REF!</definedName>
    <definedName name="transitmixer">#REF!</definedName>
    <definedName name="tst">[22]data!$I$34</definedName>
    <definedName name="tw">#REF!</definedName>
    <definedName name="Twt">#REF!</definedName>
    <definedName name="udl">'[55]analysis-superstructure'!#REF!</definedName>
    <definedName name="unit">Scheduled_Payment+Extra_Payment</definedName>
    <definedName name="v">#REF!</definedName>
    <definedName name="v_app">#REF!</definedName>
    <definedName name="v_est">#REF!</definedName>
    <definedName name="v_paid">#REF!</definedName>
    <definedName name="v_quo">#REF!</definedName>
    <definedName name="v_rec">#REF!</definedName>
    <definedName name="v_tot">#REF!</definedName>
    <definedName name="va">#REF!</definedName>
    <definedName name="Values_Entered">IF(Loan_Amount*Interest_Rate*Loan_Years*Loan_Start&gt;0,1,0)</definedName>
    <definedName name="vat">#REF!</definedName>
    <definedName name="vat_12">#REF!</definedName>
    <definedName name="vat_13">#REF!</definedName>
    <definedName name="vat_15">#REF!</definedName>
    <definedName name="vat_16">#REF!</definedName>
    <definedName name="vat_17">#REF!</definedName>
    <definedName name="vat_2">#REF!</definedName>
    <definedName name="vat_3">#REF!</definedName>
    <definedName name="vd">DATE(YEAR(dde),MONTH(dde)+Payment_Number,DAY(dde))</definedName>
    <definedName name="vfdb">#REF!</definedName>
    <definedName name="vibrator">#REF!</definedName>
    <definedName name="vibro">#REF!</definedName>
    <definedName name="vignesh">#REF!</definedName>
    <definedName name="W">#REF!</definedName>
    <definedName name="wa">#REF!</definedName>
    <definedName name="wa_12">#REF!</definedName>
    <definedName name="wa_13">#REF!</definedName>
    <definedName name="wa_14">#REF!</definedName>
    <definedName name="wa_15">#REF!</definedName>
    <definedName name="wa_16">#REF!</definedName>
    <definedName name="wa_17">#REF!</definedName>
    <definedName name="wa_19">#REF!</definedName>
    <definedName name="wa_2">#REF!</definedName>
    <definedName name="wa_20">#REF!</definedName>
    <definedName name="wa_21">#REF!</definedName>
    <definedName name="wa_23">#REF!</definedName>
    <definedName name="wa_3">#REF!</definedName>
    <definedName name="water">#REF!</definedName>
    <definedName name="watertank">#REF!</definedName>
    <definedName name="watertanker">#REF!</definedName>
    <definedName name="wbeam">#REF!</definedName>
    <definedName name="Wc">#REF!</definedName>
    <definedName name="wc_1">#REF!</definedName>
    <definedName name="wc_13">#REF!</definedName>
    <definedName name="wc_14">#REF!</definedName>
    <definedName name="wc_15">#REF!</definedName>
    <definedName name="wc_16">#REF!</definedName>
    <definedName name="wc_17">#REF!</definedName>
    <definedName name="wc_19">#REF!</definedName>
    <definedName name="wc_20">#REF!</definedName>
    <definedName name="wc_21">#REF!</definedName>
    <definedName name="wc_23">#REF!</definedName>
    <definedName name="wc_3">#REF!</definedName>
    <definedName name="WCL">[23]girder!$H$56</definedName>
    <definedName name="WCTHK">[7]girder!$H$52</definedName>
    <definedName name="we">#REF!</definedName>
    <definedName name="we_13">#REF!</definedName>
    <definedName name="we_14">#REF!</definedName>
    <definedName name="we_15">#REF!</definedName>
    <definedName name="we_16">#REF!</definedName>
    <definedName name="we_17">#REF!</definedName>
    <definedName name="we_19">#REF!</definedName>
    <definedName name="we_20">#REF!</definedName>
    <definedName name="we_21">#REF!</definedName>
    <definedName name="we_23">#REF!</definedName>
    <definedName name="we_3">#REF!</definedName>
    <definedName name="Welder">#REF!</definedName>
    <definedName name="welderhelper">#REF!</definedName>
    <definedName name="wh">#REF!</definedName>
    <definedName name="wh_12">#REF!</definedName>
    <definedName name="wh_13">#REF!</definedName>
    <definedName name="wh_14">#REF!</definedName>
    <definedName name="wh_15">#REF!</definedName>
    <definedName name="wh_16">#REF!</definedName>
    <definedName name="wh_17">#REF!</definedName>
    <definedName name="wh_19">#REF!</definedName>
    <definedName name="wh_2">#REF!</definedName>
    <definedName name="wh_20">#REF!</definedName>
    <definedName name="wh_21">#REF!</definedName>
    <definedName name="wh_23">#REF!</definedName>
    <definedName name="wh_3">#REF!</definedName>
    <definedName name="whc">#REF!</definedName>
    <definedName name="whc_12">#REF!</definedName>
    <definedName name="whc_13">#REF!</definedName>
    <definedName name="whc_15">#REF!</definedName>
    <definedName name="whc_16">#REF!</definedName>
    <definedName name="whc_17">#REF!</definedName>
    <definedName name="whc_2">'[17]2.civil-RA'!#REF!</definedName>
    <definedName name="wl">#REF!</definedName>
    <definedName name="wmmplant">#REF!</definedName>
    <definedName name="work">'[50]RA-markate'!$A$389:$B$1034</definedName>
    <definedName name="wp">#REF!</definedName>
    <definedName name="WTP">#REF!</definedName>
    <definedName name="ww">#REF!</definedName>
    <definedName name="ww_13">#REF!</definedName>
    <definedName name="ww_14">#REF!</definedName>
    <definedName name="ww_15">#REF!</definedName>
    <definedName name="ww_16">#REF!</definedName>
    <definedName name="ww_17">#REF!</definedName>
    <definedName name="ww_19">#REF!</definedName>
    <definedName name="ww_20">#REF!</definedName>
    <definedName name="ww_21">#REF!</definedName>
    <definedName name="ww_23">#REF!</definedName>
    <definedName name="ww_3">#REF!</definedName>
    <definedName name="ww2_13">#REF!</definedName>
    <definedName name="ww2_14">#REF!</definedName>
    <definedName name="ww2_15">#REF!</definedName>
    <definedName name="ww2_16">#REF!</definedName>
    <definedName name="ww2_17">#REF!</definedName>
    <definedName name="ww2_19">#REF!</definedName>
    <definedName name="ww2_20">#REF!</definedName>
    <definedName name="ww2_23">#REF!</definedName>
    <definedName name="ww2_3">#REF!</definedName>
    <definedName name="www">#REF!</definedName>
    <definedName name="wwwwwwww">#REF!</definedName>
    <definedName name="wwwwwwwwwwwwwwwwww">#REF!</definedName>
    <definedName name="xgjhvfxfhkl">#REF!</definedName>
    <definedName name="x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58" i="1" s="1"/>
  <c r="G4" i="1"/>
  <c r="G59" i="1" l="1"/>
  <c r="G60" i="1" s="1"/>
  <c r="G61" i="1"/>
  <c r="I57" i="1"/>
  <c r="G63" i="1" l="1"/>
  <c r="G62" i="1"/>
  <c r="G64" i="1" s="1"/>
</calcChain>
</file>

<file path=xl/sharedStrings.xml><?xml version="1.0" encoding="utf-8"?>
<sst xmlns="http://schemas.openxmlformats.org/spreadsheetml/2006/main" count="157" uniqueCount="107">
  <si>
    <t>Name of work :- Special repair works to Flat No.8B of CID Police quarters at Mandhaveli in Chennai City</t>
  </si>
  <si>
    <t>Abstract</t>
  </si>
  <si>
    <t>Sl. 
No</t>
  </si>
  <si>
    <t>Item.
No</t>
  </si>
  <si>
    <t>Qty</t>
  </si>
  <si>
    <t>Description of work</t>
  </si>
  <si>
    <t>Rate</t>
  </si>
  <si>
    <t>Unit</t>
  </si>
  <si>
    <t>Amount</t>
  </si>
  <si>
    <t>Earth work excavation for foundation in all soils and sub soils to the required depth  (including refilling)
a) 0 to 2m depth</t>
  </si>
  <si>
    <t>1 Cum</t>
  </si>
  <si>
    <r>
      <t xml:space="preserve">Providing Cuddappah slab of 20mm thick, finishing with two sides for cupboard,  ward-robes, shelves, kitchen platform slabs, sink and other similar works 
</t>
    </r>
    <r>
      <rPr>
        <b/>
        <sz val="14"/>
        <color theme="1"/>
        <rFont val="Times New Roman"/>
        <family val="1"/>
      </rPr>
      <t xml:space="preserve"> I. 20mm thick</t>
    </r>
    <r>
      <rPr>
        <sz val="14"/>
        <color theme="1"/>
        <rFont val="Times New Roman"/>
        <family val="1"/>
      </rPr>
      <t xml:space="preserve">
In Ground Floor</t>
    </r>
  </si>
  <si>
    <t>1 Sqm</t>
  </si>
  <si>
    <r>
      <rPr>
        <b/>
        <u/>
        <sz val="14"/>
        <color theme="1"/>
        <rFont val="Times New Roman"/>
        <family val="1"/>
      </rPr>
      <t xml:space="preserve">Electrical arrangement </t>
    </r>
    <r>
      <rPr>
        <sz val="14"/>
        <color theme="1"/>
        <rFont val="Times New Roman"/>
        <family val="1"/>
      </rPr>
      <t xml:space="preserve">
Charges for assembling and fixing of ceiling fan</t>
    </r>
  </si>
  <si>
    <t>1 No</t>
  </si>
  <si>
    <t>Supply and run of 1 of No.8 SWG GI wire for earth connection</t>
  </si>
  <si>
    <t>1 Rmt</t>
  </si>
  <si>
    <t xml:space="preserve">Supplying, laying and concealing of PVC pipe of 20mm dia </t>
  </si>
  <si>
    <t>Supplying and fixing of 300 mm dia sweep AC exhaust fan of approved ISI</t>
  </si>
  <si>
    <t>Annexure</t>
  </si>
  <si>
    <t>Anticorrosive treatment for steel grills</t>
  </si>
  <si>
    <t>1 MT</t>
  </si>
  <si>
    <t>3.1.3</t>
  </si>
  <si>
    <r>
      <rPr>
        <b/>
        <u/>
        <sz val="14"/>
        <color theme="1"/>
        <rFont val="Times New Roman"/>
        <family val="1"/>
      </rPr>
      <t>ANNEXURE</t>
    </r>
    <r>
      <rPr>
        <sz val="14"/>
        <color theme="1"/>
        <rFont val="Times New Roman"/>
        <family val="1"/>
      </rPr>
      <t xml:space="preserve">
Plain cement concrete 1:5:10  (One of cement, five of crushed stone sand and ten of hard broken stone Jelly) for foundation using 40 mm gauge broken stone jelly </t>
    </r>
  </si>
  <si>
    <t>8.2.3.1</t>
  </si>
  <si>
    <t>Standardised concrete Mix M30 Grade Concrete
b. In Ground floor</t>
  </si>
  <si>
    <t>10.2.2</t>
  </si>
  <si>
    <t>Brick partition wall in C.M. 1:4 using chamber Burnt bricks of size 23 x 11.4 x 7.5 cm (9" x 4 1/2"x 3") 114 mm thick (B.P.)
b) In Ground Floor</t>
  </si>
  <si>
    <t>21.5.2.2</t>
  </si>
  <si>
    <t>Supply and Fixing Soild UPVC door Shutter with frame</t>
  </si>
  <si>
    <t>22.5.1</t>
  </si>
  <si>
    <t xml:space="preserve">Supplying  and fixing of following furniture fittings (ISI) make  including cost of material and labour charges for fixing etc., all complete 
a) Butt Hinges with Nylon Washers of 75mm x 30mm (with required screws)
</t>
  </si>
  <si>
    <t>b) Tower Bolts of 150mm long and 12mm dia (with required screws)</t>
  </si>
  <si>
    <t xml:space="preserve">c) Handles "D" type of 100mm long with required screws </t>
  </si>
  <si>
    <t>d) Aluminium Door Stopper with Rubber Bush with required screws</t>
  </si>
  <si>
    <t>e) Aldrops of 250mm long and 16mm dia with required screws, bolts and nuts</t>
  </si>
  <si>
    <t>29.9.4.1</t>
  </si>
  <si>
    <t>Supplying and laying of colour matt finish floor of size (305x305mm) and other similar works to the required size wherever necessary, pointing the joints with Grout (Tile joint filler)</t>
  </si>
  <si>
    <t>29.9.5.1</t>
  </si>
  <si>
    <t>Supplying and laying of Colour matt finish wall tiles  to the required size wherever necessary, pointing the joints with Grout (Tile joint filler)</t>
  </si>
  <si>
    <t>33.2.1</t>
  </si>
  <si>
    <r>
      <rPr>
        <sz val="14"/>
        <color theme="1"/>
        <rFont val="Times New Roman"/>
        <family val="1"/>
      </rPr>
      <t>Plastering with CM 1:5 (One of cement and five of crushed stone sand)</t>
    </r>
    <r>
      <rPr>
        <b/>
        <sz val="14"/>
        <color theme="1"/>
        <rFont val="Times New Roman"/>
        <family val="1"/>
      </rPr>
      <t xml:space="preserve"> </t>
    </r>
    <r>
      <rPr>
        <sz val="14"/>
        <color theme="1"/>
        <rFont val="Times New Roman"/>
        <family val="1"/>
      </rPr>
      <t xml:space="preserve">12mm thick </t>
    </r>
  </si>
  <si>
    <t>43.2.1</t>
  </si>
  <si>
    <t xml:space="preserve">Supplying, fabricating and placing in position of Mild steel Grills / Ribbed Tor Steels  binding wire insulated with PVC
</t>
  </si>
  <si>
    <t>52.1.1</t>
  </si>
  <si>
    <t>Supplying, laying, fixing and jointing the following PVC pipes as per ASTM D - 1785 of schedule 40 of wall thickness not less than the specified in IS 4985 
c) 20mm PVC pipe with necessary PVC/UPVC specials</t>
  </si>
  <si>
    <t>57.1.2</t>
  </si>
  <si>
    <t xml:space="preserve">Supplying and fixing  colour EWC superior variety ( colour) </t>
  </si>
  <si>
    <t xml:space="preserve">Supplying and fixing the following dia PVC (SWR) pipe including all required PVC specials etc., all complete.,
a) 110mm dia PVC SWR pipe </t>
  </si>
  <si>
    <t xml:space="preserve">b) 75mm dia PVC SWR pipe </t>
  </si>
  <si>
    <t xml:space="preserve">Supplying and fixing of PVC Nahani Trap not less than 75mm 4 way / 2 way (Superior variety) </t>
  </si>
  <si>
    <t>Supplying, laying and  jointing the following dia UPVC Non Pressure  pipe of SN8 SDR 34 (S 16.5) as per IS 15328/2003
a. 160 mm UPVC Non Pressure  pipe</t>
  </si>
  <si>
    <t>64.1.1</t>
  </si>
  <si>
    <t>Wiring with 1.5 Sqmm copper PVC insulated unsheathed single core 1.1 K.v. grade cable  5 amps flush type switch (Open wiring)
a) Light point with ceiling rose</t>
  </si>
  <si>
    <t>Wiring with 1.5 1 Sqmm PVC insulated single core multi strand fire retardant flexible copper cable with ISI mark confirming IS: 694:1990 for 5 amps 5 pin plug socket point @ Switch Board Itself.</t>
  </si>
  <si>
    <t>68.2.1</t>
  </si>
  <si>
    <t>Wiring with 1.5 sqmm  copper P.V.C. insulated unsheathed single core 1.1.k.v. grade cable for 5 amps. 5 pin plug socket point at convenient places (Open wiring)</t>
  </si>
  <si>
    <t xml:space="preserve">Supply and fixing of 15 Amps 3 pin plug socket point on a suitable PVC box concealed and covered with 3mm thick laminated hylem sheet </t>
  </si>
  <si>
    <t>70.5.2</t>
  </si>
  <si>
    <t xml:space="preserve">Supply and fixing of 4' long 18 W Crystal Glass LED  tube Light  with ISI mark  </t>
  </si>
  <si>
    <t>71.3.2</t>
  </si>
  <si>
    <t xml:space="preserve">Supply and fixing of 32A DP switch of 500V with metal clad with fuse and neutral (side handle) on suitable TW board with earth connection 
</t>
  </si>
  <si>
    <t>Supply and delivery of following Electric Ceiling fan 
a) 48" Electric fan 1200mm sweep</t>
  </si>
  <si>
    <t>77.7.1</t>
  </si>
  <si>
    <t>Run off mains with 2 wires of 2.5 Sqmm copper PVC insulated unsheathed single core 1.1KV cable (Open wiring)</t>
  </si>
  <si>
    <t>84.3.1</t>
  </si>
  <si>
    <t xml:space="preserve">Supply and Run off main with 2 wires of  4 sq.mm PVC insulated single core multi strand fire retardant flexible copper cable (Open wiring) 
</t>
  </si>
  <si>
    <t>176.3.1</t>
  </si>
  <si>
    <t>Supply and fixing of 8 way single pole and neutral MCB sheet steel enclosure distribution board with double door (metal)</t>
  </si>
  <si>
    <t xml:space="preserve">Earthing as per the ISI specification with an earth electrode of 2.10 metre Class 'B' GI pipe of dia not less than 40mm with copper earth plate of size 125mm x 50mm x 6mm with necessary funneling arrangements </t>
  </si>
  <si>
    <t>207.3.6</t>
  </si>
  <si>
    <t>Painting the old walls two coats with  plastic emulsion paint of best approved quality colour and shade (Excluding scrapping)</t>
  </si>
  <si>
    <t>207.3.9</t>
  </si>
  <si>
    <t xml:space="preserve">Painting one coat with ready mixed plastic emulsion paint primer for old wall of first class quality paint of approved colour and shade including thorough scrapping </t>
  </si>
  <si>
    <r>
      <t>Painting the old wood work with two coats of approved I</t>
    </r>
    <r>
      <rPr>
        <vertAlign val="superscript"/>
        <sz val="14"/>
        <rFont val="Times New Roman"/>
        <family val="1"/>
      </rPr>
      <t>st</t>
    </r>
    <r>
      <rPr>
        <sz val="14"/>
        <rFont val="Times New Roman"/>
        <family val="1"/>
      </rPr>
      <t xml:space="preserve"> class synthetic enamel paint including thorough scrapping</t>
    </r>
  </si>
  <si>
    <t xml:space="preserve"> </t>
  </si>
  <si>
    <t>Clean removal of the existing damaged floor and wall plastering without damaged existing structure</t>
  </si>
  <si>
    <t>222.2.1</t>
  </si>
  <si>
    <r>
      <t xml:space="preserve">Labour charges for the removing and refixing the damaged </t>
    </r>
    <r>
      <rPr>
        <b/>
        <sz val="14"/>
        <rFont val="Times New Roman"/>
        <family val="1"/>
      </rPr>
      <t>door shutter</t>
    </r>
    <r>
      <rPr>
        <sz val="14"/>
        <rFont val="Times New Roman"/>
        <family val="1"/>
      </rPr>
      <t xml:space="preserve"> or other similar joinery work         
</t>
    </r>
  </si>
  <si>
    <t>222.2.2</t>
  </si>
  <si>
    <r>
      <t xml:space="preserve">Labour charges for the removing and refixing the damaged </t>
    </r>
    <r>
      <rPr>
        <b/>
        <sz val="14"/>
        <rFont val="Times New Roman"/>
        <family val="1"/>
      </rPr>
      <t>window shutter</t>
    </r>
    <r>
      <rPr>
        <sz val="14"/>
        <rFont val="Times New Roman"/>
        <family val="1"/>
      </rPr>
      <t xml:space="preserve"> or other similar joinery work   
</t>
    </r>
  </si>
  <si>
    <t>362.2.2</t>
  </si>
  <si>
    <t xml:space="preserve">Supplying and fixing of Stain free nano polish  Vitrified Tiles of size 600x600x8mm for flooring and other similar works </t>
  </si>
  <si>
    <t>379.5.2</t>
  </si>
  <si>
    <t>Supplying and laying of Jet black granite slab (Superfine polished with machine cut edges) of size 4'-0" x 2'-0" of 18 to 20mm thick for kitchen arrangements 
(Ground floor)</t>
  </si>
  <si>
    <t>383.4.3</t>
  </si>
  <si>
    <t>Supply, delivery and fixing of Stainless steel sink size of 600 x 450 x 200mm using  32mm dia ‘B’ class G.I. waste water pipe and 32 mm dia C.P. waste coupling</t>
  </si>
  <si>
    <t>451.3.3</t>
  </si>
  <si>
    <t>Supplying and fixing of the following  water supply fittings of approved make (ISI) and quality
a) 15mm dia CP angle cock</t>
  </si>
  <si>
    <t xml:space="preserve">b) 15mm dia Stainless Steel Health Faucet </t>
  </si>
  <si>
    <t xml:space="preserve">c) 15mm dia SS Heavy Duty Long Body Tap </t>
  </si>
  <si>
    <t>741.1.1</t>
  </si>
  <si>
    <t>Supply and fixing of 20Amps Double pole plug and sockets in sheet steel enclosure with 32 AMPS Double pole MCB in Flush with wall with earth connection ( for AC Plug)</t>
  </si>
  <si>
    <t>Construction of Inspection chamber with brickjelly cement concrete 1:8:16 ( One of cement, eight of crushed stone sand and sixteen of broken brick jelly 40mm gauge
b.Inspection Chamber size 60 x 60 x 60 cm</t>
  </si>
  <si>
    <t>832.5.3</t>
  </si>
  <si>
    <t xml:space="preserve">Supplying and fixing in position of UPVC Ventilator louvered ventilator  type for all sizes </t>
  </si>
  <si>
    <t xml:space="preserve">Providing and applying charges of Krystal Internal Membrane of Crystalline waterproofing admixture 3.2kg per one cum added in M30 grade reinforced cement concrete </t>
  </si>
  <si>
    <t xml:space="preserve">Providing waterproofing protective for outer wall using with applying two coats of forsoc bursh water proofing admixture over the existing walls and plastering with CM 1:2, 20mm thick </t>
  </si>
  <si>
    <t>Sub Total-I</t>
  </si>
  <si>
    <t>GST @18%</t>
  </si>
  <si>
    <t>Sub Total-II</t>
  </si>
  <si>
    <t>Labour welfare fund @ 1%</t>
  </si>
  <si>
    <t>Provision for petty supervision and Contingencies @ 2.5%</t>
  </si>
  <si>
    <t>Supervision charges @ 7.5%</t>
  </si>
  <si>
    <t>Total</t>
  </si>
  <si>
    <t>Say</t>
  </si>
  <si>
    <t>12,32,300/-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</si>
</sst>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_)"/>
  </numFmts>
  <fonts count="17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6"/>
      <color theme="1"/>
      <name val="Arial Unicode MS"/>
      <family val="2"/>
    </font>
    <font>
      <b/>
      <sz val="16"/>
      <color theme="1"/>
      <name val="Arial Unicode MS"/>
      <family val="2"/>
    </font>
    <font>
      <sz val="14"/>
      <color theme="1"/>
      <name val="Times New Roman"/>
      <family val="1"/>
    </font>
    <font>
      <sz val="10"/>
      <name val="Arial"/>
      <family val="2"/>
    </font>
    <font>
      <b/>
      <u/>
      <sz val="14"/>
      <color theme="1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4"/>
      <color indexed="8"/>
      <name val="Times New Roman"/>
      <family val="1"/>
    </font>
    <font>
      <sz val="11"/>
      <name val="Microsoft Sans Serif"/>
      <family val="2"/>
    </font>
    <font>
      <b/>
      <sz val="11"/>
      <name val="Times New Roman"/>
      <family val="1"/>
    </font>
    <font>
      <sz val="12"/>
      <name val="Times New Roman"/>
      <family val="1"/>
    </font>
    <font>
      <vertAlign val="superscript"/>
      <sz val="14"/>
      <name val="Times New Roman"/>
      <family val="1"/>
    </font>
    <font>
      <b/>
      <sz val="14"/>
      <name val="Times New Roman"/>
      <family val="1"/>
    </font>
    <font>
      <sz val="11"/>
      <color theme="1"/>
      <name val="Bookman Old Style"/>
      <family val="1"/>
    </font>
    <font>
      <sz val="12"/>
      <name val="Helv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165" fontId="16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justify" vertical="top" wrapText="1"/>
    </xf>
    <xf numFmtId="2" fontId="4" fillId="2" borderId="1" xfId="0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right" vertical="top"/>
    </xf>
    <xf numFmtId="0" fontId="2" fillId="0" borderId="0" xfId="0" applyFont="1" applyAlignment="1">
      <alignment vertical="center"/>
    </xf>
    <xf numFmtId="0" fontId="4" fillId="0" borderId="1" xfId="1" applyFont="1" applyBorder="1" applyAlignment="1">
      <alignment horizontal="center" vertical="top" wrapText="1"/>
    </xf>
    <xf numFmtId="2" fontId="4" fillId="0" borderId="1" xfId="1" applyNumberFormat="1" applyFont="1" applyBorder="1" applyAlignment="1">
      <alignment horizontal="center" vertical="top" wrapText="1"/>
    </xf>
    <xf numFmtId="2" fontId="4" fillId="2" borderId="1" xfId="1" applyNumberFormat="1" applyFont="1" applyFill="1" applyBorder="1" applyAlignment="1">
      <alignment horizontal="center" vertical="top" wrapText="1"/>
    </xf>
    <xf numFmtId="0" fontId="4" fillId="3" borderId="1" xfId="2" applyFont="1" applyFill="1" applyBorder="1" applyAlignment="1">
      <alignment horizontal="center" vertical="top" wrapText="1"/>
    </xf>
    <xf numFmtId="2" fontId="4" fillId="3" borderId="1" xfId="2" applyNumberFormat="1" applyFont="1" applyFill="1" applyBorder="1" applyAlignment="1">
      <alignment horizontal="center" vertical="top"/>
    </xf>
    <xf numFmtId="4" fontId="4" fillId="0" borderId="1" xfId="3" applyNumberFormat="1" applyFont="1" applyBorder="1" applyAlignment="1">
      <alignment horizontal="justify" vertical="top" wrapText="1"/>
    </xf>
    <xf numFmtId="2" fontId="4" fillId="0" borderId="1" xfId="2" applyNumberFormat="1" applyFont="1" applyBorder="1" applyAlignment="1">
      <alignment horizontal="center" vertical="top"/>
    </xf>
    <xf numFmtId="2" fontId="4" fillId="3" borderId="1" xfId="2" applyNumberFormat="1" applyFont="1" applyFill="1" applyBorder="1" applyAlignment="1">
      <alignment horizontal="right" vertical="top"/>
    </xf>
    <xf numFmtId="0" fontId="7" fillId="0" borderId="0" xfId="2" applyFont="1"/>
    <xf numFmtId="0" fontId="7" fillId="0" borderId="1" xfId="0" applyFont="1" applyBorder="1" applyAlignment="1">
      <alignment horizontal="center" vertical="top"/>
    </xf>
    <xf numFmtId="2" fontId="7" fillId="0" borderId="1" xfId="0" applyNumberFormat="1" applyFont="1" applyBorder="1" applyAlignment="1">
      <alignment horizontal="center" vertical="top"/>
    </xf>
    <xf numFmtId="0" fontId="4" fillId="0" borderId="1" xfId="0" applyFont="1" applyFill="1" applyBorder="1" applyAlignment="1">
      <alignment horizontal="justify" vertical="top" wrapText="1"/>
    </xf>
    <xf numFmtId="2" fontId="7" fillId="0" borderId="1" xfId="0" applyNumberFormat="1" applyFont="1" applyBorder="1" applyAlignment="1">
      <alignment horizontal="right" vertical="top"/>
    </xf>
    <xf numFmtId="0" fontId="8" fillId="0" borderId="0" xfId="0" applyFont="1"/>
    <xf numFmtId="0" fontId="7" fillId="2" borderId="1" xfId="0" applyFont="1" applyFill="1" applyBorder="1" applyAlignment="1">
      <alignment horizontal="justify" vertical="top" wrapText="1"/>
    </xf>
    <xf numFmtId="164" fontId="7" fillId="0" borderId="1" xfId="0" applyNumberFormat="1" applyFont="1" applyBorder="1" applyAlignment="1">
      <alignment horizontal="center" vertical="top"/>
    </xf>
    <xf numFmtId="4" fontId="9" fillId="0" borderId="1" xfId="4" applyNumberFormat="1" applyFont="1" applyBorder="1" applyAlignment="1">
      <alignment horizontal="justify" vertical="top" wrapText="1"/>
    </xf>
    <xf numFmtId="2" fontId="4" fillId="0" borderId="1" xfId="4" applyNumberFormat="1" applyFont="1" applyFill="1" applyBorder="1" applyAlignment="1">
      <alignment horizontal="justify" vertical="top" wrapText="1"/>
    </xf>
    <xf numFmtId="0" fontId="4" fillId="3" borderId="1" xfId="2" applyFont="1" applyFill="1" applyBorder="1" applyAlignment="1">
      <alignment horizontal="center" vertical="top"/>
    </xf>
    <xf numFmtId="2" fontId="7" fillId="3" borderId="1" xfId="2" applyNumberFormat="1" applyFont="1" applyFill="1" applyBorder="1" applyAlignment="1">
      <alignment horizontal="center" vertical="top"/>
    </xf>
    <xf numFmtId="0" fontId="7" fillId="0" borderId="1" xfId="0" applyFont="1" applyBorder="1" applyAlignment="1">
      <alignment horizontal="justify" vertical="top" wrapText="1"/>
    </xf>
    <xf numFmtId="2" fontId="7" fillId="3" borderId="1" xfId="2" applyNumberFormat="1" applyFont="1" applyFill="1" applyBorder="1" applyAlignment="1">
      <alignment horizontal="right" vertical="top"/>
    </xf>
    <xf numFmtId="0" fontId="10" fillId="0" borderId="0" xfId="2" applyFont="1"/>
    <xf numFmtId="0" fontId="9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justify" vertical="top" wrapText="1"/>
    </xf>
    <xf numFmtId="0" fontId="2" fillId="2" borderId="0" xfId="0" applyFont="1" applyFill="1"/>
    <xf numFmtId="0" fontId="11" fillId="0" borderId="0" xfId="0" applyFont="1" applyAlignment="1">
      <alignment vertical="top"/>
    </xf>
    <xf numFmtId="165" fontId="9" fillId="3" borderId="1" xfId="0" applyNumberFormat="1" applyFont="1" applyFill="1" applyBorder="1" applyAlignment="1">
      <alignment horizontal="justify" vertical="top" wrapText="1"/>
    </xf>
    <xf numFmtId="1" fontId="4" fillId="0" borderId="1" xfId="0" applyNumberFormat="1" applyFont="1" applyBorder="1" applyAlignment="1">
      <alignment horizontal="center" vertical="top"/>
    </xf>
    <xf numFmtId="0" fontId="7" fillId="0" borderId="1" xfId="0" applyNumberFormat="1" applyFont="1" applyFill="1" applyBorder="1" applyAlignment="1">
      <alignment horizontal="justify" vertical="top" wrapText="1"/>
    </xf>
    <xf numFmtId="0" fontId="7" fillId="0" borderId="1" xfId="0" applyNumberFormat="1" applyFont="1" applyBorder="1" applyAlignment="1">
      <alignment horizontal="justify" vertical="top" wrapText="1"/>
    </xf>
    <xf numFmtId="0" fontId="4" fillId="4" borderId="2" xfId="5" applyNumberFormat="1" applyFont="1" applyFill="1" applyBorder="1" applyAlignment="1">
      <alignment horizontal="justify" vertical="top" wrapText="1"/>
    </xf>
    <xf numFmtId="165" fontId="7" fillId="0" borderId="0" xfId="5" applyNumberFormat="1" applyFont="1"/>
    <xf numFmtId="0" fontId="7" fillId="0" borderId="1" xfId="0" applyNumberFormat="1" applyFont="1" applyBorder="1" applyAlignment="1">
      <alignment horizontal="justify" vertical="top"/>
    </xf>
    <xf numFmtId="0" fontId="7" fillId="0" borderId="1" xfId="0" applyFont="1" applyBorder="1" applyAlignment="1">
      <alignment horizontal="left" vertical="top" wrapText="1"/>
    </xf>
    <xf numFmtId="0" fontId="4" fillId="0" borderId="0" xfId="0" applyFont="1"/>
    <xf numFmtId="0" fontId="4" fillId="2" borderId="1" xfId="0" applyFont="1" applyFill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0" fontId="15" fillId="0" borderId="0" xfId="0" applyFont="1"/>
    <xf numFmtId="0" fontId="7" fillId="3" borderId="1" xfId="0" applyFont="1" applyFill="1" applyBorder="1" applyAlignment="1">
      <alignment horizontal="justify" vertical="top" wrapText="1"/>
    </xf>
    <xf numFmtId="165" fontId="7" fillId="3" borderId="1" xfId="6" applyFont="1" applyFill="1" applyBorder="1" applyAlignment="1">
      <alignment horizontal="justify" vertical="top" wrapText="1"/>
    </xf>
    <xf numFmtId="2" fontId="2" fillId="0" borderId="0" xfId="0" applyNumberFormat="1" applyFont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/>
    <xf numFmtId="2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/>
    <xf numFmtId="2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</cellXfs>
  <cellStyles count="7">
    <cellStyle name="Normal" xfId="0" builtinId="0"/>
    <cellStyle name="Normal 3" xfId="1" xr:uid="{82592BE3-D6D4-4B93-9DB9-8468CADF60CE}"/>
    <cellStyle name="Normal 9" xfId="5" xr:uid="{D2FFB237-D6FF-4ABA-8C63-AA9B29738011}"/>
    <cellStyle name="Normal_Abstract" xfId="2" xr:uid="{913DADE3-A656-4F8D-93AA-1EF4B0F5E101}"/>
    <cellStyle name="Normal_Phase XI QS 2" xfId="3" xr:uid="{2F3FCCF0-2B59-4523-B552-9AD312CA9FA7}"/>
    <cellStyle name="Normal_Phase XI QS 2 2" xfId="4" xr:uid="{F7765515-254A-46E2-B6D3-86D0F9AC8652}"/>
    <cellStyle name="Normal_Pochampalli" xfId="6" xr:uid="{C1A639E4-6738-4FAC-8B1D-EAEEE5D61A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at%20No.8B%20of%20CID%20Police%20qtrs%20at%20Mandhavel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Final%20(Abs-Rate%2016-12-07)\TECH%20SANCTN\Bang%20(North)_Technical\3%20Int%20electric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e\TECH%20SANCTN\Bang%20(North)_Technical\3%20Int%20electric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OLD%20USERS\Mahmood\Seminar\arkish\RCV-nh761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k\nh-75\morara\back\megha\Alt3\pier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MB\BSEC\Project\413-Rewari\PREPILE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frelance\tgirder15-01-03\supestr\20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-Coimbatore\ESI%20MEDICAL%20COLLEGE\RA,%20Abs%20&amp;%20take%20off(R)%20-2.12.08-4th%20qty%20clupped%20&amp;%20linked\RA,%20Abs%20&amp;%20Take%20off%20(Resi)-2.12.08-fin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C%20-%20Tirunelveli\ESI-KK_nagar\RA&amp;Abs\RA-Abs%20(26.12.08)\RA%20&amp;%20ABS%20-%20general%20(F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23\28-05-09(08.35%20a.m.)\Civil\Abs-Est-Civil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C%20-%20Tirunelveli\ESI-KK_nagar\Ra%20&amp;%20%20abs\RA%20&amp;%20ABS%20-%20(F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DOWS\Temporary%20Internet%20Files\Content.IE5\AFGAZ7UP\Rate%20analysis_bmr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Air%20India-Rate-Ana\Air%20India%20-%20RA%20(CPWD)-12.7.0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Mukesh\Rate%20Analysis-Civil-F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EL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bs\d\win95\18\18R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Agarwal\New%20Folder\ces\disk2\DNFP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Sachin\Mindhola\Mindhol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Bangalore%20(central)\E%20L%20E%20C%20T\Int-Abs&amp;Take-off(new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100\e\IBP%20WEST%20RA-2004\FINAL%20SOR\RATE%20ANALYSIS\Gujarat\Gujara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current%20work\nh76\RCV-nh76-1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SSR-rate(16-2-07)\civil\Annexur_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Market%20Rate%20Analysis\Bangalore-Central\3-Int-Ele-Ab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Standard_SOR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HPCL\Annexur_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Annexur_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od\c\Nh6-Revision\ROB-24-1\P9-revised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Market%20Rate%20Analysis\Bangalore%20south\M-Rate%20analysis\BOQ\02-Civil-Abs(Rate%20analysis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e\Documents%20and%20Settings\Administrator\Desktop\Banglore%20North(Revised)\Bangalore(North)\Original-Salem\LBD,Abs%20Final\Inte-Ele%20(final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Mukesh\IBP\South\SOR-III\Price-Bid\Capex%20(Karnataka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BSEC-PROJECTS\Execution%20Projects\400-series\413-REWARI%20ROB\PILE%20DESIGN\413-P8-PILE-3pg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s3\d\WINDOWS\DESKTOP\All_NCB_Ph2\All_NCB_Tr.III\Documents\M5\BOQ_M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HAL-2-COST-17.10.06\Capex%20(Karnataka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95\21\21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S%20C%20L\Mukesh\IBP\South\SOR-III\Price-Bid\Capex%20(TN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KAL%20CHARITY\Comaparative%20statement\Comparative-3-05-0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1-Varsha\1-Patna%20Flyover\3-Beam%20Alternative-old\Design-Prestres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SSR-rate(16-2-07)\civil\HAL_take_hanga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civil_Rateanalysi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HPCL\HAL_take_hangar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HAL_take_hangar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Nh6-Revision\ROB-24-1\P9-revised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DPR\CDback%20Final\LBD,Abs%20Final\Inte-Ele%20(final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Dpr\LBD,Abs%20Final\Inte-Ele%20(final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urement\d-drv\Procurement\Phase_II\NCB_Tranche_6\Procurement\Estimates\M%203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AHINDRA-WORLD-SCHOOL-CHENNAI\MEASUREMENT%20SHEET\measurements%20as%20per%20revised%20drawings\03.03.07-revised%20measurements\SAKAL%20CHARITY\Comaparative%20statement\Comparative-3-05-04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18Rm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e\Bangaour_south_BOQ\Ele_Int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Market%20rate-12.3.07\Water-supply\8.D.%20sewage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s3\d\Kpcc\Procurement\Phase_II\ICB\Bid\Documents\U6\U6%20Cost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OLD%20USERS\Mahmood\Seminar\New%20Folder\Copy%20of%20ROB_NH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Electrical\DPR%20est\Gwalior(DPR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95\21\21R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23\Quotation\Documents%20and%20Settings\Administrator\Desktop\hvac\19.01.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Documents%20and%20Settings\Social\Desktop\NH7_Rate%20Anan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Abstract"/>
      <sheetName val="codng"/>
      <sheetName val="CS"/>
      <sheetName val="Ann-A"/>
      <sheetName val="CS (2)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n_Abs_G_6_ "/>
      <sheetName val="WO_Abs _G_2_ 6 DUs"/>
      <sheetName val="Air_Abs_G_6_ 23 DUs"/>
      <sheetName val="AOC - abs (3)"/>
      <sheetName val="AOC - abs (6)"/>
      <sheetName val="Sqn-Abs (G+1) "/>
      <sheetName val="Sqn-Abs(G+6) "/>
      <sheetName val="Flt.Lt-Abs 4 DUs"/>
      <sheetName val="WO-Abs (G+2) 6 DUs"/>
      <sheetName val="WO-Abs (G) 1DU"/>
      <sheetName val="WO-Abs(G+6) 23DUs"/>
      <sheetName val="Air-Abs (G+1)"/>
      <sheetName val="Air-Abs (G+2)"/>
      <sheetName val="Air-Abs(G+6) 23 DUs"/>
      <sheetName val="Air-Abs(G+6) 24 DUs"/>
      <sheetName val="AC 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OC - abs (3)"/>
      <sheetName val="AOC - abs (6)"/>
      <sheetName val="Sqn-Abs (G+1) "/>
      <sheetName val="Sqn-Abs(G+6) "/>
      <sheetName val="Flt.Lt-Abs 4 DUs"/>
      <sheetName val="WO-Abs (G+2) 6 DUs"/>
      <sheetName val="WO-Abs (G) 1DU"/>
      <sheetName val="WO-Abs(G+6) 23DUs"/>
      <sheetName val="Air-Abs (G+1)"/>
      <sheetName val="Air-Abs (G+2)"/>
      <sheetName val="Air-Abs(G+6) 23 DUs"/>
      <sheetName val="Air-Abs(G+6) 24 DUs"/>
      <sheetName val="AC point"/>
      <sheetName val="Sqn_Abs_G_6_ "/>
      <sheetName val="WO_Abs _G_2_ 6 DUs"/>
      <sheetName val="Air_Abs_G_6_ 23 D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iesmic"/>
      <sheetName val="cwll "/>
      <sheetName val="introduction"/>
      <sheetName val="Reaction"/>
      <sheetName val="s"/>
      <sheetName val="analysis"/>
      <sheetName val="stresscheck"/>
      <sheetName val="torsion"/>
      <sheetName val="bar curtailment"/>
      <sheetName val="trancantideck"/>
      <sheetName val="bearing load"/>
      <sheetName val="neoprene"/>
      <sheetName val="Designdiaphragm"/>
      <sheetName val="misce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H8">
            <v>6</v>
          </cell>
        </row>
      </sheetData>
      <sheetData sheetId="6" refreshError="1">
        <row r="195">
          <cell r="G195">
            <v>200</v>
          </cell>
        </row>
        <row r="196">
          <cell r="E196">
            <v>0.88888888888888884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utment"/>
      <sheetName val="pier1"/>
      <sheetName val="piercap"/>
      <sheetName val="Annex"/>
    </sheetNames>
    <sheetDataSet>
      <sheetData sheetId="0"/>
      <sheetData sheetId="1"/>
      <sheetData sheetId="2"/>
      <sheetData sheetId="3">
        <row r="11">
          <cell r="D11">
            <v>200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Intro"/>
      <sheetName val="Load"/>
      <sheetName val="strideal"/>
      <sheetName val="ideal"/>
      <sheetName val="REINF"/>
      <sheetName val="jackup"/>
      <sheetName val="(P5)DESIGN"/>
      <sheetName val="Seis.Trans"/>
      <sheetName val="LoadCapa"/>
      <sheetName val="irccoeff"/>
      <sheetName val="._._8_ff_xls_._._8_ff_xls_._._8"/>
    </sheetNames>
    <sheetDataSet>
      <sheetData sheetId="0" refreshError="1"/>
      <sheetData sheetId="1" refreshError="1">
        <row r="91">
          <cell r="L91">
            <v>0.5</v>
          </cell>
        </row>
        <row r="116">
          <cell r="L116">
            <v>37</v>
          </cell>
        </row>
        <row r="118">
          <cell r="L118">
            <v>35.5</v>
          </cell>
        </row>
        <row r="120">
          <cell r="L120">
            <v>4.4000000000000004</v>
          </cell>
        </row>
        <row r="145">
          <cell r="L145">
            <v>0.06</v>
          </cell>
        </row>
        <row r="157">
          <cell r="L157">
            <v>0.75</v>
          </cell>
        </row>
        <row r="167">
          <cell r="L167">
            <v>3.2</v>
          </cell>
        </row>
        <row r="169">
          <cell r="L169">
            <v>1</v>
          </cell>
        </row>
        <row r="178">
          <cell r="L178">
            <v>1.3</v>
          </cell>
        </row>
        <row r="192">
          <cell r="L192">
            <v>1.2</v>
          </cell>
        </row>
        <row r="196">
          <cell r="L196">
            <v>1.5</v>
          </cell>
        </row>
        <row r="200">
          <cell r="L200">
            <v>1.5</v>
          </cell>
        </row>
        <row r="204">
          <cell r="L204">
            <v>0.4</v>
          </cell>
        </row>
        <row r="206">
          <cell r="L206">
            <v>1.3</v>
          </cell>
        </row>
        <row r="222">
          <cell r="L222">
            <v>2.4</v>
          </cell>
        </row>
        <row r="226">
          <cell r="L226">
            <v>2</v>
          </cell>
        </row>
        <row r="257">
          <cell r="L257">
            <v>8.2440000000000015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-data"/>
      <sheetName val="mem-property"/>
      <sheetName val="maingirder"/>
      <sheetName val="Shear force"/>
      <sheetName val="Cantilever "/>
      <sheetName val="crossgirder"/>
      <sheetName val="sum-moment (FINAL)"/>
      <sheetName val="deckl"/>
      <sheetName val="basic_data"/>
      <sheetName val="mem_property"/>
      <sheetName val="Intro"/>
    </sheetNames>
    <sheetDataSet>
      <sheetData sheetId="0">
        <row r="7">
          <cell r="D7">
            <v>2.5</v>
          </cell>
        </row>
        <row r="12">
          <cell r="D12">
            <v>1.8</v>
          </cell>
        </row>
        <row r="16">
          <cell r="D16">
            <v>2</v>
          </cell>
        </row>
        <row r="17">
          <cell r="D17">
            <v>0.32500000000000001</v>
          </cell>
        </row>
        <row r="27">
          <cell r="D27">
            <v>30</v>
          </cell>
        </row>
        <row r="28">
          <cell r="D28">
            <v>415</v>
          </cell>
        </row>
        <row r="33">
          <cell r="D33">
            <v>1000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(w.no.)-temp"/>
      <sheetName val="plinth area (with portico)100%"/>
      <sheetName val="plinth area (with portico)50%"/>
      <sheetName val="Civil (RA) _Resi_"/>
      <sheetName val="WS (RA)-Resi"/>
      <sheetName val="DATAs(WS)"/>
      <sheetName val="Int-Elect(RA)-ff"/>
      <sheetName val="Ext_ele(RA)"/>
      <sheetName val="Gen_Abs-f"/>
      <sheetName val="Site clr_Compound"/>
      <sheetName val="Take off-Site clr"/>
      <sheetName val="Type II GF"/>
      <sheetName val="take off -Type II GF"/>
      <sheetName val="Type II G+1 "/>
      <sheetName val="take off - Type II (G+1)"/>
      <sheetName val="Type III GF"/>
      <sheetName val="take off-Type III GF"/>
      <sheetName val="Type III G+1"/>
      <sheetName val="take off-Type III (G+1)"/>
      <sheetName val="Type IVa G+1"/>
      <sheetName val="Take off-Type IVa (G+1)"/>
      <sheetName val="Type IVb G+1"/>
      <sheetName val="take off-Type IVb (G+1)"/>
      <sheetName val="Type Va G+1"/>
      <sheetName val="take off-Type Va (G+1)"/>
      <sheetName val="Type Vb G+1"/>
      <sheetName val="Take off - Type Vb (G+1) "/>
      <sheetName val="Type VIa G+1"/>
      <sheetName val="Take off-VIa(G+1)"/>
      <sheetName val="Type VIb G+1"/>
      <sheetName val="Take off - VIb(G+1)"/>
      <sheetName val="Ex-wat(abs)"/>
      <sheetName val="EWS(take)"/>
      <sheetName val="Ext _elec-abs"/>
      <sheetName val="Take off Ext _ele"/>
      <sheetName val="Sewage "/>
      <sheetName val="sewage(take)"/>
      <sheetName val="Drainage"/>
      <sheetName val="Drainage(take)"/>
      <sheetName val="Rainwater"/>
      <sheetName val="RWH(take)"/>
      <sheetName val="roads Paving area"/>
      <sheetName val="Take off sheet Roads_Pavemet(F)"/>
      <sheetName val="Sheet1"/>
      <sheetName val="Civil _RA_ _Resi_"/>
      <sheetName val="girder"/>
    </sheetNames>
    <sheetDataSet>
      <sheetData sheetId="0" refreshError="1"/>
      <sheetData sheetId="1" refreshError="1"/>
      <sheetData sheetId="2" refreshError="1"/>
      <sheetData sheetId="3" refreshError="1">
        <row r="12">
          <cell r="J12" t="str">
            <v>0114</v>
          </cell>
        </row>
        <row r="13">
          <cell r="J13" t="str">
            <v>0115</v>
          </cell>
        </row>
        <row r="15">
          <cell r="J15" t="str">
            <v>0123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Abs(FC)"/>
      <sheetName val="abs(FC)"/>
      <sheetName val="takeoff(FC) "/>
      <sheetName val="Gen_Abs (library)"/>
      <sheetName val="abs(library)"/>
      <sheetName val="takeoff(library)"/>
      <sheetName val="Gen_Abs(Casulity)"/>
      <sheetName val="abs(casulity)"/>
      <sheetName val="takeoff(casuality) "/>
      <sheetName val="7-furniture-RA"/>
      <sheetName val="Gen_Abs (OT)"/>
      <sheetName val="2.civil-RA"/>
      <sheetName val="5-Interior-RA"/>
      <sheetName val="4-Int- ele(RA)"/>
      <sheetName val="abs(OT) "/>
      <sheetName val="takeoff(OT)"/>
      <sheetName val="3-IWS(RA)"/>
      <sheetName val="1-Dismantling-RA"/>
      <sheetName val="Gen_Abs(General)"/>
      <sheetName val="abs(general)"/>
      <sheetName val="lbd-general(FF)"/>
      <sheetName val="lbd-general(SF)"/>
      <sheetName val="6-AC-RA"/>
      <sheetName val="doors"/>
      <sheetName val="2_civil_RA"/>
      <sheetName val="gir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I13" t="str">
            <v>0115</v>
          </cell>
        </row>
        <row r="89">
          <cell r="J89">
            <v>65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rnization"/>
      <sheetName val="1.Civil-RA"/>
      <sheetName val="Gen-Abs"/>
      <sheetName val="Site Devlp-a"/>
      <sheetName val="Site Devlp-b"/>
      <sheetName val="Site Devlp-c"/>
      <sheetName val="a) Medical College"/>
      <sheetName val="b) College of Nursing"/>
      <sheetName val="c) Auditorium"/>
      <sheetName val="d)Teach-hos-1-OPD"/>
      <sheetName val="d)Teach-hos-2-24x7 block"/>
      <sheetName val="e)Hostel-Boys"/>
      <sheetName val="e)Hostel-Girls"/>
      <sheetName val="e)Hostel-Interns-H.Surg"/>
      <sheetName val="e)Hostel-Jun.Res-Tutor"/>
      <sheetName val="e)Hostel-Staff Nurse"/>
      <sheetName val="f)Staff Quat-Exti-Bungalow"/>
      <sheetName val="f)Staff Quat-Type-I"/>
      <sheetName val="f)Staff Quat-Type-III"/>
      <sheetName val="abs(tirun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Dismantling-RA"/>
      <sheetName val="2.civil-RA"/>
      <sheetName val="3-IWS(RA)"/>
      <sheetName val="4-Int- ele(RA)"/>
      <sheetName val="5-Interior-RA"/>
      <sheetName val="6-AC-RA"/>
      <sheetName val="7-furniture-RA"/>
      <sheetName val="HVAC- Common"/>
      <sheetName val="Elec -com- RA"/>
      <sheetName val="Elec - com (aug)- Abs"/>
      <sheetName val="Main Abs"/>
      <sheetName val="summary"/>
      <sheetName val="summary (2)"/>
      <sheetName val="4.Gen_Abs (Faculty)"/>
      <sheetName val="4.abs(FC)"/>
      <sheetName val="4.takeoff(FC) "/>
      <sheetName val="5.Gen_Abs (Library)"/>
      <sheetName val="5.abs(library)"/>
      <sheetName val="5.takeoff(library)"/>
      <sheetName val="3.Gen_Abs (Casualty)"/>
      <sheetName val="3.abs(casulity)"/>
      <sheetName val="3.takeoff(casuality) "/>
      <sheetName val="2.Gen_Abs (OT)"/>
      <sheetName val="2.abs(OT) "/>
      <sheetName val="2.takeoff(OT)"/>
      <sheetName val="1.Gen_Abs(General)"/>
      <sheetName val="1.abs(general)"/>
      <sheetName val="1.lbd-general(FF)"/>
      <sheetName val="1.lbd-general(SF)"/>
      <sheetName val="doors"/>
      <sheetName val="2_civil_RA"/>
    </sheetNames>
    <sheetDataSet>
      <sheetData sheetId="0" refreshError="1"/>
      <sheetData sheetId="1" refreshError="1">
        <row r="13">
          <cell r="K13">
            <v>200</v>
          </cell>
        </row>
        <row r="14">
          <cell r="I14" t="str">
            <v>0128</v>
          </cell>
        </row>
        <row r="15">
          <cell r="I15" t="str">
            <v>0123</v>
          </cell>
        </row>
        <row r="16">
          <cell r="I16" t="str">
            <v>0124</v>
          </cell>
          <cell r="O16">
            <v>4768</v>
          </cell>
        </row>
        <row r="17">
          <cell r="O17">
            <v>3925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Materials Cost"/>
      <sheetName val="Lead Statement"/>
      <sheetName val="GEN"/>
      <sheetName val="INPUT"/>
      <sheetName val="DIR USED ITEMS"/>
      <sheetName val="SUMMAR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/>
      <sheetData sheetId="1">
        <row r="10">
          <cell r="G10">
            <v>742.45</v>
          </cell>
        </row>
        <row r="13">
          <cell r="G13">
            <v>675.45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dex"/>
      <sheetName val="Civil Works"/>
      <sheetName val="Data-I"/>
      <sheetName val="Data-II"/>
      <sheetName val="2.civil-RA"/>
      <sheetName val="2_civil_RA"/>
    </sheetNames>
    <sheetDataSet>
      <sheetData sheetId="0" refreshError="1">
        <row r="28">
          <cell r="D28">
            <v>93</v>
          </cell>
        </row>
        <row r="35">
          <cell r="D35">
            <v>110</v>
          </cell>
        </row>
      </sheetData>
      <sheetData sheetId="1"/>
      <sheetData sheetId="2" refreshError="1"/>
      <sheetData sheetId="3" refreshError="1"/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 Works"/>
      <sheetName val="Data-I"/>
      <sheetName val="Data-II"/>
      <sheetName val="Cost Index"/>
    </sheetNames>
    <sheetDataSet>
      <sheetData sheetId="0" refreshError="1"/>
      <sheetData sheetId="1"/>
      <sheetData sheetId="2"/>
      <sheetData sheetId="3" refreshError="1">
        <row r="28">
          <cell r="D28">
            <v>93</v>
          </cell>
        </row>
        <row r="35">
          <cell r="D35">
            <v>110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asepr"/>
      <sheetName val="cap"/>
      <sheetName val="Cost Index"/>
    </sheetNames>
    <sheetDataSet>
      <sheetData sheetId="0" refreshError="1">
        <row r="13">
          <cell r="I13">
            <v>0.05</v>
          </cell>
        </row>
        <row r="32">
          <cell r="I32">
            <v>7</v>
          </cell>
        </row>
        <row r="34">
          <cell r="I34">
            <v>0.9</v>
          </cell>
        </row>
        <row r="35">
          <cell r="I35">
            <v>5.2</v>
          </cell>
        </row>
        <row r="38">
          <cell r="I38">
            <v>2</v>
          </cell>
        </row>
      </sheetData>
      <sheetData sheetId="1" refreshError="1"/>
      <sheetData sheetId="2" refreshError="1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data"/>
    </sheetNames>
    <sheetDataSet>
      <sheetData sheetId="0">
        <row r="21">
          <cell r="H21">
            <v>0.2</v>
          </cell>
        </row>
        <row r="32">
          <cell r="H32">
            <v>2.4</v>
          </cell>
        </row>
        <row r="40">
          <cell r="H40">
            <v>0.9</v>
          </cell>
        </row>
        <row r="41">
          <cell r="H41">
            <v>0.3</v>
          </cell>
        </row>
        <row r="55">
          <cell r="H55">
            <v>24</v>
          </cell>
        </row>
        <row r="56">
          <cell r="H56">
            <v>2</v>
          </cell>
        </row>
        <row r="64">
          <cell r="H64">
            <v>200</v>
          </cell>
        </row>
        <row r="79">
          <cell r="H79">
            <v>2.1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Intro"/>
      <sheetName val="LoadSup"/>
      <sheetName val="LoadBrg"/>
      <sheetName val="LoadSub"/>
      <sheetName val="PileLoad"/>
      <sheetName val="Seis.Longi"/>
      <sheetName val="Sheet2"/>
      <sheetName val="structpile"/>
      <sheetName val="pilecap"/>
      <sheetName val="grill"/>
      <sheetName val="LoadCapa"/>
      <sheetName val="irccoeff"/>
      <sheetName val="Sheet1"/>
      <sheetName val="girder"/>
    </sheetNames>
    <sheetDataSet>
      <sheetData sheetId="0"/>
      <sheetData sheetId="1">
        <row r="151">
          <cell r="L151">
            <v>1.2</v>
          </cell>
        </row>
        <row r="153">
          <cell r="L153">
            <v>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NTENT"/>
      <sheetName val="PIERCAP"/>
      <sheetName val="dtbeam"/>
      <sheetName val="SALIENT"/>
      <sheetName val="dlvoid"/>
      <sheetName val="dlsolid"/>
      <sheetName val="footing"/>
      <sheetName val="LLOAD"/>
      <sheetName val="SLENDER"/>
      <sheetName val="WIND"/>
      <sheetName val="SUBSTR"/>
    </sheetNames>
    <sheetDataSet>
      <sheetData sheetId="0"/>
      <sheetData sheetId="1"/>
      <sheetData sheetId="2"/>
      <sheetData sheetId="3"/>
      <sheetData sheetId="4"/>
      <sheetData sheetId="5">
        <row r="25">
          <cell r="H25">
            <v>1.5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t(G to 3)"/>
      <sheetName val="Flt-4 to 5th "/>
      <sheetName val="Air(4 to 6th)"/>
      <sheetName val="Air(ground to3)"/>
      <sheetName val="Sqn(Ground to3)"/>
      <sheetName val="Sqn (4 to 6)"/>
      <sheetName val="statement"/>
      <sheetName val="Flt.Lt-Abs"/>
      <sheetName val="Air-Abs"/>
      <sheetName val="Rate analysis"/>
      <sheetName val="Sqn-Abs"/>
      <sheetName val="WO-Abs"/>
      <sheetName val="wo(ground - 3)"/>
      <sheetName val="wo-4th &amp; Terrace "/>
      <sheetName val="AC point"/>
      <sheetName val="Sqn_Abs"/>
      <sheetName val="CPWD_Civ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"/>
      <sheetName val="Capex"/>
      <sheetName val="Comparative"/>
      <sheetName val="CMRA"/>
      <sheetName val="ERA"/>
      <sheetName val="CMRA (2)"/>
      <sheetName val="ANX1"/>
      <sheetName val="ANX2"/>
      <sheetName val="ANX3"/>
      <sheetName val="Quotation"/>
      <sheetName val="Sqn_Abs"/>
    </sheetNames>
    <sheetDataSet>
      <sheetData sheetId="0" refreshError="1">
        <row r="36">
          <cell r="D36">
            <v>105</v>
          </cell>
        </row>
        <row r="39">
          <cell r="D39">
            <v>135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duction"/>
      <sheetName val="sec prop"/>
      <sheetName val="loaddsketch"/>
      <sheetName val="analysis"/>
      <sheetName val="stresscheck"/>
      <sheetName val="bar curtailment"/>
      <sheetName val="transcantideck"/>
      <sheetName val="bearing load"/>
      <sheetName val="neoprene"/>
      <sheetName val="Designdiaphragm"/>
      <sheetName val="Formula"/>
    </sheetNames>
    <sheetDataSet>
      <sheetData sheetId="0"/>
      <sheetData sheetId="1"/>
      <sheetData sheetId="2"/>
      <sheetData sheetId="3"/>
      <sheetData sheetId="4" refreshError="1">
        <row r="195">
          <cell r="D195">
            <v>30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T_Abs"/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domestic"/>
      <sheetName val="UG_sump_abs"/>
      <sheetName val="Pump (abs)"/>
      <sheetName val="MES-central"/>
      <sheetName val="Centrifu-central"/>
      <sheetName val="analysi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n _Main_ Abs"/>
      <sheetName val="Int (RA) "/>
      <sheetName val="Sqn (Main) Abs"/>
      <sheetName val="Flt.Lt-Abs"/>
      <sheetName val="WO-Abs"/>
      <sheetName val="Air-Abs-25"/>
      <sheetName val="Air-Abs -26"/>
      <sheetName val="Sqn.ldr-AC"/>
      <sheetName val="FLT-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  <sheetName val="Retainingwall-f"/>
      <sheetName val="Compound wall-f"/>
      <sheetName val="Culvert-f"/>
      <sheetName val="Admin (GF)"/>
      <sheetName val="Canteen Block-f"/>
      <sheetName val="Service block-f"/>
      <sheetName val="Security-f"/>
      <sheetName val="Site clear"/>
      <sheetName val="Admin (FF)"/>
      <sheetName val="Admin (SF)"/>
      <sheetName val="Admin (TF)"/>
      <sheetName val="Admin (Terrace)"/>
      <sheetName val="Roads,Pavemet"/>
      <sheetName val="Other Items"/>
      <sheetName val="Retainingwall_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  <sheetName val="Retainingwall_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 -10"/>
      <sheetName val="corbl"/>
      <sheetName val="T"/>
      <sheetName val="horizontal"/>
      <sheetName val="pile group"/>
      <sheetName val="loads"/>
      <sheetName val="summry"/>
      <sheetName val="checkpier"/>
      <sheetName val="checkpile"/>
      <sheetName val="scatch"/>
      <sheetName val="piercap"/>
      <sheetName val="pilecap"/>
      <sheetName val="Reaction"/>
      <sheetName val="reactoin"/>
      <sheetName val="Capac"/>
      <sheetName val="BH III"/>
      <sheetName val="load1"/>
      <sheetName val="Piercap1"/>
      <sheetName val="Piercap2"/>
      <sheetName val="LoaPedestal col"/>
      <sheetName val="Ped colm"/>
      <sheetName val="Horiz."/>
      <sheetName val="Reactpedcol"/>
      <sheetName val="S"/>
      <sheetName val="Rocker"/>
      <sheetName val="gi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Analysis"/>
      <sheetName val="sqn.ldr_4 Unit(1)"/>
      <sheetName val="sqn.ldr_Spiral(1)"/>
      <sheetName val="sqn.ldr_3 Unit(2)"/>
      <sheetName val="sqn.ldr_Sprial (2)"/>
      <sheetName val="FLT-Lt(3)"/>
      <sheetName val="Flt.lt_Sprial(3)"/>
      <sheetName val="JWO(G+1)(4)"/>
      <sheetName val="JWO-G(5)"/>
      <sheetName val="OR-G+1(6)"/>
      <sheetName val="OR-G(7)"/>
      <sheetName val="Sqn.ldr(G+8)Multi (8)"/>
      <sheetName val="Sqn.ldr(G+8)fie(8)"/>
      <sheetName val="Sqn.ldrT-tank(8)"/>
      <sheetName val="JWO(G+5)Multi (9)"/>
      <sheetName val="JWO-fire(9)"/>
      <sheetName val="JWO-tank(9)"/>
      <sheetName val="Airmen_25(10)"/>
      <sheetName val="Fire_25-Fire (10)"/>
      <sheetName val="AirmenT-tank(10)"/>
      <sheetName val="Airmen_26(11)"/>
      <sheetName val="Air(G+6)Fire(11)"/>
      <sheetName val="AirmenT-tank(11)"/>
      <sheetName val="sqn_ldr_3 Unit_2_"/>
      <sheetName val="horizontal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  <sheetName val="sqn_ldr_3 Unit_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ation"/>
      <sheetName val="Comparative"/>
      <sheetName val="Capex"/>
      <sheetName val="LBD"/>
      <sheetName val="Annexure"/>
      <sheetName val="Electrical"/>
      <sheetName val="CPWD"/>
      <sheetName val="Partly-Quotation"/>
      <sheetName val="formula"/>
      <sheetName val="Electrical (2)"/>
      <sheetName val="Sqn_Abs"/>
    </sheetNames>
    <sheetDataSet>
      <sheetData sheetId="0" refreshError="1">
        <row r="4">
          <cell r="AK4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cal"/>
      <sheetName val="Shear Rating"/>
      <sheetName val="LL"/>
      <sheetName val="PILE - 3 nos."/>
      <sheetName val="Qty"/>
      <sheetName val="Electric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Material "/>
      <sheetName val=" Analysis"/>
      <sheetName val="BOQ "/>
      <sheetName val="Sheet1"/>
      <sheetName val="DWR"/>
      <sheetName val="Priced_DWR "/>
      <sheetName val="Rates2001"/>
      <sheetName val="DWR(Priced)"/>
      <sheetName val=" AnalysisPCC"/>
      <sheetName val=" AnalysisNH"/>
      <sheetName val="Estimates"/>
      <sheetName val="Labour _ Plant"/>
      <sheetName val="loadcal"/>
    </sheetNames>
    <sheetDataSet>
      <sheetData sheetId="0" refreshError="1">
        <row r="14">
          <cell r="C14">
            <v>140</v>
          </cell>
        </row>
        <row r="15">
          <cell r="C15">
            <v>110</v>
          </cell>
        </row>
      </sheetData>
      <sheetData sheetId="1" refreshError="1">
        <row r="48">
          <cell r="G48">
            <v>3500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"/>
      <sheetName val="Capex"/>
      <sheetName val="Quotation"/>
      <sheetName val="LBD"/>
      <sheetName val="Annexure"/>
      <sheetName val="Electrical"/>
      <sheetName val="CPWD"/>
      <sheetName val="Partly-Quotation"/>
      <sheetName val="formula"/>
      <sheetName val="Material "/>
      <sheetName val="Labour &amp; Plant"/>
      <sheetName val="Labour _ Plant"/>
    </sheetNames>
    <sheetDataSet>
      <sheetData sheetId="0">
        <row r="4">
          <cell r="K4">
            <v>0.9732620320855615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basic-data"/>
      <sheetName val="mem-property"/>
      <sheetName val="basic_data"/>
      <sheetName val="mem_property"/>
    </sheetNames>
    <sheetDataSet>
      <sheetData sheetId="0">
        <row r="17">
          <cell r="H17">
            <v>1.7529999999999999</v>
          </cell>
        </row>
        <row r="18">
          <cell r="H18">
            <v>1.7</v>
          </cell>
        </row>
        <row r="20">
          <cell r="H20">
            <v>0.253</v>
          </cell>
        </row>
        <row r="27">
          <cell r="H27">
            <v>0.6</v>
          </cell>
        </row>
        <row r="28">
          <cell r="H28">
            <v>0.3</v>
          </cell>
        </row>
        <row r="30">
          <cell r="H30">
            <v>0.55000000000000004</v>
          </cell>
        </row>
        <row r="34">
          <cell r="H34">
            <v>0.15</v>
          </cell>
        </row>
        <row r="35">
          <cell r="H35">
            <v>0.3</v>
          </cell>
        </row>
        <row r="36">
          <cell r="H36">
            <v>7.4999999999999997E-2</v>
          </cell>
        </row>
        <row r="37">
          <cell r="H37">
            <v>0.15</v>
          </cell>
        </row>
        <row r="49">
          <cell r="H49">
            <v>0.25</v>
          </cell>
        </row>
        <row r="50">
          <cell r="H50">
            <v>0.15</v>
          </cell>
        </row>
        <row r="74">
          <cell r="H74">
            <v>1.325</v>
          </cell>
        </row>
        <row r="75">
          <cell r="H75">
            <v>1.1749999999999998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Comparative"/>
      <sheetName val="Quotation"/>
      <sheetName val="LBD"/>
      <sheetName val="Electrical"/>
      <sheetName val="Annexure"/>
      <sheetName val="CPWD"/>
      <sheetName val="Partly-Quotation"/>
      <sheetName val="formula"/>
      <sheetName val="Civil (RA) _Resi_"/>
      <sheetName val="CPWD_Civil"/>
    </sheetNames>
    <sheetDataSet>
      <sheetData sheetId="0" refreshError="1"/>
      <sheetData sheetId="1" refreshError="1"/>
      <sheetData sheetId="2" refreshError="1">
        <row r="4">
          <cell r="AC4">
            <v>0.15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tatement"/>
      <sheetName val="RA-markate"/>
    </sheetNames>
    <sheetDataSet>
      <sheetData sheetId="0"/>
      <sheetData sheetId="1">
        <row r="389">
          <cell r="A389" t="str">
            <v>SECTION</v>
          </cell>
          <cell r="B389" t="str">
            <v>PART</v>
          </cell>
        </row>
        <row r="391">
          <cell r="A391">
            <v>1</v>
          </cell>
        </row>
        <row r="392">
          <cell r="A392" t="str">
            <v>1.</v>
          </cell>
          <cell r="B392">
            <v>1</v>
          </cell>
        </row>
        <row r="394">
          <cell r="A394" t="str">
            <v>1.</v>
          </cell>
          <cell r="B394">
            <v>1.1000000000000001</v>
          </cell>
        </row>
        <row r="396">
          <cell r="A396" t="str">
            <v>A</v>
          </cell>
        </row>
        <row r="401">
          <cell r="A401" t="str">
            <v>B</v>
          </cell>
        </row>
        <row r="403">
          <cell r="A403" t="str">
            <v>C</v>
          </cell>
        </row>
        <row r="406">
          <cell r="A406" t="str">
            <v>D</v>
          </cell>
        </row>
        <row r="414">
          <cell r="A414" t="str">
            <v>1.</v>
          </cell>
          <cell r="B414">
            <v>1.2000000000000002</v>
          </cell>
        </row>
        <row r="418">
          <cell r="A418" t="str">
            <v>A</v>
          </cell>
        </row>
        <row r="423">
          <cell r="A423" t="str">
            <v>B</v>
          </cell>
        </row>
        <row r="425">
          <cell r="A425" t="str">
            <v>C</v>
          </cell>
        </row>
        <row r="427">
          <cell r="A427" t="str">
            <v>D</v>
          </cell>
        </row>
        <row r="430">
          <cell r="A430" t="str">
            <v>E</v>
          </cell>
        </row>
        <row r="438">
          <cell r="A438" t="str">
            <v>1.</v>
          </cell>
          <cell r="B438">
            <v>1.3000000000000003</v>
          </cell>
        </row>
        <row r="442">
          <cell r="A442" t="str">
            <v>A</v>
          </cell>
        </row>
        <row r="447">
          <cell r="A447" t="str">
            <v>B</v>
          </cell>
        </row>
        <row r="449">
          <cell r="A449" t="str">
            <v>C</v>
          </cell>
        </row>
        <row r="451">
          <cell r="A451" t="str">
            <v>D</v>
          </cell>
        </row>
        <row r="454">
          <cell r="A454" t="str">
            <v>E</v>
          </cell>
        </row>
        <row r="462">
          <cell r="A462" t="str">
            <v>1.</v>
          </cell>
          <cell r="B462">
            <v>2</v>
          </cell>
        </row>
        <row r="464">
          <cell r="A464" t="str">
            <v>1.</v>
          </cell>
          <cell r="B464">
            <v>2.1</v>
          </cell>
        </row>
        <row r="466">
          <cell r="A466" t="str">
            <v>A</v>
          </cell>
        </row>
        <row r="471">
          <cell r="A471" t="str">
            <v>B</v>
          </cell>
        </row>
        <row r="473">
          <cell r="A473" t="str">
            <v>C</v>
          </cell>
        </row>
        <row r="476">
          <cell r="A476" t="str">
            <v>D</v>
          </cell>
        </row>
        <row r="486">
          <cell r="A486" t="str">
            <v>1.2.2</v>
          </cell>
        </row>
        <row r="488">
          <cell r="A488" t="str">
            <v>A</v>
          </cell>
        </row>
        <row r="494">
          <cell r="A494" t="str">
            <v>B</v>
          </cell>
        </row>
        <row r="496">
          <cell r="A496" t="str">
            <v>C</v>
          </cell>
        </row>
        <row r="498">
          <cell r="A498" t="str">
            <v>D</v>
          </cell>
        </row>
        <row r="501">
          <cell r="A501" t="str">
            <v>E</v>
          </cell>
        </row>
        <row r="511">
          <cell r="A511" t="str">
            <v>1.2.3</v>
          </cell>
        </row>
        <row r="513">
          <cell r="A513" t="str">
            <v>A</v>
          </cell>
        </row>
        <row r="519">
          <cell r="A519" t="str">
            <v>B</v>
          </cell>
        </row>
        <row r="521">
          <cell r="A521" t="str">
            <v>C</v>
          </cell>
        </row>
        <row r="523">
          <cell r="A523" t="str">
            <v>D</v>
          </cell>
        </row>
        <row r="526">
          <cell r="A526" t="str">
            <v>E</v>
          </cell>
        </row>
        <row r="534">
          <cell r="A534">
            <v>1.3</v>
          </cell>
        </row>
        <row r="536">
          <cell r="A536" t="str">
            <v>1.3.1</v>
          </cell>
        </row>
        <row r="538">
          <cell r="A538" t="str">
            <v>A</v>
          </cell>
        </row>
        <row r="544">
          <cell r="A544" t="str">
            <v>B</v>
          </cell>
        </row>
        <row r="546">
          <cell r="A546" t="str">
            <v>C</v>
          </cell>
        </row>
        <row r="549">
          <cell r="A549" t="str">
            <v>D</v>
          </cell>
        </row>
        <row r="559">
          <cell r="A559" t="str">
            <v>1.3.2</v>
          </cell>
        </row>
        <row r="561">
          <cell r="A561" t="str">
            <v>A</v>
          </cell>
        </row>
        <row r="566">
          <cell r="A566" t="str">
            <v>B</v>
          </cell>
        </row>
        <row r="568">
          <cell r="A568" t="str">
            <v>C</v>
          </cell>
        </row>
        <row r="570">
          <cell r="A570" t="str">
            <v>D</v>
          </cell>
        </row>
        <row r="573">
          <cell r="A573" t="str">
            <v>E</v>
          </cell>
        </row>
        <row r="583">
          <cell r="A583" t="str">
            <v>1.3.3</v>
          </cell>
        </row>
        <row r="585">
          <cell r="A585" t="str">
            <v>A</v>
          </cell>
        </row>
        <row r="590">
          <cell r="A590" t="str">
            <v>B</v>
          </cell>
        </row>
        <row r="592">
          <cell r="A592" t="str">
            <v>C</v>
          </cell>
        </row>
        <row r="594">
          <cell r="A594" t="str">
            <v>D</v>
          </cell>
        </row>
        <row r="597">
          <cell r="A597" t="str">
            <v>E</v>
          </cell>
        </row>
        <row r="605">
          <cell r="A605">
            <v>1.4</v>
          </cell>
        </row>
        <row r="607">
          <cell r="A607" t="str">
            <v>1.4.1</v>
          </cell>
        </row>
        <row r="609">
          <cell r="A609" t="str">
            <v>A</v>
          </cell>
        </row>
        <row r="617">
          <cell r="A617" t="str">
            <v>B</v>
          </cell>
        </row>
        <row r="619">
          <cell r="A619" t="str">
            <v>C</v>
          </cell>
        </row>
        <row r="622">
          <cell r="A622" t="str">
            <v>D</v>
          </cell>
        </row>
        <row r="632">
          <cell r="A632" t="str">
            <v>1.4.2</v>
          </cell>
        </row>
        <row r="634">
          <cell r="A634" t="str">
            <v>A</v>
          </cell>
        </row>
        <row r="642">
          <cell r="A642" t="str">
            <v>B</v>
          </cell>
        </row>
        <row r="644">
          <cell r="A644" t="str">
            <v>C</v>
          </cell>
        </row>
        <row r="646">
          <cell r="A646" t="str">
            <v>D</v>
          </cell>
        </row>
        <row r="649">
          <cell r="A649" t="str">
            <v>E</v>
          </cell>
        </row>
        <row r="659">
          <cell r="A659" t="str">
            <v>1.4.3</v>
          </cell>
        </row>
        <row r="661">
          <cell r="A661" t="str">
            <v>A</v>
          </cell>
        </row>
        <row r="669">
          <cell r="A669" t="str">
            <v>B</v>
          </cell>
        </row>
        <row r="671">
          <cell r="A671" t="str">
            <v>C</v>
          </cell>
        </row>
        <row r="673">
          <cell r="A673" t="str">
            <v>D</v>
          </cell>
        </row>
        <row r="676">
          <cell r="A676" t="str">
            <v>E</v>
          </cell>
        </row>
        <row r="684">
          <cell r="A684">
            <v>1.5</v>
          </cell>
        </row>
        <row r="686">
          <cell r="A686" t="str">
            <v>1.5.1</v>
          </cell>
        </row>
        <row r="688">
          <cell r="A688" t="str">
            <v>A</v>
          </cell>
        </row>
        <row r="699">
          <cell r="A699" t="str">
            <v>B</v>
          </cell>
        </row>
        <row r="701">
          <cell r="A701" t="str">
            <v>C</v>
          </cell>
        </row>
        <row r="704">
          <cell r="A704" t="str">
            <v>D</v>
          </cell>
        </row>
        <row r="714">
          <cell r="A714" t="str">
            <v>1.5.2</v>
          </cell>
        </row>
        <row r="716">
          <cell r="A716" t="str">
            <v>A</v>
          </cell>
        </row>
        <row r="727">
          <cell r="A727" t="str">
            <v>B</v>
          </cell>
        </row>
        <row r="729">
          <cell r="A729" t="str">
            <v>C</v>
          </cell>
        </row>
        <row r="731">
          <cell r="A731" t="str">
            <v>D</v>
          </cell>
        </row>
        <row r="734">
          <cell r="A734" t="str">
            <v>E</v>
          </cell>
        </row>
        <row r="744">
          <cell r="A744" t="str">
            <v>1.5.3</v>
          </cell>
        </row>
        <row r="746">
          <cell r="A746" t="str">
            <v>A</v>
          </cell>
        </row>
        <row r="754">
          <cell r="A754" t="str">
            <v>B</v>
          </cell>
        </row>
        <row r="756">
          <cell r="A756" t="str">
            <v>C</v>
          </cell>
        </row>
        <row r="758">
          <cell r="A758" t="str">
            <v>D</v>
          </cell>
        </row>
        <row r="761">
          <cell r="A761" t="str">
            <v>E</v>
          </cell>
        </row>
        <row r="769">
          <cell r="A769">
            <v>1.6</v>
          </cell>
        </row>
        <row r="771">
          <cell r="A771" t="str">
            <v>1.6.1</v>
          </cell>
        </row>
        <row r="773">
          <cell r="A773" t="str">
            <v>A</v>
          </cell>
        </row>
        <row r="782">
          <cell r="A782" t="str">
            <v>B</v>
          </cell>
        </row>
        <row r="784">
          <cell r="A784" t="str">
            <v>C</v>
          </cell>
        </row>
        <row r="787">
          <cell r="A787" t="str">
            <v>D</v>
          </cell>
        </row>
        <row r="795">
          <cell r="A795">
            <v>1.6</v>
          </cell>
        </row>
        <row r="797">
          <cell r="A797" t="str">
            <v>1.6.2</v>
          </cell>
        </row>
        <row r="799">
          <cell r="A799" t="str">
            <v>A</v>
          </cell>
        </row>
        <row r="808">
          <cell r="A808" t="str">
            <v>B</v>
          </cell>
        </row>
        <row r="810">
          <cell r="A810" t="str">
            <v>C</v>
          </cell>
        </row>
        <row r="812">
          <cell r="A812" t="str">
            <v>D</v>
          </cell>
        </row>
        <row r="815">
          <cell r="A815" t="str">
            <v>E</v>
          </cell>
        </row>
        <row r="823">
          <cell r="A823">
            <v>1.6</v>
          </cell>
        </row>
        <row r="825">
          <cell r="A825" t="str">
            <v>1.6.3</v>
          </cell>
        </row>
        <row r="827">
          <cell r="A827" t="str">
            <v>A</v>
          </cell>
        </row>
        <row r="836">
          <cell r="A836" t="str">
            <v>B</v>
          </cell>
        </row>
        <row r="838">
          <cell r="A838" t="str">
            <v>C</v>
          </cell>
        </row>
        <row r="840">
          <cell r="A840" t="str">
            <v>D</v>
          </cell>
        </row>
        <row r="843">
          <cell r="A843" t="str">
            <v>E</v>
          </cell>
        </row>
        <row r="851">
          <cell r="A851">
            <v>1.7</v>
          </cell>
        </row>
        <row r="852">
          <cell r="A852" t="str">
            <v>1.7.1</v>
          </cell>
        </row>
        <row r="854">
          <cell r="A854" t="str">
            <v>1.7.1.1</v>
          </cell>
        </row>
        <row r="856">
          <cell r="A856" t="str">
            <v>A</v>
          </cell>
        </row>
        <row r="864">
          <cell r="A864" t="str">
            <v>B</v>
          </cell>
        </row>
        <row r="866">
          <cell r="A866" t="str">
            <v>C</v>
          </cell>
        </row>
        <row r="869">
          <cell r="A869" t="str">
            <v>D</v>
          </cell>
        </row>
        <row r="877">
          <cell r="A877" t="str">
            <v>1.7.1.2</v>
          </cell>
        </row>
        <row r="881">
          <cell r="A881" t="str">
            <v>A</v>
          </cell>
        </row>
        <row r="889">
          <cell r="A889" t="str">
            <v>B</v>
          </cell>
        </row>
        <row r="891">
          <cell r="A891" t="str">
            <v>C</v>
          </cell>
        </row>
        <row r="893">
          <cell r="A893" t="str">
            <v>D</v>
          </cell>
        </row>
        <row r="896">
          <cell r="A896" t="str">
            <v>E</v>
          </cell>
        </row>
        <row r="904">
          <cell r="A904" t="str">
            <v>1.7.1.3</v>
          </cell>
        </row>
        <row r="908">
          <cell r="A908" t="str">
            <v>A</v>
          </cell>
        </row>
        <row r="916">
          <cell r="A916" t="str">
            <v>B</v>
          </cell>
        </row>
        <row r="918">
          <cell r="A918" t="str">
            <v>C</v>
          </cell>
        </row>
        <row r="920">
          <cell r="A920" t="str">
            <v>D</v>
          </cell>
        </row>
        <row r="923">
          <cell r="A923" t="str">
            <v>E</v>
          </cell>
        </row>
        <row r="931">
          <cell r="A931" t="str">
            <v>1.7.2</v>
          </cell>
        </row>
        <row r="933">
          <cell r="A933" t="str">
            <v>1.7.2.1</v>
          </cell>
        </row>
        <row r="935">
          <cell r="A935" t="str">
            <v>A</v>
          </cell>
        </row>
        <row r="943">
          <cell r="A943" t="str">
            <v>B</v>
          </cell>
        </row>
        <row r="945">
          <cell r="A945" t="str">
            <v>C</v>
          </cell>
        </row>
        <row r="948">
          <cell r="A948" t="str">
            <v>D</v>
          </cell>
        </row>
        <row r="956">
          <cell r="A956" t="str">
            <v>1.7.2.2</v>
          </cell>
        </row>
        <row r="960">
          <cell r="A960" t="str">
            <v>A</v>
          </cell>
        </row>
        <row r="968">
          <cell r="A968" t="str">
            <v>B</v>
          </cell>
        </row>
        <row r="970">
          <cell r="A970" t="str">
            <v>C</v>
          </cell>
        </row>
        <row r="972">
          <cell r="A972" t="str">
            <v>D</v>
          </cell>
        </row>
        <row r="975">
          <cell r="A975" t="str">
            <v>E</v>
          </cell>
        </row>
        <row r="983">
          <cell r="A983" t="str">
            <v>1.7.2.3</v>
          </cell>
        </row>
        <row r="987">
          <cell r="A987" t="str">
            <v>A</v>
          </cell>
        </row>
        <row r="995">
          <cell r="A995" t="str">
            <v>B</v>
          </cell>
        </row>
        <row r="997">
          <cell r="A997" t="str">
            <v>C</v>
          </cell>
        </row>
        <row r="999">
          <cell r="A999" t="str">
            <v>D</v>
          </cell>
        </row>
        <row r="1002">
          <cell r="A1002" t="str">
            <v>E</v>
          </cell>
        </row>
        <row r="1010">
          <cell r="A1010" t="str">
            <v>1.7.3</v>
          </cell>
        </row>
        <row r="1012">
          <cell r="A1012" t="str">
            <v>1.7.3.1</v>
          </cell>
        </row>
        <row r="1014">
          <cell r="A1014" t="str">
            <v>A</v>
          </cell>
        </row>
        <row r="1022">
          <cell r="A1022" t="str">
            <v>B</v>
          </cell>
        </row>
        <row r="1024">
          <cell r="A1024" t="str">
            <v>C</v>
          </cell>
        </row>
        <row r="1027">
          <cell r="A1027" t="str">
            <v>D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Prop-Summary"/>
      <sheetName val="SecProp"/>
      <sheetName val="Design Force"/>
      <sheetName val="strand"/>
      <sheetName val="ULM"/>
      <sheetName val="ULS"/>
      <sheetName val="Quotat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Analysis"/>
      <sheetName val="Annexure-A"/>
      <sheetName val="Take of sheet"/>
      <sheetName val="Abstract"/>
      <sheetName val="stran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 "/>
      <sheetName val="electrical"/>
      <sheetName val="Water"/>
      <sheetName val="Rate_Analysi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Analysis"/>
      <sheetName val="Annexure-A"/>
      <sheetName val="Take of sheet"/>
      <sheetName val="Abstract"/>
      <sheetName val="Civil 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Analysis"/>
      <sheetName val="Annexure-A"/>
      <sheetName val="Take of sheet"/>
      <sheetName val="Abstract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 -10"/>
      <sheetName val="corbl"/>
      <sheetName val="T"/>
      <sheetName val="horizontal"/>
      <sheetName val="pile group"/>
      <sheetName val="loads"/>
      <sheetName val="summry"/>
      <sheetName val="checkpier"/>
      <sheetName val="checkpile"/>
      <sheetName val="scatch"/>
      <sheetName val="piercap"/>
      <sheetName val="pilecap"/>
      <sheetName val="Reaction"/>
      <sheetName val="reactoin"/>
      <sheetName val="Capac"/>
      <sheetName val="BH III"/>
      <sheetName val="load1"/>
      <sheetName val="Piercap1"/>
      <sheetName val="Piercap2"/>
      <sheetName val="LoaPedestal col"/>
      <sheetName val="Ped colm"/>
      <sheetName val="Horiz."/>
      <sheetName val="Reactpedcol"/>
      <sheetName val="S"/>
      <sheetName val="Materials Cost(PCC)"/>
      <sheetName val="Materials Cost_PCC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Sheet1"/>
      <sheetName val="DWR(Bid Document)"/>
      <sheetName val="DWR(Priced)"/>
      <sheetName val="Ave.Wtd.rates-PCC &amp; NH"/>
      <sheetName val=" AnalysisPCC"/>
      <sheetName val="Lead Statement (PCC)"/>
      <sheetName val="Materials Cost(PCC)"/>
      <sheetName val="Lead Statement (NH)"/>
      <sheetName val="Analysis-NH-Roads"/>
      <sheetName val="Analysis-NH-Culverts"/>
      <sheetName val="Analysis-NH-Bridges"/>
      <sheetName val="Analysis-Drains &amp; Misc"/>
      <sheetName val="Analysis-NH-Traf &amp; Trans"/>
      <sheetName val="Estimates"/>
      <sheetName val="BOQ (Bid Document)"/>
      <sheetName val="Grand Summary"/>
      <sheetName val="Materials Cost_PCC_"/>
      <sheetName val="Rate_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32">
          <cell r="G32">
            <v>76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tatement"/>
      <sheetName val="RA-markate"/>
    </sheetNames>
    <sheetDataSet>
      <sheetData sheetId="0"/>
      <sheetData sheetId="1">
        <row r="389">
          <cell r="A389" t="str">
            <v>SECTION</v>
          </cell>
          <cell r="B389" t="str">
            <v>PART</v>
          </cell>
        </row>
        <row r="391">
          <cell r="A391">
            <v>1</v>
          </cell>
        </row>
        <row r="392">
          <cell r="A392" t="str">
            <v>1.</v>
          </cell>
          <cell r="B392">
            <v>1</v>
          </cell>
        </row>
        <row r="394">
          <cell r="A394" t="str">
            <v>1.</v>
          </cell>
          <cell r="B394">
            <v>1.1000000000000001</v>
          </cell>
        </row>
        <row r="396">
          <cell r="A396" t="str">
            <v>A</v>
          </cell>
        </row>
        <row r="401">
          <cell r="A401" t="str">
            <v>B</v>
          </cell>
        </row>
        <row r="403">
          <cell r="A403" t="str">
            <v>C</v>
          </cell>
        </row>
        <row r="406">
          <cell r="A406" t="str">
            <v>D</v>
          </cell>
        </row>
        <row r="414">
          <cell r="A414" t="str">
            <v>1.</v>
          </cell>
          <cell r="B414">
            <v>1.2000000000000002</v>
          </cell>
        </row>
        <row r="418">
          <cell r="A418" t="str">
            <v>A</v>
          </cell>
        </row>
        <row r="423">
          <cell r="A423" t="str">
            <v>B</v>
          </cell>
        </row>
        <row r="425">
          <cell r="A425" t="str">
            <v>C</v>
          </cell>
        </row>
        <row r="427">
          <cell r="A427" t="str">
            <v>D</v>
          </cell>
        </row>
        <row r="430">
          <cell r="A430" t="str">
            <v>E</v>
          </cell>
        </row>
        <row r="438">
          <cell r="A438" t="str">
            <v>1.</v>
          </cell>
          <cell r="B438">
            <v>1.3000000000000003</v>
          </cell>
        </row>
        <row r="442">
          <cell r="A442" t="str">
            <v>A</v>
          </cell>
        </row>
        <row r="447">
          <cell r="A447" t="str">
            <v>B</v>
          </cell>
        </row>
        <row r="449">
          <cell r="A449" t="str">
            <v>C</v>
          </cell>
        </row>
        <row r="451">
          <cell r="A451" t="str">
            <v>D</v>
          </cell>
        </row>
        <row r="454">
          <cell r="A454" t="str">
            <v>E</v>
          </cell>
        </row>
        <row r="462">
          <cell r="A462" t="str">
            <v>1.</v>
          </cell>
          <cell r="B462">
            <v>2</v>
          </cell>
        </row>
        <row r="464">
          <cell r="A464" t="str">
            <v>1.</v>
          </cell>
          <cell r="B464">
            <v>2.1</v>
          </cell>
        </row>
        <row r="466">
          <cell r="A466" t="str">
            <v>A</v>
          </cell>
        </row>
        <row r="471">
          <cell r="A471" t="str">
            <v>B</v>
          </cell>
        </row>
        <row r="473">
          <cell r="A473" t="str">
            <v>C</v>
          </cell>
        </row>
        <row r="476">
          <cell r="A476" t="str">
            <v>D</v>
          </cell>
        </row>
        <row r="486">
          <cell r="A486" t="str">
            <v>1.2.2</v>
          </cell>
        </row>
        <row r="488">
          <cell r="A488" t="str">
            <v>A</v>
          </cell>
        </row>
        <row r="494">
          <cell r="A494" t="str">
            <v>B</v>
          </cell>
        </row>
        <row r="496">
          <cell r="A496" t="str">
            <v>C</v>
          </cell>
        </row>
        <row r="498">
          <cell r="A498" t="str">
            <v>D</v>
          </cell>
        </row>
        <row r="501">
          <cell r="A501" t="str">
            <v>E</v>
          </cell>
        </row>
        <row r="511">
          <cell r="A511" t="str">
            <v>1.2.3</v>
          </cell>
        </row>
        <row r="513">
          <cell r="A513" t="str">
            <v>A</v>
          </cell>
        </row>
        <row r="519">
          <cell r="A519" t="str">
            <v>B</v>
          </cell>
        </row>
        <row r="521">
          <cell r="A521" t="str">
            <v>C</v>
          </cell>
        </row>
        <row r="523">
          <cell r="A523" t="str">
            <v>D</v>
          </cell>
        </row>
        <row r="526">
          <cell r="A526" t="str">
            <v>E</v>
          </cell>
        </row>
        <row r="534">
          <cell r="A534">
            <v>1.3</v>
          </cell>
        </row>
        <row r="536">
          <cell r="A536" t="str">
            <v>1.3.1</v>
          </cell>
        </row>
        <row r="538">
          <cell r="A538" t="str">
            <v>A</v>
          </cell>
        </row>
        <row r="544">
          <cell r="A544" t="str">
            <v>B</v>
          </cell>
        </row>
        <row r="546">
          <cell r="A546" t="str">
            <v>C</v>
          </cell>
        </row>
        <row r="549">
          <cell r="A549" t="str">
            <v>D</v>
          </cell>
        </row>
        <row r="559">
          <cell r="A559" t="str">
            <v>1.3.2</v>
          </cell>
        </row>
        <row r="561">
          <cell r="A561" t="str">
            <v>A</v>
          </cell>
        </row>
        <row r="566">
          <cell r="A566" t="str">
            <v>B</v>
          </cell>
        </row>
        <row r="568">
          <cell r="A568" t="str">
            <v>C</v>
          </cell>
        </row>
        <row r="570">
          <cell r="A570" t="str">
            <v>D</v>
          </cell>
        </row>
        <row r="573">
          <cell r="A573" t="str">
            <v>E</v>
          </cell>
        </row>
        <row r="583">
          <cell r="A583" t="str">
            <v>1.3.3</v>
          </cell>
        </row>
        <row r="585">
          <cell r="A585" t="str">
            <v>A</v>
          </cell>
        </row>
        <row r="590">
          <cell r="A590" t="str">
            <v>B</v>
          </cell>
        </row>
        <row r="592">
          <cell r="A592" t="str">
            <v>C</v>
          </cell>
        </row>
        <row r="594">
          <cell r="A594" t="str">
            <v>D</v>
          </cell>
        </row>
        <row r="597">
          <cell r="A597" t="str">
            <v>E</v>
          </cell>
        </row>
        <row r="605">
          <cell r="A605">
            <v>1.4</v>
          </cell>
        </row>
        <row r="607">
          <cell r="A607" t="str">
            <v>1.4.1</v>
          </cell>
        </row>
        <row r="609">
          <cell r="A609" t="str">
            <v>A</v>
          </cell>
        </row>
        <row r="617">
          <cell r="A617" t="str">
            <v>B</v>
          </cell>
        </row>
        <row r="619">
          <cell r="A619" t="str">
            <v>C</v>
          </cell>
        </row>
        <row r="622">
          <cell r="A622" t="str">
            <v>D</v>
          </cell>
        </row>
        <row r="632">
          <cell r="A632" t="str">
            <v>1.4.2</v>
          </cell>
        </row>
        <row r="634">
          <cell r="A634" t="str">
            <v>A</v>
          </cell>
        </row>
        <row r="642">
          <cell r="A642" t="str">
            <v>B</v>
          </cell>
        </row>
        <row r="644">
          <cell r="A644" t="str">
            <v>C</v>
          </cell>
        </row>
        <row r="646">
          <cell r="A646" t="str">
            <v>D</v>
          </cell>
        </row>
        <row r="649">
          <cell r="A649" t="str">
            <v>E</v>
          </cell>
        </row>
        <row r="659">
          <cell r="A659" t="str">
            <v>1.4.3</v>
          </cell>
        </row>
        <row r="661">
          <cell r="A661" t="str">
            <v>A</v>
          </cell>
        </row>
        <row r="669">
          <cell r="A669" t="str">
            <v>B</v>
          </cell>
        </row>
        <row r="671">
          <cell r="A671" t="str">
            <v>C</v>
          </cell>
        </row>
        <row r="673">
          <cell r="A673" t="str">
            <v>D</v>
          </cell>
        </row>
        <row r="676">
          <cell r="A676" t="str">
            <v>E</v>
          </cell>
        </row>
        <row r="684">
          <cell r="A684">
            <v>1.5</v>
          </cell>
        </row>
        <row r="686">
          <cell r="A686" t="str">
            <v>1.5.1</v>
          </cell>
        </row>
        <row r="688">
          <cell r="A688" t="str">
            <v>A</v>
          </cell>
        </row>
        <row r="699">
          <cell r="A699" t="str">
            <v>B</v>
          </cell>
        </row>
        <row r="701">
          <cell r="A701" t="str">
            <v>C</v>
          </cell>
        </row>
        <row r="704">
          <cell r="A704" t="str">
            <v>D</v>
          </cell>
        </row>
        <row r="714">
          <cell r="A714" t="str">
            <v>1.5.2</v>
          </cell>
        </row>
        <row r="716">
          <cell r="A716" t="str">
            <v>A</v>
          </cell>
        </row>
        <row r="727">
          <cell r="A727" t="str">
            <v>B</v>
          </cell>
        </row>
        <row r="729">
          <cell r="A729" t="str">
            <v>C</v>
          </cell>
        </row>
        <row r="731">
          <cell r="A731" t="str">
            <v>D</v>
          </cell>
        </row>
        <row r="734">
          <cell r="A734" t="str">
            <v>E</v>
          </cell>
        </row>
        <row r="744">
          <cell r="A744" t="str">
            <v>1.5.3</v>
          </cell>
        </row>
        <row r="746">
          <cell r="A746" t="str">
            <v>A</v>
          </cell>
        </row>
        <row r="754">
          <cell r="A754" t="str">
            <v>B</v>
          </cell>
        </row>
        <row r="756">
          <cell r="A756" t="str">
            <v>C</v>
          </cell>
        </row>
        <row r="758">
          <cell r="A758" t="str">
            <v>D</v>
          </cell>
        </row>
        <row r="761">
          <cell r="A761" t="str">
            <v>E</v>
          </cell>
        </row>
        <row r="769">
          <cell r="A769">
            <v>1.6</v>
          </cell>
        </row>
        <row r="771">
          <cell r="A771" t="str">
            <v>1.6.1</v>
          </cell>
        </row>
        <row r="773">
          <cell r="A773" t="str">
            <v>A</v>
          </cell>
        </row>
        <row r="782">
          <cell r="A782" t="str">
            <v>B</v>
          </cell>
        </row>
        <row r="784">
          <cell r="A784" t="str">
            <v>C</v>
          </cell>
        </row>
        <row r="787">
          <cell r="A787" t="str">
            <v>D</v>
          </cell>
        </row>
        <row r="795">
          <cell r="A795">
            <v>1.6</v>
          </cell>
        </row>
        <row r="797">
          <cell r="A797" t="str">
            <v>1.6.2</v>
          </cell>
        </row>
        <row r="799">
          <cell r="A799" t="str">
            <v>A</v>
          </cell>
        </row>
        <row r="808">
          <cell r="A808" t="str">
            <v>B</v>
          </cell>
        </row>
        <row r="810">
          <cell r="A810" t="str">
            <v>C</v>
          </cell>
        </row>
        <row r="812">
          <cell r="A812" t="str">
            <v>D</v>
          </cell>
        </row>
        <row r="815">
          <cell r="A815" t="str">
            <v>E</v>
          </cell>
        </row>
        <row r="823">
          <cell r="A823">
            <v>1.6</v>
          </cell>
        </row>
        <row r="825">
          <cell r="A825" t="str">
            <v>1.6.3</v>
          </cell>
        </row>
        <row r="827">
          <cell r="A827" t="str">
            <v>A</v>
          </cell>
        </row>
        <row r="836">
          <cell r="A836" t="str">
            <v>B</v>
          </cell>
        </row>
        <row r="838">
          <cell r="A838" t="str">
            <v>C</v>
          </cell>
        </row>
        <row r="840">
          <cell r="A840" t="str">
            <v>D</v>
          </cell>
        </row>
        <row r="843">
          <cell r="A843" t="str">
            <v>E</v>
          </cell>
        </row>
        <row r="851">
          <cell r="A851">
            <v>1.7</v>
          </cell>
        </row>
        <row r="852">
          <cell r="A852" t="str">
            <v>1.7.1</v>
          </cell>
        </row>
        <row r="854">
          <cell r="A854" t="str">
            <v>1.7.1.1</v>
          </cell>
        </row>
        <row r="856">
          <cell r="A856" t="str">
            <v>A</v>
          </cell>
        </row>
        <row r="864">
          <cell r="A864" t="str">
            <v>B</v>
          </cell>
        </row>
        <row r="866">
          <cell r="A866" t="str">
            <v>C</v>
          </cell>
        </row>
        <row r="869">
          <cell r="A869" t="str">
            <v>D</v>
          </cell>
        </row>
        <row r="877">
          <cell r="A877" t="str">
            <v>1.7.1.2</v>
          </cell>
        </row>
        <row r="881">
          <cell r="A881" t="str">
            <v>A</v>
          </cell>
        </row>
        <row r="889">
          <cell r="A889" t="str">
            <v>B</v>
          </cell>
        </row>
        <row r="891">
          <cell r="A891" t="str">
            <v>C</v>
          </cell>
        </row>
        <row r="893">
          <cell r="A893" t="str">
            <v>D</v>
          </cell>
        </row>
        <row r="896">
          <cell r="A896" t="str">
            <v>E</v>
          </cell>
        </row>
        <row r="904">
          <cell r="A904" t="str">
            <v>1.7.1.3</v>
          </cell>
        </row>
        <row r="908">
          <cell r="A908" t="str">
            <v>A</v>
          </cell>
        </row>
        <row r="916">
          <cell r="A916" t="str">
            <v>B</v>
          </cell>
        </row>
        <row r="918">
          <cell r="A918" t="str">
            <v>C</v>
          </cell>
        </row>
        <row r="920">
          <cell r="A920" t="str">
            <v>D</v>
          </cell>
        </row>
        <row r="923">
          <cell r="A923" t="str">
            <v>E</v>
          </cell>
        </row>
        <row r="931">
          <cell r="A931" t="str">
            <v>1.7.2</v>
          </cell>
        </row>
        <row r="933">
          <cell r="A933" t="str">
            <v>1.7.2.1</v>
          </cell>
        </row>
        <row r="935">
          <cell r="A935" t="str">
            <v>A</v>
          </cell>
        </row>
        <row r="943">
          <cell r="A943" t="str">
            <v>B</v>
          </cell>
        </row>
        <row r="945">
          <cell r="A945" t="str">
            <v>C</v>
          </cell>
        </row>
        <row r="948">
          <cell r="A948" t="str">
            <v>D</v>
          </cell>
        </row>
        <row r="956">
          <cell r="A956" t="str">
            <v>1.7.2.2</v>
          </cell>
        </row>
        <row r="960">
          <cell r="A960" t="str">
            <v>A</v>
          </cell>
        </row>
        <row r="968">
          <cell r="A968" t="str">
            <v>B</v>
          </cell>
        </row>
        <row r="970">
          <cell r="A970" t="str">
            <v>C</v>
          </cell>
        </row>
        <row r="972">
          <cell r="A972" t="str">
            <v>D</v>
          </cell>
        </row>
        <row r="975">
          <cell r="A975" t="str">
            <v>E</v>
          </cell>
        </row>
        <row r="983">
          <cell r="A983" t="str">
            <v>1.7.2.3</v>
          </cell>
        </row>
        <row r="987">
          <cell r="A987" t="str">
            <v>A</v>
          </cell>
        </row>
        <row r="995">
          <cell r="A995" t="str">
            <v>B</v>
          </cell>
        </row>
        <row r="997">
          <cell r="A997" t="str">
            <v>C</v>
          </cell>
        </row>
        <row r="999">
          <cell r="A999" t="str">
            <v>D</v>
          </cell>
        </row>
        <row r="1002">
          <cell r="A1002" t="str">
            <v>E</v>
          </cell>
        </row>
        <row r="1010">
          <cell r="A1010" t="str">
            <v>1.7.3</v>
          </cell>
        </row>
        <row r="1012">
          <cell r="A1012" t="str">
            <v>1.7.3.1</v>
          </cell>
        </row>
        <row r="1014">
          <cell r="A1014" t="str">
            <v>A</v>
          </cell>
        </row>
        <row r="1022">
          <cell r="A1022" t="str">
            <v>B</v>
          </cell>
        </row>
        <row r="1024">
          <cell r="A1024" t="str">
            <v>C</v>
          </cell>
        </row>
        <row r="1027">
          <cell r="A1027" t="str">
            <v>D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Electrical"/>
    </sheetNames>
    <sheetDataSet>
      <sheetData sheetId="0">
        <row r="14">
          <cell r="H14">
            <v>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n_Abs _G_1"/>
      <sheetName val="Air(ground to3)"/>
      <sheetName val="Air(4 to 6th)"/>
      <sheetName val="Air-Abs (G+6)"/>
      <sheetName val="Air-Abs (G+1) "/>
      <sheetName val="Air(G+1)"/>
      <sheetName val="WO-Abs (G+5)"/>
      <sheetName val="wo(ground - 3)"/>
      <sheetName val="wo-4th to 5th "/>
      <sheetName val="Flt.Lt-Abs"/>
      <sheetName val="Flt.Lt(G+1)"/>
      <sheetName val="Rate analysis"/>
      <sheetName val="WO-Abs(G+1)"/>
      <sheetName val="wo(G+1)"/>
      <sheetName val="Sqn-Abs _G+1"/>
      <sheetName val="Sqn(G+1)"/>
      <sheetName val="Sqn-Abs_G+8"/>
      <sheetName val="Sqn(Ground to3)"/>
      <sheetName val="Sqn (4 to 7)"/>
      <sheetName val="Sqn ( 8&amp;Terrace)"/>
      <sheetName val="statement"/>
      <sheetName val="AC point"/>
      <sheetName val="gird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R _ NSSR Market final"/>
      <sheetName val="Rate analysis wS"/>
      <sheetName val="Data-I"/>
      <sheetName val="Data-II"/>
      <sheetName val="sewage-lbd"/>
      <sheetName val="annex-Sewage"/>
      <sheetName val="SSR &amp; NSSR Market final"/>
      <sheetName val="Abs-Sewage"/>
      <sheetName val="Sqn_Abs _G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Material "/>
      <sheetName val=" Analysis"/>
      <sheetName val="BOQ "/>
      <sheetName val="Sheet1"/>
      <sheetName val="DWR(Priced)"/>
      <sheetName val="DWR"/>
      <sheetName val="SSR _ NSSR Market final"/>
    </sheetNames>
    <sheetDataSet>
      <sheetData sheetId="0" refreshError="1"/>
      <sheetData sheetId="1" refreshError="1">
        <row r="52">
          <cell r="G52">
            <v>101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properties-superstructure"/>
      <sheetName val="sidl"/>
      <sheetName val="analysis-superstructure"/>
      <sheetName val="staad_results"/>
      <sheetName val="differential shrinkage"/>
      <sheetName val="risetemp_outer beams"/>
      <sheetName val="risetemp_inner beams"/>
      <sheetName val="falltemp_outer beam"/>
      <sheetName val="falltemp_inner beams"/>
      <sheetName val="design of prestressing"/>
      <sheetName val="Kerb side outer beam"/>
      <sheetName val="kerb side inner beam"/>
      <sheetName val="verge side inner beam"/>
      <sheetName val="verge side outer beam"/>
      <sheetName val="shear connector &amp; end block"/>
      <sheetName val="Ultimate moment"/>
      <sheetName val="Ultimate shear "/>
      <sheetName val="Tensile reinforcement"/>
      <sheetName val="minimum reinforcement"/>
      <sheetName val="movement"/>
      <sheetName val="Transverse_design"/>
      <sheetName val="design of diaphragm"/>
      <sheetName val="Futureprestressing blocks"/>
      <sheetName val="pile-capacity"/>
      <sheetName val="pile-fixity"/>
      <sheetName val="approach-slab"/>
      <sheetName val="bearing-load"/>
      <sheetName val="neoprenebearing"/>
      <sheetName val="abutment"/>
      <sheetName val="abutment_cap"/>
      <sheetName val="pier-analysis"/>
      <sheetName val="pier_cap"/>
      <sheetName val="analysis_superstructure"/>
      <sheetName val="Material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/>
      <sheetData sheetId="30" refreshError="1"/>
      <sheetData sheetId="31"/>
      <sheetData sheetId="32" refreshError="1"/>
      <sheetData sheetId="33"/>
      <sheetData sheetId="3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Int(f)"/>
      <sheetName val="Ele"/>
      <sheetName val="Gwa(fin)"/>
      <sheetName val="TRA(Gwa)(f)"/>
      <sheetName val="DU(Gwa)"/>
      <sheetName val="DG(gwa)(f)"/>
      <sheetName val="Volt"/>
      <sheetName val="lt"/>
      <sheetName val="lt (2)"/>
      <sheetName val="sum"/>
      <sheetName val="Sqn"/>
      <sheetName val="wo"/>
      <sheetName val="Air"/>
      <sheetName val="DG set"/>
      <sheetName val="Rest"/>
      <sheetName val="MES"/>
      <sheetName val="void"/>
      <sheetName val="Gwa(fin) (2)"/>
      <sheetName val="horizon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OHT_Abs"/>
    </sheetNames>
    <sheetDataSet>
      <sheetData sheetId="0">
        <row r="22">
          <cell r="H22">
            <v>0.27500000000000002</v>
          </cell>
        </row>
        <row r="52">
          <cell r="H52">
            <v>5.6000000000000001E-2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4.Gen_Abs(FC)"/>
      <sheetName val="4.abs(FC)"/>
      <sheetName val="4.takeoff(FC) "/>
      <sheetName val="5.Gen_Abs (library)"/>
      <sheetName val="5.abs(library)"/>
      <sheetName val="5.takeoff(library)"/>
      <sheetName val="3.Gen_Abs(Casulity)"/>
      <sheetName val="3.abs(casulity)"/>
      <sheetName val="3.takeoff(casuality) "/>
      <sheetName val="2.Gen_Abs (OT)"/>
      <sheetName val="2.abs(OT) "/>
      <sheetName val="2.takeoff(OT)"/>
      <sheetName val="Main Abs"/>
      <sheetName val="1.Gen_Abs(General)"/>
      <sheetName val="1.abs(general)"/>
      <sheetName val="1.lbd-general(FF)"/>
      <sheetName val="1.lbd-general(SF)"/>
      <sheetName val="1-Dismantling-RA"/>
      <sheetName val="2.civil-RA"/>
      <sheetName val="3-IWS(RA)"/>
      <sheetName val="4-Int- ele(RA)"/>
      <sheetName val="5-Interior-RA"/>
      <sheetName val="6-AC-RA"/>
      <sheetName val="Sheet3"/>
      <sheetName val="obsevations"/>
      <sheetName val="Dorma estimate"/>
      <sheetName val="Sheet1"/>
      <sheetName val="7-furniture-RA"/>
      <sheetName val="do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9">
          <cell r="K9">
            <v>0.15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DWR(Priced)"/>
      <sheetName val="Ave.wtd.rates"/>
      <sheetName val=" AnalysisPCC"/>
      <sheetName val="Material "/>
      <sheetName val="DWR"/>
      <sheetName val="Labour _ Plant"/>
      <sheetName val="Ave_wtd_rates"/>
    </sheetNames>
    <sheetDataSet>
      <sheetData sheetId="0" refreshError="1">
        <row r="8">
          <cell r="G8">
            <v>225</v>
          </cell>
        </row>
      </sheetData>
      <sheetData sheetId="1" refreshError="1"/>
      <sheetData sheetId="2" refreshError="1">
        <row r="113">
          <cell r="I113">
            <v>2962.3420929167114</v>
          </cell>
        </row>
      </sheetData>
      <sheetData sheetId="3" refreshError="1"/>
      <sheetData sheetId="4" refreshError="1">
        <row r="25">
          <cell r="G25">
            <v>45107.35</v>
          </cell>
        </row>
      </sheetData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C275-B457-4BD2-B4E3-57CC6317F366}">
  <dimension ref="A1:M65"/>
  <sheetViews>
    <sheetView tabSelected="1" view="pageBreakPreview" zoomScale="82" zoomScaleNormal="70" zoomScaleSheetLayoutView="82" workbookViewId="0">
      <selection sqref="A1:G1"/>
    </sheetView>
  </sheetViews>
  <sheetFormatPr defaultColWidth="9.140625" defaultRowHeight="20.25"/>
  <cols>
    <col min="1" max="1" width="4.7109375" style="70" bestFit="1" customWidth="1"/>
    <col min="2" max="2" width="11.140625" style="70" bestFit="1" customWidth="1"/>
    <col min="3" max="3" width="8.42578125" style="70" bestFit="1" customWidth="1"/>
    <col min="4" max="4" width="43.140625" style="71" customWidth="1"/>
    <col min="5" max="5" width="12.42578125" style="13" bestFit="1" customWidth="1"/>
    <col min="6" max="6" width="8.28515625" style="2" customWidth="1"/>
    <col min="7" max="7" width="15" style="57" bestFit="1" customWidth="1"/>
    <col min="8" max="8" width="9.85546875" style="2" bestFit="1" customWidth="1"/>
    <col min="9" max="9" width="12.5703125" style="2" bestFit="1" customWidth="1"/>
    <col min="10" max="10" width="13.42578125" style="2" bestFit="1" customWidth="1"/>
    <col min="11" max="16384" width="9.140625" style="2"/>
  </cols>
  <sheetData>
    <row r="1" spans="1:11" ht="39.75" customHeight="1">
      <c r="A1" s="1" t="s">
        <v>0</v>
      </c>
      <c r="B1" s="1"/>
      <c r="C1" s="1"/>
      <c r="D1" s="1"/>
      <c r="E1" s="1"/>
      <c r="F1" s="1"/>
      <c r="G1" s="1"/>
    </row>
    <row r="2" spans="1:11" ht="18" customHeight="1">
      <c r="A2" s="3" t="s">
        <v>1</v>
      </c>
      <c r="B2" s="3"/>
      <c r="C2" s="3"/>
      <c r="D2" s="3"/>
      <c r="E2" s="3"/>
      <c r="F2" s="3"/>
      <c r="G2" s="3"/>
    </row>
    <row r="3" spans="1:11" s="7" customFormat="1" ht="36.75" customHeight="1">
      <c r="A3" s="4" t="s">
        <v>2</v>
      </c>
      <c r="B3" s="4" t="s">
        <v>3</v>
      </c>
      <c r="C3" s="5" t="s">
        <v>4</v>
      </c>
      <c r="D3" s="4" t="s">
        <v>5</v>
      </c>
      <c r="E3" s="6" t="s">
        <v>6</v>
      </c>
      <c r="F3" s="6" t="s">
        <v>7</v>
      </c>
      <c r="G3" s="6" t="s">
        <v>8</v>
      </c>
    </row>
    <row r="4" spans="1:11" s="13" customFormat="1" ht="78" customHeight="1">
      <c r="A4" s="8">
        <v>1</v>
      </c>
      <c r="B4" s="8">
        <v>1.1000000000000001</v>
      </c>
      <c r="C4" s="9">
        <v>24.5</v>
      </c>
      <c r="D4" s="10" t="s">
        <v>9</v>
      </c>
      <c r="E4" s="11">
        <v>247.31</v>
      </c>
      <c r="F4" s="9" t="s">
        <v>10</v>
      </c>
      <c r="G4" s="12">
        <f t="shared" ref="G4:G23" si="0">C4*E4</f>
        <v>6059.0950000000003</v>
      </c>
    </row>
    <row r="5" spans="1:11" s="13" customFormat="1" ht="115.5" customHeight="1">
      <c r="A5" s="8">
        <v>2</v>
      </c>
      <c r="B5" s="8">
        <v>15.1</v>
      </c>
      <c r="C5" s="9">
        <v>4.5999999999999996</v>
      </c>
      <c r="D5" s="10" t="s">
        <v>11</v>
      </c>
      <c r="E5" s="11">
        <v>563.35</v>
      </c>
      <c r="F5" s="9" t="s">
        <v>12</v>
      </c>
      <c r="G5" s="12">
        <f t="shared" si="0"/>
        <v>2591.41</v>
      </c>
    </row>
    <row r="6" spans="1:11" ht="56.25">
      <c r="A6" s="8">
        <v>3</v>
      </c>
      <c r="B6" s="14">
        <v>74</v>
      </c>
      <c r="C6" s="15">
        <v>7</v>
      </c>
      <c r="D6" s="10" t="s">
        <v>13</v>
      </c>
      <c r="E6" s="16">
        <v>571</v>
      </c>
      <c r="F6" s="9" t="s">
        <v>14</v>
      </c>
      <c r="G6" s="12">
        <f t="shared" si="0"/>
        <v>3997</v>
      </c>
    </row>
    <row r="7" spans="1:11" s="22" customFormat="1" ht="36.75" customHeight="1">
      <c r="A7" s="8">
        <v>4</v>
      </c>
      <c r="B7" s="17">
        <v>76</v>
      </c>
      <c r="C7" s="18">
        <v>14</v>
      </c>
      <c r="D7" s="19" t="s">
        <v>15</v>
      </c>
      <c r="E7" s="20">
        <v>26</v>
      </c>
      <c r="F7" s="18" t="s">
        <v>16</v>
      </c>
      <c r="G7" s="21">
        <f>C7*E7</f>
        <v>364</v>
      </c>
    </row>
    <row r="8" spans="1:11" s="27" customFormat="1" ht="38.25" customHeight="1">
      <c r="A8" s="8">
        <v>5</v>
      </c>
      <c r="B8" s="23">
        <v>77.400000000000006</v>
      </c>
      <c r="C8" s="24">
        <v>25</v>
      </c>
      <c r="D8" s="25" t="s">
        <v>17</v>
      </c>
      <c r="E8" s="24">
        <v>87.66</v>
      </c>
      <c r="F8" s="24" t="s">
        <v>16</v>
      </c>
      <c r="G8" s="26">
        <f>C8*E8</f>
        <v>2191.5</v>
      </c>
      <c r="H8"/>
    </row>
    <row r="9" spans="1:11" customFormat="1" ht="38.25" customHeight="1">
      <c r="A9" s="8">
        <v>6</v>
      </c>
      <c r="B9" s="8">
        <v>112</v>
      </c>
      <c r="C9" s="9">
        <v>2</v>
      </c>
      <c r="D9" s="28" t="s">
        <v>18</v>
      </c>
      <c r="E9" s="9">
        <v>2336</v>
      </c>
      <c r="F9" s="8" t="s">
        <v>14</v>
      </c>
      <c r="G9" s="12">
        <f>C9*E9</f>
        <v>4672</v>
      </c>
      <c r="K9" t="s">
        <v>19</v>
      </c>
    </row>
    <row r="10" spans="1:11" s="27" customFormat="1" ht="21.75" customHeight="1">
      <c r="A10" s="8">
        <v>7</v>
      </c>
      <c r="B10" s="23">
        <v>238</v>
      </c>
      <c r="C10" s="29">
        <v>0.52500000000000002</v>
      </c>
      <c r="D10" s="30" t="s">
        <v>20</v>
      </c>
      <c r="E10" s="24">
        <v>4755.5</v>
      </c>
      <c r="F10" s="23" t="s">
        <v>21</v>
      </c>
      <c r="G10" s="26">
        <f t="shared" ref="G10" si="1">C10*E10</f>
        <v>2496.6375000000003</v>
      </c>
      <c r="H10"/>
    </row>
    <row r="11" spans="1:11" s="13" customFormat="1" ht="96" customHeight="1">
      <c r="A11" s="8">
        <v>8</v>
      </c>
      <c r="B11" s="8" t="s">
        <v>22</v>
      </c>
      <c r="C11" s="9">
        <v>10.5</v>
      </c>
      <c r="D11" s="10" t="s">
        <v>23</v>
      </c>
      <c r="E11" s="11">
        <v>4902.1400000000003</v>
      </c>
      <c r="F11" s="9" t="s">
        <v>10</v>
      </c>
      <c r="G11" s="12">
        <f t="shared" si="0"/>
        <v>51472.47</v>
      </c>
    </row>
    <row r="12" spans="1:11" s="27" customFormat="1" ht="56.25" customHeight="1">
      <c r="A12" s="8">
        <v>9</v>
      </c>
      <c r="B12" s="23" t="s">
        <v>24</v>
      </c>
      <c r="C12" s="24">
        <v>10.5</v>
      </c>
      <c r="D12" s="31" t="s">
        <v>25</v>
      </c>
      <c r="E12" s="24">
        <v>8720.5300000000007</v>
      </c>
      <c r="F12" s="23" t="s">
        <v>10</v>
      </c>
      <c r="G12" s="26">
        <f t="shared" si="0"/>
        <v>91565.565000000002</v>
      </c>
      <c r="H12"/>
    </row>
    <row r="13" spans="1:11" s="36" customFormat="1" ht="93.75">
      <c r="A13" s="8">
        <v>10</v>
      </c>
      <c r="B13" s="32" t="s">
        <v>26</v>
      </c>
      <c r="C13" s="33">
        <v>5</v>
      </c>
      <c r="D13" s="34" t="s">
        <v>27</v>
      </c>
      <c r="E13" s="33">
        <v>866.58</v>
      </c>
      <c r="F13" s="33" t="s">
        <v>12</v>
      </c>
      <c r="G13" s="35">
        <f>C13*E13</f>
        <v>4332.9000000000005</v>
      </c>
    </row>
    <row r="14" spans="1:11" s="36" customFormat="1" ht="37.5">
      <c r="A14" s="8">
        <v>11</v>
      </c>
      <c r="B14" s="32" t="s">
        <v>28</v>
      </c>
      <c r="C14" s="33">
        <v>3</v>
      </c>
      <c r="D14" s="34" t="s">
        <v>29</v>
      </c>
      <c r="E14" s="33">
        <v>3325</v>
      </c>
      <c r="F14" s="33" t="s">
        <v>12</v>
      </c>
      <c r="G14" s="35">
        <f>C14*E14</f>
        <v>9975</v>
      </c>
    </row>
    <row r="15" spans="1:11" customFormat="1" ht="118.5" customHeight="1">
      <c r="A15" s="8">
        <v>12</v>
      </c>
      <c r="B15" s="8" t="s">
        <v>30</v>
      </c>
      <c r="C15" s="9">
        <v>54</v>
      </c>
      <c r="D15" s="10" t="s">
        <v>31</v>
      </c>
      <c r="E15" s="9">
        <v>64.5</v>
      </c>
      <c r="F15" s="8" t="s">
        <v>14</v>
      </c>
      <c r="G15" s="12">
        <f t="shared" ref="G15:G21" si="2">C15*E15</f>
        <v>3483</v>
      </c>
    </row>
    <row r="16" spans="1:11" customFormat="1" ht="48.75" customHeight="1">
      <c r="A16" s="8">
        <v>13</v>
      </c>
      <c r="B16" s="8"/>
      <c r="C16" s="9">
        <v>18</v>
      </c>
      <c r="D16" s="10" t="s">
        <v>32</v>
      </c>
      <c r="E16" s="9">
        <v>84.5</v>
      </c>
      <c r="F16" s="8" t="s">
        <v>14</v>
      </c>
      <c r="G16" s="12">
        <f t="shared" si="2"/>
        <v>1521</v>
      </c>
    </row>
    <row r="17" spans="1:8" customFormat="1" ht="48.75" customHeight="1">
      <c r="A17" s="8">
        <v>14</v>
      </c>
      <c r="B17" s="8"/>
      <c r="C17" s="9">
        <v>54</v>
      </c>
      <c r="D17" s="10" t="s">
        <v>33</v>
      </c>
      <c r="E17" s="9">
        <v>46</v>
      </c>
      <c r="F17" s="8" t="s">
        <v>14</v>
      </c>
      <c r="G17" s="12">
        <f t="shared" si="2"/>
        <v>2484</v>
      </c>
    </row>
    <row r="18" spans="1:8" customFormat="1" ht="45.75" customHeight="1">
      <c r="A18" s="8">
        <v>15</v>
      </c>
      <c r="B18" s="8"/>
      <c r="C18" s="9">
        <v>18</v>
      </c>
      <c r="D18" s="10" t="s">
        <v>34</v>
      </c>
      <c r="E18" s="9">
        <v>74</v>
      </c>
      <c r="F18" s="8" t="s">
        <v>14</v>
      </c>
      <c r="G18" s="12">
        <f t="shared" si="2"/>
        <v>1332</v>
      </c>
    </row>
    <row r="19" spans="1:8" customFormat="1" ht="45.75" customHeight="1">
      <c r="A19" s="8">
        <v>16</v>
      </c>
      <c r="B19" s="8"/>
      <c r="C19" s="9">
        <v>9</v>
      </c>
      <c r="D19" s="10" t="s">
        <v>35</v>
      </c>
      <c r="E19" s="9">
        <v>235.5</v>
      </c>
      <c r="F19" s="8" t="s">
        <v>14</v>
      </c>
      <c r="G19" s="12">
        <f t="shared" si="2"/>
        <v>2119.5</v>
      </c>
    </row>
    <row r="20" spans="1:8" customFormat="1" ht="98.25" customHeight="1">
      <c r="A20" s="8">
        <v>17</v>
      </c>
      <c r="B20" s="8" t="s">
        <v>36</v>
      </c>
      <c r="C20" s="9">
        <v>4.2</v>
      </c>
      <c r="D20" s="37" t="s">
        <v>37</v>
      </c>
      <c r="E20" s="24">
        <v>1403.2</v>
      </c>
      <c r="F20" s="8" t="s">
        <v>12</v>
      </c>
      <c r="G20" s="12">
        <f t="shared" si="2"/>
        <v>5893.4400000000005</v>
      </c>
    </row>
    <row r="21" spans="1:8" customFormat="1" ht="78.75" customHeight="1">
      <c r="A21" s="8">
        <v>18</v>
      </c>
      <c r="B21" s="8" t="s">
        <v>38</v>
      </c>
      <c r="C21" s="9">
        <v>23</v>
      </c>
      <c r="D21" s="37" t="s">
        <v>39</v>
      </c>
      <c r="E21" s="24">
        <v>1699.98</v>
      </c>
      <c r="F21" s="8" t="s">
        <v>12</v>
      </c>
      <c r="G21" s="12">
        <f t="shared" si="2"/>
        <v>39099.54</v>
      </c>
    </row>
    <row r="22" spans="1:8" ht="57.75" customHeight="1">
      <c r="A22" s="8">
        <v>19</v>
      </c>
      <c r="B22" s="8" t="s">
        <v>40</v>
      </c>
      <c r="C22" s="9">
        <v>8.5</v>
      </c>
      <c r="D22" s="38" t="s">
        <v>41</v>
      </c>
      <c r="E22" s="11">
        <v>261.5</v>
      </c>
      <c r="F22" s="9" t="s">
        <v>12</v>
      </c>
      <c r="G22" s="12">
        <f t="shared" si="0"/>
        <v>2222.75</v>
      </c>
    </row>
    <row r="23" spans="1:8" ht="59.25" customHeight="1">
      <c r="A23" s="8">
        <v>20</v>
      </c>
      <c r="B23" s="14" t="s">
        <v>42</v>
      </c>
      <c r="C23" s="14">
        <v>0.52500000000000002</v>
      </c>
      <c r="D23" s="10" t="s">
        <v>43</v>
      </c>
      <c r="E23" s="16">
        <v>90322.8</v>
      </c>
      <c r="F23" s="9" t="s">
        <v>21</v>
      </c>
      <c r="G23" s="12">
        <f t="shared" si="0"/>
        <v>47419.47</v>
      </c>
    </row>
    <row r="24" spans="1:8" s="41" customFormat="1" ht="116.25" customHeight="1">
      <c r="A24" s="8">
        <v>21</v>
      </c>
      <c r="B24" s="39" t="s">
        <v>44</v>
      </c>
      <c r="C24" s="11">
        <v>12</v>
      </c>
      <c r="D24" s="40" t="s">
        <v>45</v>
      </c>
      <c r="E24" s="11">
        <v>238.64</v>
      </c>
      <c r="F24" s="9" t="s">
        <v>16</v>
      </c>
      <c r="G24" s="12">
        <f>E24*C24</f>
        <v>2863.68</v>
      </c>
    </row>
    <row r="25" spans="1:8" s="42" customFormat="1" ht="39" customHeight="1">
      <c r="A25" s="8">
        <v>22</v>
      </c>
      <c r="B25" s="23" t="s">
        <v>46</v>
      </c>
      <c r="C25" s="24">
        <v>1</v>
      </c>
      <c r="D25" s="10" t="s">
        <v>47</v>
      </c>
      <c r="E25" s="24">
        <v>7651.85</v>
      </c>
      <c r="F25" s="23" t="s">
        <v>14</v>
      </c>
      <c r="G25" s="26">
        <f t="shared" ref="G25:G57" si="3">C25*E25</f>
        <v>7651.85</v>
      </c>
    </row>
    <row r="26" spans="1:8" s="41" customFormat="1" ht="75.75" customHeight="1">
      <c r="A26" s="8">
        <v>23</v>
      </c>
      <c r="B26" s="39">
        <v>58.3</v>
      </c>
      <c r="C26" s="11">
        <v>10</v>
      </c>
      <c r="D26" s="43" t="s">
        <v>48</v>
      </c>
      <c r="E26" s="11">
        <v>735.27</v>
      </c>
      <c r="F26" s="9" t="s">
        <v>16</v>
      </c>
      <c r="G26" s="12">
        <f t="shared" si="3"/>
        <v>7352.7</v>
      </c>
    </row>
    <row r="27" spans="1:8" s="41" customFormat="1" ht="24.75" customHeight="1">
      <c r="A27" s="8">
        <v>24</v>
      </c>
      <c r="B27" s="39"/>
      <c r="C27" s="11">
        <v>12</v>
      </c>
      <c r="D27" s="43" t="s">
        <v>49</v>
      </c>
      <c r="E27" s="11">
        <v>617.97</v>
      </c>
      <c r="F27" s="9" t="s">
        <v>16</v>
      </c>
      <c r="G27" s="12">
        <f t="shared" si="3"/>
        <v>7415.64</v>
      </c>
    </row>
    <row r="28" spans="1:8" s="41" customFormat="1" ht="59.25" customHeight="1">
      <c r="A28" s="8">
        <v>25</v>
      </c>
      <c r="B28" s="39">
        <v>60.1</v>
      </c>
      <c r="C28" s="11">
        <v>5</v>
      </c>
      <c r="D28" s="43" t="s">
        <v>50</v>
      </c>
      <c r="E28" s="11">
        <v>160</v>
      </c>
      <c r="F28" s="23" t="s">
        <v>14</v>
      </c>
      <c r="G28" s="12">
        <f t="shared" si="3"/>
        <v>800</v>
      </c>
    </row>
    <row r="29" spans="1:8" ht="98.25" customHeight="1">
      <c r="A29" s="8">
        <v>26</v>
      </c>
      <c r="B29" s="39">
        <v>61.3</v>
      </c>
      <c r="C29" s="11">
        <v>18</v>
      </c>
      <c r="D29" s="43" t="s">
        <v>51</v>
      </c>
      <c r="E29" s="11">
        <v>815.71</v>
      </c>
      <c r="F29" s="9" t="s">
        <v>16</v>
      </c>
      <c r="G29" s="12">
        <f t="shared" si="3"/>
        <v>14682.78</v>
      </c>
    </row>
    <row r="30" spans="1:8" s="27" customFormat="1" ht="96" customHeight="1">
      <c r="A30" s="8">
        <v>27</v>
      </c>
      <c r="B30" s="23" t="s">
        <v>52</v>
      </c>
      <c r="C30" s="24">
        <v>21</v>
      </c>
      <c r="D30" s="28" t="s">
        <v>53</v>
      </c>
      <c r="E30" s="24">
        <v>895</v>
      </c>
      <c r="F30" s="23" t="s">
        <v>14</v>
      </c>
      <c r="G30" s="26">
        <f t="shared" si="3"/>
        <v>18795</v>
      </c>
      <c r="H30"/>
    </row>
    <row r="31" spans="1:8" s="27" customFormat="1" ht="103.5" customHeight="1">
      <c r="A31" s="8">
        <v>28</v>
      </c>
      <c r="B31" s="23">
        <v>67.099999999999994</v>
      </c>
      <c r="C31" s="24">
        <v>7</v>
      </c>
      <c r="D31" s="28" t="s">
        <v>54</v>
      </c>
      <c r="E31" s="24">
        <v>830</v>
      </c>
      <c r="F31" s="23" t="s">
        <v>14</v>
      </c>
      <c r="G31" s="26">
        <f t="shared" si="3"/>
        <v>5810</v>
      </c>
      <c r="H31"/>
    </row>
    <row r="32" spans="1:8" customFormat="1" ht="77.25" customHeight="1">
      <c r="A32" s="8">
        <v>29</v>
      </c>
      <c r="B32" s="44" t="s">
        <v>55</v>
      </c>
      <c r="C32" s="24">
        <v>14</v>
      </c>
      <c r="D32" s="45" t="s">
        <v>56</v>
      </c>
      <c r="E32" s="24">
        <v>677</v>
      </c>
      <c r="F32" s="23" t="s">
        <v>14</v>
      </c>
      <c r="G32" s="12">
        <f t="shared" si="3"/>
        <v>9478</v>
      </c>
    </row>
    <row r="33" spans="1:13" customFormat="1" ht="78" customHeight="1">
      <c r="A33" s="8">
        <v>30</v>
      </c>
      <c r="B33" s="23">
        <v>69.2</v>
      </c>
      <c r="C33" s="24">
        <v>9</v>
      </c>
      <c r="D33" s="46" t="s">
        <v>57</v>
      </c>
      <c r="E33" s="24">
        <v>135</v>
      </c>
      <c r="F33" s="23" t="s">
        <v>14</v>
      </c>
      <c r="G33" s="12">
        <f t="shared" si="3"/>
        <v>1215</v>
      </c>
    </row>
    <row r="34" spans="1:13" ht="41.25" customHeight="1">
      <c r="A34" s="8">
        <v>32</v>
      </c>
      <c r="B34" s="14" t="s">
        <v>58</v>
      </c>
      <c r="C34" s="15">
        <v>15</v>
      </c>
      <c r="D34" s="10" t="s">
        <v>59</v>
      </c>
      <c r="E34" s="16">
        <v>690</v>
      </c>
      <c r="F34" s="9" t="s">
        <v>14</v>
      </c>
      <c r="G34" s="12">
        <f t="shared" si="3"/>
        <v>10350</v>
      </c>
    </row>
    <row r="35" spans="1:13" ht="79.5" customHeight="1">
      <c r="A35" s="8">
        <v>33</v>
      </c>
      <c r="B35" s="14" t="s">
        <v>60</v>
      </c>
      <c r="C35" s="15">
        <v>1</v>
      </c>
      <c r="D35" s="10" t="s">
        <v>61</v>
      </c>
      <c r="E35" s="16">
        <v>1390</v>
      </c>
      <c r="F35" s="9" t="s">
        <v>14</v>
      </c>
      <c r="G35" s="12">
        <f t="shared" si="3"/>
        <v>1390</v>
      </c>
    </row>
    <row r="36" spans="1:13" ht="56.25">
      <c r="A36" s="8">
        <v>34</v>
      </c>
      <c r="B36" s="14">
        <v>75.2</v>
      </c>
      <c r="C36" s="15">
        <v>7</v>
      </c>
      <c r="D36" s="10" t="s">
        <v>62</v>
      </c>
      <c r="E36" s="16">
        <v>1553</v>
      </c>
      <c r="F36" s="9" t="s">
        <v>14</v>
      </c>
      <c r="G36" s="12">
        <f t="shared" si="3"/>
        <v>10871</v>
      </c>
    </row>
    <row r="37" spans="1:13" s="48" customFormat="1" ht="61.5" customHeight="1">
      <c r="A37" s="8">
        <v>35</v>
      </c>
      <c r="B37" s="14" t="s">
        <v>63</v>
      </c>
      <c r="C37" s="15">
        <v>80</v>
      </c>
      <c r="D37" s="47" t="s">
        <v>64</v>
      </c>
      <c r="E37" s="16">
        <v>146.6</v>
      </c>
      <c r="F37" s="9" t="s">
        <v>16</v>
      </c>
      <c r="G37" s="12">
        <f t="shared" si="3"/>
        <v>11728</v>
      </c>
    </row>
    <row r="38" spans="1:13" s="22" customFormat="1" ht="75.75" customHeight="1">
      <c r="A38" s="8">
        <v>31</v>
      </c>
      <c r="B38" s="17" t="s">
        <v>65</v>
      </c>
      <c r="C38" s="18">
        <v>129</v>
      </c>
      <c r="D38" s="10" t="s">
        <v>66</v>
      </c>
      <c r="E38" s="18">
        <v>177</v>
      </c>
      <c r="F38" s="18" t="s">
        <v>16</v>
      </c>
      <c r="G38" s="21">
        <f>C38*E38</f>
        <v>22833</v>
      </c>
    </row>
    <row r="39" spans="1:13" s="48" customFormat="1" ht="81.75" customHeight="1">
      <c r="A39" s="8">
        <v>36</v>
      </c>
      <c r="B39" s="14" t="s">
        <v>67</v>
      </c>
      <c r="C39" s="15">
        <v>1</v>
      </c>
      <c r="D39" s="47" t="s">
        <v>68</v>
      </c>
      <c r="E39" s="16">
        <v>3191</v>
      </c>
      <c r="F39" s="9" t="s">
        <v>14</v>
      </c>
      <c r="G39" s="12">
        <f t="shared" si="3"/>
        <v>3191</v>
      </c>
    </row>
    <row r="40" spans="1:13" s="22" customFormat="1" ht="114.75" customHeight="1">
      <c r="A40" s="8">
        <v>37</v>
      </c>
      <c r="B40" s="17">
        <v>178</v>
      </c>
      <c r="C40" s="18">
        <v>1</v>
      </c>
      <c r="D40" s="19" t="s">
        <v>69</v>
      </c>
      <c r="E40" s="18">
        <v>2703</v>
      </c>
      <c r="F40" s="18" t="s">
        <v>14</v>
      </c>
      <c r="G40" s="21">
        <f>C40*E40</f>
        <v>2703</v>
      </c>
    </row>
    <row r="41" spans="1:13" customFormat="1" ht="77.25" customHeight="1">
      <c r="A41" s="8">
        <v>38</v>
      </c>
      <c r="B41" s="8" t="s">
        <v>70</v>
      </c>
      <c r="C41" s="9">
        <v>463</v>
      </c>
      <c r="D41" s="45" t="s">
        <v>71</v>
      </c>
      <c r="E41" s="9">
        <v>167</v>
      </c>
      <c r="F41" s="8" t="s">
        <v>12</v>
      </c>
      <c r="G41" s="12">
        <f t="shared" si="3"/>
        <v>77321</v>
      </c>
    </row>
    <row r="42" spans="1:13" customFormat="1" ht="96.75" customHeight="1">
      <c r="A42" s="8">
        <v>39</v>
      </c>
      <c r="B42" s="8" t="s">
        <v>72</v>
      </c>
      <c r="C42" s="9">
        <v>463</v>
      </c>
      <c r="D42" s="10" t="s">
        <v>73</v>
      </c>
      <c r="E42" s="9">
        <v>75</v>
      </c>
      <c r="F42" s="8" t="s">
        <v>12</v>
      </c>
      <c r="G42" s="12">
        <f>C42*E42</f>
        <v>34725</v>
      </c>
    </row>
    <row r="43" spans="1:13" customFormat="1" ht="81" customHeight="1">
      <c r="A43" s="8">
        <v>40</v>
      </c>
      <c r="B43" s="8">
        <v>207.4</v>
      </c>
      <c r="C43" s="9">
        <v>104.1</v>
      </c>
      <c r="D43" s="49" t="s">
        <v>74</v>
      </c>
      <c r="E43" s="9">
        <v>164</v>
      </c>
      <c r="F43" s="8" t="s">
        <v>12</v>
      </c>
      <c r="G43" s="12">
        <f t="shared" ref="G43:G44" si="4">C43*E43</f>
        <v>17072.399999999998</v>
      </c>
      <c r="J43" t="s">
        <v>75</v>
      </c>
      <c r="M43" t="s">
        <v>75</v>
      </c>
    </row>
    <row r="44" spans="1:13" customFormat="1" ht="60.75" customHeight="1">
      <c r="A44" s="8">
        <v>41</v>
      </c>
      <c r="B44" s="8">
        <v>209.7</v>
      </c>
      <c r="C44" s="9">
        <v>128</v>
      </c>
      <c r="D44" s="49" t="s">
        <v>76</v>
      </c>
      <c r="E44" s="9">
        <v>660</v>
      </c>
      <c r="F44" s="8" t="s">
        <v>12</v>
      </c>
      <c r="G44" s="12">
        <f t="shared" si="4"/>
        <v>84480</v>
      </c>
    </row>
    <row r="45" spans="1:13" s="51" customFormat="1" ht="55.5" customHeight="1">
      <c r="A45" s="8">
        <v>42</v>
      </c>
      <c r="B45" s="8" t="s">
        <v>77</v>
      </c>
      <c r="C45" s="9">
        <v>24</v>
      </c>
      <c r="D45" s="50" t="s">
        <v>78</v>
      </c>
      <c r="E45" s="9">
        <v>383.9</v>
      </c>
      <c r="F45" s="9" t="s">
        <v>12</v>
      </c>
      <c r="G45" s="12">
        <f>C45*E45</f>
        <v>9213.5999999999985</v>
      </c>
    </row>
    <row r="46" spans="1:13" s="51" customFormat="1" ht="57.75" customHeight="1">
      <c r="A46" s="8">
        <v>43</v>
      </c>
      <c r="B46" s="8" t="s">
        <v>79</v>
      </c>
      <c r="C46" s="9">
        <v>16.2</v>
      </c>
      <c r="D46" s="50" t="s">
        <v>80</v>
      </c>
      <c r="E46" s="9">
        <v>444.51</v>
      </c>
      <c r="F46" s="9" t="s">
        <v>12</v>
      </c>
      <c r="G46" s="12">
        <f>C46*E46</f>
        <v>7201.0619999999999</v>
      </c>
    </row>
    <row r="47" spans="1:13" s="36" customFormat="1" ht="75">
      <c r="A47" s="8">
        <v>44</v>
      </c>
      <c r="B47" s="32" t="s">
        <v>81</v>
      </c>
      <c r="C47" s="33">
        <v>115.5</v>
      </c>
      <c r="D47" s="37" t="s">
        <v>82</v>
      </c>
      <c r="E47" s="33">
        <v>1522.99</v>
      </c>
      <c r="F47" s="33" t="s">
        <v>12</v>
      </c>
      <c r="G47" s="35">
        <f t="shared" si="3"/>
        <v>175905.345</v>
      </c>
    </row>
    <row r="48" spans="1:13" s="54" customFormat="1" ht="95.25" customHeight="1">
      <c r="A48" s="8">
        <v>45</v>
      </c>
      <c r="B48" s="52" t="s">
        <v>83</v>
      </c>
      <c r="C48" s="9">
        <v>1.4</v>
      </c>
      <c r="D48" s="28" t="s">
        <v>84</v>
      </c>
      <c r="E48" s="53">
        <v>1969.38</v>
      </c>
      <c r="F48" s="53" t="s">
        <v>12</v>
      </c>
      <c r="G48" s="12">
        <f t="shared" si="3"/>
        <v>2757.1320000000001</v>
      </c>
    </row>
    <row r="49" spans="1:9" s="36" customFormat="1" ht="93.75">
      <c r="A49" s="8">
        <v>46</v>
      </c>
      <c r="B49" s="32" t="s">
        <v>85</v>
      </c>
      <c r="C49" s="33">
        <v>1</v>
      </c>
      <c r="D49" s="37" t="s">
        <v>86</v>
      </c>
      <c r="E49" s="33">
        <v>7140</v>
      </c>
      <c r="F49" s="9" t="s">
        <v>14</v>
      </c>
      <c r="G49" s="35">
        <f t="shared" si="3"/>
        <v>7140</v>
      </c>
    </row>
    <row r="50" spans="1:9" ht="75">
      <c r="A50" s="8">
        <v>47</v>
      </c>
      <c r="B50" s="8" t="s">
        <v>87</v>
      </c>
      <c r="C50" s="9">
        <v>2</v>
      </c>
      <c r="D50" s="10" t="s">
        <v>88</v>
      </c>
      <c r="E50" s="11">
        <v>1002</v>
      </c>
      <c r="F50" s="9" t="s">
        <v>14</v>
      </c>
      <c r="G50" s="12">
        <f t="shared" si="3"/>
        <v>2004</v>
      </c>
    </row>
    <row r="51" spans="1:9" ht="23.25" customHeight="1">
      <c r="A51" s="8">
        <v>48</v>
      </c>
      <c r="B51" s="8"/>
      <c r="C51" s="9">
        <v>1</v>
      </c>
      <c r="D51" s="10" t="s">
        <v>89</v>
      </c>
      <c r="E51" s="11">
        <v>1375</v>
      </c>
      <c r="F51" s="9" t="s">
        <v>14</v>
      </c>
      <c r="G51" s="12">
        <f t="shared" si="3"/>
        <v>1375</v>
      </c>
    </row>
    <row r="52" spans="1:9" ht="37.5">
      <c r="A52" s="8">
        <v>49</v>
      </c>
      <c r="B52" s="8"/>
      <c r="C52" s="9">
        <v>2</v>
      </c>
      <c r="D52" s="10" t="s">
        <v>90</v>
      </c>
      <c r="E52" s="11">
        <v>1771</v>
      </c>
      <c r="F52" s="9" t="s">
        <v>14</v>
      </c>
      <c r="G52" s="12">
        <f t="shared" si="3"/>
        <v>3542</v>
      </c>
    </row>
    <row r="53" spans="1:9" ht="93.75">
      <c r="A53" s="8">
        <v>50</v>
      </c>
      <c r="B53" s="14" t="s">
        <v>91</v>
      </c>
      <c r="C53" s="15">
        <v>2</v>
      </c>
      <c r="D53" s="55" t="s">
        <v>92</v>
      </c>
      <c r="E53" s="16">
        <v>1839</v>
      </c>
      <c r="F53" s="9" t="s">
        <v>14</v>
      </c>
      <c r="G53" s="12">
        <f t="shared" si="3"/>
        <v>3678</v>
      </c>
    </row>
    <row r="54" spans="1:9" ht="131.25" customHeight="1">
      <c r="A54" s="8">
        <v>51</v>
      </c>
      <c r="B54" s="39">
        <v>753</v>
      </c>
      <c r="C54" s="9">
        <v>2</v>
      </c>
      <c r="D54" s="56" t="s">
        <v>93</v>
      </c>
      <c r="E54" s="39">
        <v>6248.08</v>
      </c>
      <c r="F54" s="9" t="s">
        <v>14</v>
      </c>
      <c r="G54" s="12">
        <f t="shared" si="3"/>
        <v>12496.16</v>
      </c>
    </row>
    <row r="55" spans="1:9" ht="60" customHeight="1">
      <c r="A55" s="8">
        <v>52</v>
      </c>
      <c r="B55" s="14" t="s">
        <v>94</v>
      </c>
      <c r="C55" s="15">
        <v>1.1000000000000001</v>
      </c>
      <c r="D55" s="10" t="s">
        <v>95</v>
      </c>
      <c r="E55" s="16">
        <v>8106</v>
      </c>
      <c r="F55" s="9" t="s">
        <v>12</v>
      </c>
      <c r="G55" s="12">
        <f t="shared" si="3"/>
        <v>8916.6</v>
      </c>
    </row>
    <row r="56" spans="1:9" ht="96" customHeight="1">
      <c r="A56" s="8">
        <v>53</v>
      </c>
      <c r="B56" s="14">
        <v>983</v>
      </c>
      <c r="C56" s="15">
        <v>10.5</v>
      </c>
      <c r="D56" s="10" t="s">
        <v>96</v>
      </c>
      <c r="E56" s="16">
        <v>2080</v>
      </c>
      <c r="F56" s="9" t="s">
        <v>10</v>
      </c>
      <c r="G56" s="12">
        <f t="shared" si="3"/>
        <v>21840</v>
      </c>
    </row>
    <row r="57" spans="1:9" ht="96" customHeight="1">
      <c r="A57" s="8">
        <v>54</v>
      </c>
      <c r="B57" s="14">
        <v>983.1</v>
      </c>
      <c r="C57" s="15">
        <v>41</v>
      </c>
      <c r="D57" s="10" t="s">
        <v>97</v>
      </c>
      <c r="E57" s="16">
        <v>1170</v>
      </c>
      <c r="F57" s="9" t="s">
        <v>12</v>
      </c>
      <c r="G57" s="12">
        <f t="shared" si="3"/>
        <v>47970</v>
      </c>
      <c r="I57" s="57">
        <f>942060.23-G58</f>
        <v>3.4999999916180968E-3</v>
      </c>
    </row>
    <row r="58" spans="1:9">
      <c r="A58" s="58"/>
      <c r="B58" s="58"/>
      <c r="C58" s="59"/>
      <c r="D58" s="5" t="s">
        <v>98</v>
      </c>
      <c r="E58" s="60"/>
      <c r="F58" s="61"/>
      <c r="G58" s="62">
        <f>SUM(G4:G57)</f>
        <v>942060.22649999999</v>
      </c>
    </row>
    <row r="59" spans="1:9">
      <c r="A59" s="58"/>
      <c r="B59" s="58"/>
      <c r="C59" s="58"/>
      <c r="D59" s="63" t="s">
        <v>99</v>
      </c>
      <c r="E59" s="64"/>
      <c r="F59" s="64"/>
      <c r="G59" s="65">
        <f>G58*18%</f>
        <v>169570.84076999998</v>
      </c>
    </row>
    <row r="60" spans="1:9">
      <c r="A60" s="58"/>
      <c r="B60" s="58"/>
      <c r="C60" s="58"/>
      <c r="D60" s="4" t="s">
        <v>100</v>
      </c>
      <c r="E60" s="61"/>
      <c r="F60" s="61"/>
      <c r="G60" s="62">
        <f>SUM(G58:G59)</f>
        <v>1111631.06727</v>
      </c>
    </row>
    <row r="61" spans="1:9">
      <c r="A61" s="58"/>
      <c r="B61" s="58"/>
      <c r="C61" s="58"/>
      <c r="D61" s="63" t="s">
        <v>101</v>
      </c>
      <c r="E61" s="66"/>
      <c r="F61" s="67"/>
      <c r="G61" s="65">
        <f>G58*1%</f>
        <v>9420.6022649999995</v>
      </c>
    </row>
    <row r="62" spans="1:9" ht="37.5">
      <c r="A62" s="58"/>
      <c r="B62" s="58"/>
      <c r="C62" s="58"/>
      <c r="D62" s="63" t="s">
        <v>102</v>
      </c>
      <c r="E62" s="66"/>
      <c r="F62" s="67"/>
      <c r="G62" s="65">
        <f>G60*2.5%</f>
        <v>27790.776681750001</v>
      </c>
    </row>
    <row r="63" spans="1:9">
      <c r="A63" s="58"/>
      <c r="B63" s="58"/>
      <c r="C63" s="58"/>
      <c r="D63" s="63" t="s">
        <v>103</v>
      </c>
      <c r="E63" s="66"/>
      <c r="F63" s="67"/>
      <c r="G63" s="65">
        <f>G60*7.5%</f>
        <v>83372.330045249997</v>
      </c>
    </row>
    <row r="64" spans="1:9" ht="23.25" customHeight="1">
      <c r="A64" s="58"/>
      <c r="B64" s="58"/>
      <c r="C64" s="58"/>
      <c r="D64" s="4" t="s">
        <v>104</v>
      </c>
      <c r="E64" s="60"/>
      <c r="F64" s="61"/>
      <c r="G64" s="62">
        <f>SUM(G60:G63)</f>
        <v>1232214.7762620002</v>
      </c>
    </row>
    <row r="65" spans="1:7" ht="18.75" customHeight="1">
      <c r="A65" s="58"/>
      <c r="B65" s="58"/>
      <c r="C65" s="58"/>
      <c r="D65" s="68"/>
      <c r="E65" s="60"/>
      <c r="F65" s="5" t="s">
        <v>105</v>
      </c>
      <c r="G65" s="69" t="s">
        <v>106</v>
      </c>
    </row>
  </sheetData>
  <mergeCells count="2">
    <mergeCell ref="A1:G1"/>
    <mergeCell ref="A2:G2"/>
  </mergeCells>
  <pageMargins left="0.63" right="0.71" top="0.54" bottom="0.45" header="0.31496062992126" footer="0.31496062992126"/>
  <pageSetup paperSize="9" scale="85" orientation="portrait" r:id="rId1"/>
  <headerFooter>
    <oddHeader>&amp;LFlat No.8B of CID Police qtrs at Mandhaveli&amp;RPage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New Abstract</vt:lpstr>
      <vt:lpstr>'New Abstract'!Print_Area</vt:lpstr>
      <vt:lpstr>'New Abstract'!Print_Titles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DISNEY DAVID</dc:creator>
  <cp:lastModifiedBy>DISNEY DAVID</cp:lastModifiedBy>
  <dcterms:created xsi:type="dcterms:W3CDTF">2023-04-22T10:38:19Z</dcterms:created>
  <dcterms:modified xsi:type="dcterms:W3CDTF">2023-04-22T10:38:39Z</dcterms:modified>
</cp:coreProperties>
</file>