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6" yWindow="41" windowWidth="17986" windowHeight="6969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6" i="1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D333" l="1"/>
  <c r="F333" s="1"/>
  <c r="D104"/>
  <c r="F104" s="1"/>
  <c r="D172"/>
  <c r="F172" s="1"/>
  <c r="D227"/>
  <c r="F227" s="1"/>
  <c r="D259"/>
  <c r="F259" s="1"/>
  <c r="D309"/>
  <c r="F309" s="1"/>
  <c r="D355"/>
  <c r="F355" s="1"/>
  <c r="D83"/>
  <c r="F83" s="1"/>
  <c r="D154"/>
  <c r="F154" s="1"/>
  <c r="D245"/>
  <c r="F245" s="1"/>
  <c r="D304"/>
  <c r="F304" s="1"/>
  <c r="D317"/>
  <c r="F317" s="1"/>
  <c r="D43"/>
  <c r="F43" s="1"/>
  <c r="D135"/>
  <c r="F135" s="1"/>
  <c r="D204"/>
  <c r="F204" s="1"/>
  <c r="D235"/>
  <c r="F235" s="1"/>
  <c r="D289"/>
  <c r="F289" s="1"/>
  <c r="D345"/>
  <c r="F345" s="1"/>
  <c r="D323"/>
  <c r="F323" s="1"/>
  <c r="D67"/>
  <c r="F67" s="1"/>
  <c r="D216"/>
  <c r="F216" s="1"/>
  <c r="D352"/>
  <c r="F352" s="1"/>
  <c r="D21"/>
  <c r="F21" s="1"/>
  <c r="D123"/>
  <c r="F123" s="1"/>
  <c r="D187"/>
  <c r="F187" s="1"/>
  <c r="D272"/>
  <c r="F272" s="1"/>
  <c r="D315"/>
  <c r="F315" s="1"/>
</calcChain>
</file>

<file path=xl/sharedStrings.xml><?xml version="1.0" encoding="utf-8"?>
<sst xmlns="http://schemas.openxmlformats.org/spreadsheetml/2006/main" count="3" uniqueCount="3">
  <si>
    <t>Qty</t>
  </si>
  <si>
    <t>Rate</t>
  </si>
  <si>
    <t>Amount</t>
  </si>
</sst>
</file>

<file path=xl/styles.xml><?xml version="1.0" encoding="utf-8"?>
<styleSheet xmlns="http://schemas.openxmlformats.org/spreadsheetml/2006/main">
  <numFmts count="1">
    <numFmt numFmtId="164" formatCode="#,##0.000"/>
  </numFmts>
  <fonts count="3">
    <font>
      <sz val="13"/>
      <color theme="1"/>
      <name val="Maiandra GD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1" fillId="0" borderId="0" xfId="0" applyNumberFormat="1" applyFont="1"/>
    <xf numFmtId="164" fontId="1" fillId="0" borderId="0" xfId="0" applyNumberFormat="1" applyFont="1"/>
    <xf numFmtId="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355"/>
  <sheetViews>
    <sheetView tabSelected="1" view="pageBreakPreview" zoomScale="80" zoomScaleSheetLayoutView="80" workbookViewId="0">
      <selection activeCell="A2" sqref="A2:C2"/>
    </sheetView>
  </sheetViews>
  <sheetFormatPr defaultRowHeight="17"/>
  <cols>
    <col min="1" max="1" width="9.453125" style="1" bestFit="1" customWidth="1"/>
    <col min="2" max="2" width="9.54296875" style="1" bestFit="1" customWidth="1"/>
    <col min="3" max="5" width="10.90625" style="1" bestFit="1" customWidth="1"/>
    <col min="6" max="6" width="11.453125" style="1" bestFit="1" customWidth="1"/>
    <col min="7" max="16384" width="8.7265625" style="1"/>
  </cols>
  <sheetData>
    <row r="2" spans="1:3">
      <c r="A2" s="3" t="s">
        <v>0</v>
      </c>
      <c r="B2" s="3" t="s">
        <v>1</v>
      </c>
      <c r="C2" s="3" t="s">
        <v>2</v>
      </c>
    </row>
    <row r="3" spans="1:3">
      <c r="A3" s="1">
        <v>1206.5</v>
      </c>
      <c r="B3" s="1">
        <v>177.77</v>
      </c>
      <c r="C3" s="1">
        <f>+A3*B3</f>
        <v>214479.505</v>
      </c>
    </row>
    <row r="4" spans="1:3">
      <c r="A4" s="1">
        <v>435.5</v>
      </c>
      <c r="B4" s="1">
        <v>185.87</v>
      </c>
      <c r="C4" s="1">
        <f t="shared" ref="C4:C67" si="0">+A4*B4</f>
        <v>80946.384999999995</v>
      </c>
    </row>
    <row r="5" spans="1:3">
      <c r="A5" s="1">
        <v>331.9</v>
      </c>
      <c r="B5" s="1">
        <v>84</v>
      </c>
      <c r="C5" s="1">
        <f t="shared" si="0"/>
        <v>27879.599999999999</v>
      </c>
    </row>
    <row r="6" spans="1:3">
      <c r="A6" s="1">
        <v>82.4</v>
      </c>
      <c r="B6" s="1">
        <v>92.1</v>
      </c>
      <c r="C6" s="1">
        <f t="shared" si="0"/>
        <v>7589.04</v>
      </c>
    </row>
    <row r="7" spans="1:3">
      <c r="A7" s="1">
        <v>43.4</v>
      </c>
      <c r="B7" s="1">
        <v>100.2</v>
      </c>
      <c r="C7" s="1">
        <f t="shared" si="0"/>
        <v>4348.68</v>
      </c>
    </row>
    <row r="8" spans="1:3">
      <c r="A8" s="1">
        <v>210</v>
      </c>
      <c r="B8" s="1">
        <v>126</v>
      </c>
      <c r="C8" s="1">
        <f t="shared" si="0"/>
        <v>26460</v>
      </c>
    </row>
    <row r="9" spans="1:3">
      <c r="A9" s="1">
        <v>277.89999999999998</v>
      </c>
      <c r="B9" s="1">
        <v>1591.42</v>
      </c>
      <c r="C9" s="1">
        <f t="shared" si="0"/>
        <v>442255.61799999996</v>
      </c>
    </row>
    <row r="10" spans="1:3">
      <c r="A10" s="1">
        <v>81</v>
      </c>
      <c r="B10" s="1">
        <v>1116.5</v>
      </c>
      <c r="C10" s="1">
        <f t="shared" si="0"/>
        <v>90436.5</v>
      </c>
    </row>
    <row r="11" spans="1:3">
      <c r="A11" s="1">
        <v>27</v>
      </c>
      <c r="B11" s="1">
        <v>1510.5</v>
      </c>
      <c r="C11" s="1">
        <f t="shared" si="0"/>
        <v>40783.5</v>
      </c>
    </row>
    <row r="12" spans="1:3">
      <c r="A12" s="1">
        <v>172.5</v>
      </c>
      <c r="B12" s="1">
        <v>4072.58</v>
      </c>
      <c r="C12" s="1">
        <f t="shared" si="0"/>
        <v>702520.04999999993</v>
      </c>
    </row>
    <row r="13" spans="1:3">
      <c r="A13" s="1">
        <v>84.9</v>
      </c>
      <c r="B13" s="1">
        <v>5554.7</v>
      </c>
      <c r="C13" s="1">
        <f t="shared" si="0"/>
        <v>471594.03</v>
      </c>
    </row>
    <row r="14" spans="1:3">
      <c r="A14" s="1">
        <v>9</v>
      </c>
      <c r="B14" s="1">
        <v>3594.65</v>
      </c>
      <c r="C14" s="1">
        <f t="shared" si="0"/>
        <v>32351.850000000002</v>
      </c>
    </row>
    <row r="15" spans="1:3">
      <c r="A15" s="1">
        <v>369.9</v>
      </c>
      <c r="B15" s="1">
        <v>5772.09</v>
      </c>
      <c r="C15" s="1">
        <f t="shared" si="0"/>
        <v>2135096.091</v>
      </c>
    </row>
    <row r="16" spans="1:3">
      <c r="A16" s="1">
        <v>122.5</v>
      </c>
      <c r="B16" s="1">
        <v>705</v>
      </c>
      <c r="C16" s="1">
        <f t="shared" si="0"/>
        <v>86362.5</v>
      </c>
    </row>
    <row r="17" spans="1:6">
      <c r="A17" s="1">
        <v>122.2</v>
      </c>
      <c r="B17" s="1">
        <v>5761.69</v>
      </c>
      <c r="C17" s="1">
        <f t="shared" si="0"/>
        <v>704078.51799999992</v>
      </c>
    </row>
    <row r="18" spans="1:6">
      <c r="A18" s="1">
        <v>229</v>
      </c>
      <c r="B18" s="1">
        <v>5880.99</v>
      </c>
      <c r="C18" s="1">
        <f t="shared" si="0"/>
        <v>1346746.71</v>
      </c>
    </row>
    <row r="19" spans="1:6">
      <c r="A19" s="1">
        <v>233</v>
      </c>
      <c r="B19" s="1">
        <v>6000.29</v>
      </c>
      <c r="C19" s="1">
        <f t="shared" si="0"/>
        <v>1398067.57</v>
      </c>
    </row>
    <row r="20" spans="1:6">
      <c r="A20" s="1">
        <v>285</v>
      </c>
      <c r="B20" s="1">
        <v>6119.59</v>
      </c>
      <c r="C20" s="1">
        <f t="shared" si="0"/>
        <v>1744083.1500000001</v>
      </c>
    </row>
    <row r="21" spans="1:6">
      <c r="A21" s="1">
        <v>14</v>
      </c>
      <c r="B21" s="1">
        <v>6238.89</v>
      </c>
      <c r="C21" s="1">
        <f t="shared" si="0"/>
        <v>87344.46</v>
      </c>
      <c r="D21" s="1">
        <f>SUM(C3:C20)</f>
        <v>9556079.2970000003</v>
      </c>
      <c r="E21" s="1">
        <v>9556079.3000000007</v>
      </c>
      <c r="F21" s="1">
        <f>+D21-E21</f>
        <v>-3.0000004917383194E-3</v>
      </c>
    </row>
    <row r="22" spans="1:6">
      <c r="A22" s="1">
        <v>9</v>
      </c>
      <c r="B22" s="1">
        <v>6358.19</v>
      </c>
      <c r="C22" s="1">
        <f t="shared" si="0"/>
        <v>57223.71</v>
      </c>
    </row>
    <row r="23" spans="1:6">
      <c r="A23" s="1">
        <v>188.7</v>
      </c>
      <c r="B23" s="1">
        <v>687.83</v>
      </c>
      <c r="C23" s="1">
        <f t="shared" si="0"/>
        <v>129793.52099999999</v>
      </c>
    </row>
    <row r="24" spans="1:6">
      <c r="A24" s="1">
        <v>339.3</v>
      </c>
      <c r="B24" s="1">
        <v>694.34</v>
      </c>
      <c r="C24" s="1">
        <f t="shared" si="0"/>
        <v>235589.56200000001</v>
      </c>
    </row>
    <row r="25" spans="1:6">
      <c r="A25" s="1">
        <v>226</v>
      </c>
      <c r="B25" s="1">
        <v>707.46</v>
      </c>
      <c r="C25" s="1">
        <f t="shared" si="0"/>
        <v>159885.96000000002</v>
      </c>
    </row>
    <row r="26" spans="1:6">
      <c r="A26" s="1">
        <v>145</v>
      </c>
      <c r="B26" s="1">
        <v>720.58</v>
      </c>
      <c r="C26" s="1">
        <f t="shared" si="0"/>
        <v>104484.1</v>
      </c>
    </row>
    <row r="27" spans="1:6">
      <c r="A27" s="1">
        <v>142</v>
      </c>
      <c r="B27" s="1">
        <v>733.7</v>
      </c>
      <c r="C27" s="1">
        <f t="shared" si="0"/>
        <v>104185.40000000001</v>
      </c>
    </row>
    <row r="28" spans="1:6">
      <c r="A28" s="1">
        <v>170</v>
      </c>
      <c r="B28" s="1">
        <v>478.17</v>
      </c>
      <c r="C28" s="1">
        <f t="shared" si="0"/>
        <v>81288.900000000009</v>
      </c>
    </row>
    <row r="29" spans="1:6">
      <c r="A29" s="1">
        <v>124</v>
      </c>
      <c r="B29" s="1">
        <v>486.52</v>
      </c>
      <c r="C29" s="1">
        <f t="shared" si="0"/>
        <v>60328.479999999996</v>
      </c>
    </row>
    <row r="30" spans="1:6">
      <c r="A30" s="1">
        <v>75</v>
      </c>
      <c r="B30" s="1">
        <v>494.87</v>
      </c>
      <c r="C30" s="1">
        <f t="shared" si="0"/>
        <v>37115.25</v>
      </c>
    </row>
    <row r="31" spans="1:6">
      <c r="A31" s="1">
        <v>1215.4000000000001</v>
      </c>
      <c r="B31" s="1">
        <v>29.3</v>
      </c>
      <c r="C31" s="1">
        <f t="shared" si="0"/>
        <v>35611.22</v>
      </c>
    </row>
    <row r="32" spans="1:6">
      <c r="A32" s="2">
        <v>4.32</v>
      </c>
      <c r="B32" s="1">
        <v>121875</v>
      </c>
      <c r="C32" s="1">
        <f t="shared" si="0"/>
        <v>526500</v>
      </c>
    </row>
    <row r="33" spans="1:6">
      <c r="A33" s="2">
        <v>1.88</v>
      </c>
      <c r="B33" s="1">
        <v>109675</v>
      </c>
      <c r="C33" s="1">
        <f t="shared" si="0"/>
        <v>206189</v>
      </c>
    </row>
    <row r="34" spans="1:6">
      <c r="A34" s="1">
        <v>85.1</v>
      </c>
      <c r="B34" s="1">
        <v>61.5</v>
      </c>
      <c r="C34" s="1">
        <f t="shared" si="0"/>
        <v>5233.6499999999996</v>
      </c>
    </row>
    <row r="35" spans="1:6">
      <c r="A35" s="1">
        <v>690</v>
      </c>
      <c r="B35" s="1">
        <v>9.6</v>
      </c>
      <c r="C35" s="1">
        <f t="shared" si="0"/>
        <v>6624</v>
      </c>
    </row>
    <row r="36" spans="1:6">
      <c r="A36" s="1">
        <v>163</v>
      </c>
      <c r="B36" s="1">
        <v>4072.58</v>
      </c>
      <c r="C36" s="1">
        <f t="shared" si="0"/>
        <v>663830.54</v>
      </c>
    </row>
    <row r="37" spans="1:6">
      <c r="A37" s="1">
        <v>225.5</v>
      </c>
      <c r="B37" s="1">
        <v>408.92</v>
      </c>
      <c r="C37" s="1">
        <f t="shared" si="0"/>
        <v>92211.46</v>
      </c>
    </row>
    <row r="38" spans="1:6">
      <c r="A38" s="1">
        <v>27.6</v>
      </c>
      <c r="B38" s="1">
        <v>358.13</v>
      </c>
      <c r="C38" s="1">
        <f t="shared" si="0"/>
        <v>9884.3880000000008</v>
      </c>
    </row>
    <row r="39" spans="1:6">
      <c r="A39" s="1">
        <v>12</v>
      </c>
      <c r="B39" s="1">
        <v>3198.16</v>
      </c>
      <c r="C39" s="1">
        <f t="shared" si="0"/>
        <v>38377.919999999998</v>
      </c>
    </row>
    <row r="40" spans="1:6">
      <c r="A40" s="1">
        <v>19898.8</v>
      </c>
      <c r="B40" s="1">
        <v>202.03</v>
      </c>
      <c r="C40" s="1">
        <f t="shared" si="0"/>
        <v>4020154.5639999998</v>
      </c>
    </row>
    <row r="41" spans="1:6">
      <c r="A41" s="1">
        <v>650.20000000000005</v>
      </c>
      <c r="B41" s="1">
        <v>207.88</v>
      </c>
      <c r="C41" s="1">
        <f t="shared" si="0"/>
        <v>135163.576</v>
      </c>
    </row>
    <row r="42" spans="1:6">
      <c r="A42" s="1">
        <v>5486.1</v>
      </c>
      <c r="B42" s="1">
        <v>230</v>
      </c>
      <c r="C42" s="1">
        <f t="shared" si="0"/>
        <v>1261803</v>
      </c>
    </row>
    <row r="43" spans="1:6">
      <c r="A43" s="1">
        <v>645.9</v>
      </c>
      <c r="B43" s="1">
        <v>63.19</v>
      </c>
      <c r="C43" s="1">
        <f t="shared" si="0"/>
        <v>40814.420999999995</v>
      </c>
      <c r="D43" s="1">
        <f>SUM(C3:C43)</f>
        <v>17655716.379000004</v>
      </c>
      <c r="E43" s="1">
        <v>17686134.329999998</v>
      </c>
      <c r="F43" s="1">
        <f>+D43-E43</f>
        <v>-30417.950999993831</v>
      </c>
    </row>
    <row r="44" spans="1:6">
      <c r="A44" s="1">
        <v>646.79999999999995</v>
      </c>
      <c r="B44" s="1">
        <v>40.98</v>
      </c>
      <c r="C44" s="1">
        <f t="shared" si="0"/>
        <v>26505.863999999998</v>
      </c>
    </row>
    <row r="45" spans="1:6">
      <c r="A45" s="1">
        <v>644.1</v>
      </c>
      <c r="B45" s="1">
        <v>30.47</v>
      </c>
      <c r="C45" s="1">
        <f t="shared" si="0"/>
        <v>19625.726999999999</v>
      </c>
    </row>
    <row r="46" spans="1:6">
      <c r="A46" s="1">
        <v>5481.6</v>
      </c>
      <c r="B46" s="1">
        <v>35.14</v>
      </c>
      <c r="C46" s="1">
        <f t="shared" si="0"/>
        <v>192623.42400000003</v>
      </c>
    </row>
    <row r="47" spans="1:6">
      <c r="A47" s="1">
        <v>21061.599999999999</v>
      </c>
      <c r="B47" s="1">
        <v>54.5</v>
      </c>
      <c r="C47" s="1">
        <f t="shared" si="0"/>
        <v>1147857.2</v>
      </c>
    </row>
    <row r="48" spans="1:6">
      <c r="A48" s="1">
        <v>465</v>
      </c>
      <c r="B48" s="1">
        <v>197.58</v>
      </c>
      <c r="C48" s="1">
        <f t="shared" si="0"/>
        <v>91874.700000000012</v>
      </c>
    </row>
    <row r="49" spans="1:3">
      <c r="A49" s="1">
        <v>1434.4</v>
      </c>
      <c r="B49" s="1">
        <v>117.35</v>
      </c>
      <c r="C49" s="1">
        <f t="shared" si="0"/>
        <v>168326.84</v>
      </c>
    </row>
    <row r="50" spans="1:3">
      <c r="A50" s="1">
        <v>35</v>
      </c>
      <c r="B50" s="1">
        <v>255.78</v>
      </c>
      <c r="C50" s="1">
        <f t="shared" si="0"/>
        <v>8952.2999999999993</v>
      </c>
    </row>
    <row r="51" spans="1:3">
      <c r="A51" s="1">
        <v>17</v>
      </c>
      <c r="B51" s="1">
        <v>58</v>
      </c>
      <c r="C51" s="1">
        <f t="shared" si="0"/>
        <v>986</v>
      </c>
    </row>
    <row r="52" spans="1:3">
      <c r="A52" s="1">
        <v>34</v>
      </c>
      <c r="B52" s="1">
        <v>95</v>
      </c>
      <c r="C52" s="1">
        <f t="shared" si="0"/>
        <v>3230</v>
      </c>
    </row>
    <row r="53" spans="1:3">
      <c r="A53" s="1">
        <v>14</v>
      </c>
      <c r="B53" s="1">
        <v>55</v>
      </c>
      <c r="C53" s="1">
        <f t="shared" si="0"/>
        <v>770</v>
      </c>
    </row>
    <row r="54" spans="1:3">
      <c r="A54" s="1">
        <v>200</v>
      </c>
      <c r="B54" s="1">
        <v>1.5</v>
      </c>
      <c r="C54" s="1">
        <f t="shared" si="0"/>
        <v>300</v>
      </c>
    </row>
    <row r="55" spans="1:3">
      <c r="A55" s="1">
        <v>480.2</v>
      </c>
      <c r="B55" s="1">
        <v>227.16</v>
      </c>
      <c r="C55" s="1">
        <f t="shared" si="0"/>
        <v>109082.23199999999</v>
      </c>
    </row>
    <row r="56" spans="1:3">
      <c r="A56" s="1">
        <v>100</v>
      </c>
      <c r="B56" s="1">
        <v>354.2</v>
      </c>
      <c r="C56" s="1">
        <f t="shared" si="0"/>
        <v>35420</v>
      </c>
    </row>
    <row r="57" spans="1:3">
      <c r="A57" s="1">
        <v>100</v>
      </c>
      <c r="B57" s="1">
        <v>757.63</v>
      </c>
      <c r="C57" s="1">
        <f t="shared" si="0"/>
        <v>75763</v>
      </c>
    </row>
    <row r="58" spans="1:3">
      <c r="A58" s="1">
        <v>1</v>
      </c>
      <c r="B58" s="1">
        <v>15406.33</v>
      </c>
      <c r="C58" s="1">
        <f t="shared" si="0"/>
        <v>15406.33</v>
      </c>
    </row>
    <row r="59" spans="1:3">
      <c r="A59" s="1">
        <v>180</v>
      </c>
      <c r="B59" s="1">
        <v>209.32</v>
      </c>
      <c r="C59" s="1">
        <f t="shared" si="0"/>
        <v>37677.599999999999</v>
      </c>
    </row>
    <row r="60" spans="1:3">
      <c r="A60" s="1">
        <v>615</v>
      </c>
      <c r="B60" s="1">
        <v>192.57</v>
      </c>
      <c r="C60" s="1">
        <f t="shared" si="0"/>
        <v>118430.55</v>
      </c>
    </row>
    <row r="61" spans="1:3">
      <c r="A61" s="1">
        <v>16</v>
      </c>
      <c r="B61" s="1">
        <v>30</v>
      </c>
      <c r="C61" s="1">
        <f t="shared" si="0"/>
        <v>480</v>
      </c>
    </row>
    <row r="62" spans="1:3">
      <c r="A62" s="1">
        <v>16</v>
      </c>
      <c r="B62" s="1">
        <v>1891.25</v>
      </c>
      <c r="C62" s="1">
        <f t="shared" si="0"/>
        <v>30260</v>
      </c>
    </row>
    <row r="63" spans="1:3">
      <c r="A63" s="1">
        <v>79</v>
      </c>
      <c r="B63" s="1">
        <v>1591.41</v>
      </c>
      <c r="C63" s="1">
        <f t="shared" si="0"/>
        <v>125721.39</v>
      </c>
    </row>
    <row r="64" spans="1:3">
      <c r="A64" s="1">
        <v>28</v>
      </c>
      <c r="B64" s="1">
        <v>136.69999999999999</v>
      </c>
      <c r="C64" s="1">
        <f t="shared" si="0"/>
        <v>3827.5999999999995</v>
      </c>
    </row>
    <row r="65" spans="1:6">
      <c r="A65" s="1">
        <v>125</v>
      </c>
      <c r="B65" s="1">
        <v>460.53</v>
      </c>
      <c r="C65" s="1">
        <f t="shared" si="0"/>
        <v>57566.25</v>
      </c>
    </row>
    <row r="66" spans="1:6">
      <c r="A66" s="1">
        <v>300</v>
      </c>
      <c r="B66" s="1">
        <v>615.59</v>
      </c>
      <c r="C66" s="1">
        <f t="shared" si="0"/>
        <v>184677</v>
      </c>
    </row>
    <row r="67" spans="1:6">
      <c r="A67" s="1">
        <v>90</v>
      </c>
      <c r="B67" s="1">
        <v>208.96</v>
      </c>
      <c r="C67" s="1">
        <f t="shared" si="0"/>
        <v>18806.400000000001</v>
      </c>
      <c r="D67" s="1">
        <f>SUM(C3:C66)</f>
        <v>20111080.386000007</v>
      </c>
      <c r="E67" s="1">
        <v>20141498.34</v>
      </c>
      <c r="F67" s="1">
        <f>+D67-E67</f>
        <v>-30417.95399999246</v>
      </c>
    </row>
    <row r="68" spans="1:6">
      <c r="A68" s="1">
        <v>2</v>
      </c>
      <c r="B68" s="1">
        <v>102.1</v>
      </c>
      <c r="C68" s="1">
        <f t="shared" ref="C68:C131" si="1">+A68*B68</f>
        <v>204.2</v>
      </c>
    </row>
    <row r="69" spans="1:6">
      <c r="A69" s="1">
        <v>2</v>
      </c>
      <c r="B69" s="1">
        <v>140.5</v>
      </c>
      <c r="C69" s="1">
        <f t="shared" si="1"/>
        <v>281</v>
      </c>
    </row>
    <row r="70" spans="1:6">
      <c r="A70" s="1">
        <v>3</v>
      </c>
      <c r="B70" s="1">
        <v>128.6</v>
      </c>
      <c r="C70" s="1">
        <f t="shared" si="1"/>
        <v>385.79999999999995</v>
      </c>
    </row>
    <row r="71" spans="1:6">
      <c r="A71" s="1">
        <v>104</v>
      </c>
      <c r="B71" s="1">
        <v>129</v>
      </c>
      <c r="C71" s="1">
        <f t="shared" si="1"/>
        <v>13416</v>
      </c>
    </row>
    <row r="72" spans="1:6">
      <c r="A72" s="1">
        <v>211</v>
      </c>
      <c r="B72" s="1">
        <v>33.9</v>
      </c>
      <c r="C72" s="1">
        <f t="shared" si="1"/>
        <v>7152.9</v>
      </c>
    </row>
    <row r="73" spans="1:6">
      <c r="A73" s="1">
        <v>207</v>
      </c>
      <c r="B73" s="1">
        <v>467</v>
      </c>
      <c r="C73" s="1">
        <f t="shared" si="1"/>
        <v>96669</v>
      </c>
    </row>
    <row r="74" spans="1:6">
      <c r="A74" s="1">
        <v>200</v>
      </c>
      <c r="B74" s="1">
        <v>21</v>
      </c>
      <c r="C74" s="1">
        <f t="shared" si="1"/>
        <v>4200</v>
      </c>
    </row>
    <row r="75" spans="1:6">
      <c r="A75" s="1">
        <v>60</v>
      </c>
      <c r="B75" s="1">
        <v>76</v>
      </c>
      <c r="C75" s="1">
        <f t="shared" si="1"/>
        <v>4560</v>
      </c>
    </row>
    <row r="76" spans="1:6">
      <c r="A76" s="1">
        <v>720</v>
      </c>
      <c r="B76" s="1">
        <v>72.010000000000005</v>
      </c>
      <c r="C76" s="1">
        <f t="shared" si="1"/>
        <v>51847.200000000004</v>
      </c>
    </row>
    <row r="77" spans="1:6">
      <c r="A77" s="1">
        <v>9</v>
      </c>
      <c r="B77" s="1">
        <v>2588</v>
      </c>
      <c r="C77" s="1">
        <f t="shared" si="1"/>
        <v>23292</v>
      </c>
    </row>
    <row r="78" spans="1:6">
      <c r="A78" s="1">
        <v>1213.0999999999999</v>
      </c>
      <c r="B78" s="1">
        <v>34</v>
      </c>
      <c r="C78" s="1">
        <f t="shared" si="1"/>
        <v>41245.399999999994</v>
      </c>
    </row>
    <row r="79" spans="1:6">
      <c r="A79" s="1">
        <v>10</v>
      </c>
      <c r="B79" s="1">
        <v>2505</v>
      </c>
      <c r="C79" s="1">
        <f t="shared" si="1"/>
        <v>25050</v>
      </c>
    </row>
    <row r="80" spans="1:6">
      <c r="A80" s="1">
        <v>26</v>
      </c>
      <c r="B80" s="1">
        <v>1919</v>
      </c>
      <c r="C80" s="1">
        <f t="shared" si="1"/>
        <v>49894</v>
      </c>
    </row>
    <row r="81" spans="1:6">
      <c r="A81" s="1">
        <v>20.2</v>
      </c>
      <c r="B81" s="1">
        <v>1154.5899999999999</v>
      </c>
      <c r="C81" s="1">
        <f t="shared" si="1"/>
        <v>23322.717999999997</v>
      </c>
    </row>
    <row r="82" spans="1:6">
      <c r="A82" s="1">
        <v>61.8</v>
      </c>
      <c r="B82" s="1">
        <v>1274.19</v>
      </c>
      <c r="C82" s="1">
        <f t="shared" si="1"/>
        <v>78744.941999999995</v>
      </c>
    </row>
    <row r="83" spans="1:6">
      <c r="A83" s="1">
        <v>5.0999999999999996</v>
      </c>
      <c r="B83" s="1">
        <v>1284.97</v>
      </c>
      <c r="C83" s="1">
        <f t="shared" si="1"/>
        <v>6553.3469999999998</v>
      </c>
      <c r="D83" s="1">
        <f>SUM(C3:C83)</f>
        <v>20556705.293000001</v>
      </c>
      <c r="E83" s="1">
        <v>20587123.25</v>
      </c>
      <c r="F83" s="1">
        <f>+D83-E83</f>
        <v>-30417.95699999854</v>
      </c>
    </row>
    <row r="84" spans="1:6">
      <c r="A84" s="1">
        <v>304.3</v>
      </c>
      <c r="B84" s="1">
        <v>6731.22</v>
      </c>
      <c r="C84" s="1">
        <f t="shared" si="1"/>
        <v>2048310.246</v>
      </c>
    </row>
    <row r="85" spans="1:6">
      <c r="A85" s="1">
        <v>262.8</v>
      </c>
      <c r="B85" s="1">
        <v>6821.12</v>
      </c>
      <c r="C85" s="1">
        <f t="shared" si="1"/>
        <v>1792590.3360000001</v>
      </c>
    </row>
    <row r="86" spans="1:6">
      <c r="A86" s="1">
        <v>283</v>
      </c>
      <c r="B86" s="1">
        <v>6998.12</v>
      </c>
      <c r="C86" s="1">
        <f t="shared" si="1"/>
        <v>1980467.96</v>
      </c>
    </row>
    <row r="87" spans="1:6">
      <c r="A87" s="1">
        <v>254</v>
      </c>
      <c r="B87" s="1">
        <v>7175.12</v>
      </c>
      <c r="C87" s="1">
        <f t="shared" si="1"/>
        <v>1822480.48</v>
      </c>
    </row>
    <row r="88" spans="1:6">
      <c r="A88" s="1">
        <v>253</v>
      </c>
      <c r="B88" s="1">
        <v>7352.12</v>
      </c>
      <c r="C88" s="1">
        <f t="shared" si="1"/>
        <v>1860086.3599999999</v>
      </c>
    </row>
    <row r="89" spans="1:6">
      <c r="A89" s="1">
        <v>48.4</v>
      </c>
      <c r="B89" s="1">
        <v>7529.12</v>
      </c>
      <c r="C89" s="1">
        <f t="shared" si="1"/>
        <v>364409.408</v>
      </c>
    </row>
    <row r="90" spans="1:6">
      <c r="A90" s="1">
        <v>6</v>
      </c>
      <c r="B90" s="1">
        <v>7706.12</v>
      </c>
      <c r="C90" s="1">
        <f t="shared" si="1"/>
        <v>46236.72</v>
      </c>
    </row>
    <row r="91" spans="1:6">
      <c r="A91" s="1">
        <v>191.5</v>
      </c>
      <c r="B91" s="1">
        <v>206.52</v>
      </c>
      <c r="C91" s="1">
        <f t="shared" si="1"/>
        <v>39548.58</v>
      </c>
    </row>
    <row r="92" spans="1:6">
      <c r="A92" s="1">
        <v>329.1</v>
      </c>
      <c r="B92" s="1">
        <v>226</v>
      </c>
      <c r="C92" s="1">
        <f t="shared" si="1"/>
        <v>74376.600000000006</v>
      </c>
    </row>
    <row r="93" spans="1:6">
      <c r="A93" s="1">
        <v>641.20000000000005</v>
      </c>
      <c r="B93" s="1">
        <v>414.5</v>
      </c>
      <c r="C93" s="1">
        <f t="shared" si="1"/>
        <v>265777.40000000002</v>
      </c>
    </row>
    <row r="94" spans="1:6">
      <c r="A94" s="1">
        <v>1104.3</v>
      </c>
      <c r="B94" s="1">
        <v>404.07</v>
      </c>
      <c r="C94" s="1">
        <f t="shared" si="1"/>
        <v>446214.50099999999</v>
      </c>
    </row>
    <row r="95" spans="1:6">
      <c r="A95" s="1">
        <v>169.3</v>
      </c>
      <c r="B95" s="1">
        <v>4928.3</v>
      </c>
      <c r="C95" s="1">
        <f t="shared" si="1"/>
        <v>834361.19000000006</v>
      </c>
    </row>
    <row r="96" spans="1:6">
      <c r="A96" s="1">
        <v>16.8</v>
      </c>
      <c r="B96" s="1">
        <v>4260.5</v>
      </c>
      <c r="C96" s="1">
        <f t="shared" si="1"/>
        <v>71576.400000000009</v>
      </c>
    </row>
    <row r="97" spans="1:6">
      <c r="A97" s="1">
        <v>804.7</v>
      </c>
      <c r="B97" s="1">
        <v>664.3</v>
      </c>
      <c r="C97" s="1">
        <f t="shared" si="1"/>
        <v>534562.21</v>
      </c>
    </row>
    <row r="98" spans="1:6">
      <c r="A98" s="1">
        <v>6891.1</v>
      </c>
      <c r="B98" s="1">
        <v>751.65</v>
      </c>
      <c r="C98" s="1">
        <f t="shared" si="1"/>
        <v>5179695.3150000004</v>
      </c>
    </row>
    <row r="99" spans="1:6">
      <c r="A99" s="1">
        <v>2145.9</v>
      </c>
      <c r="B99" s="1">
        <v>901.98</v>
      </c>
      <c r="C99" s="1">
        <f t="shared" si="1"/>
        <v>1935558.8820000002</v>
      </c>
    </row>
    <row r="100" spans="1:6">
      <c r="A100" s="1">
        <v>737.1</v>
      </c>
      <c r="B100" s="1">
        <v>826.82</v>
      </c>
      <c r="C100" s="1">
        <f t="shared" si="1"/>
        <v>609449.02200000011</v>
      </c>
    </row>
    <row r="101" spans="1:6">
      <c r="A101" s="1">
        <v>186</v>
      </c>
      <c r="B101" s="1">
        <v>1803.96</v>
      </c>
      <c r="C101" s="1">
        <f t="shared" si="1"/>
        <v>335536.56</v>
      </c>
    </row>
    <row r="102" spans="1:6">
      <c r="A102" s="1">
        <v>9.4</v>
      </c>
      <c r="B102" s="1">
        <v>1127.48</v>
      </c>
      <c r="C102" s="1">
        <f t="shared" si="1"/>
        <v>10598.312</v>
      </c>
    </row>
    <row r="103" spans="1:6">
      <c r="A103" s="1">
        <v>99.42</v>
      </c>
      <c r="B103" s="1">
        <v>3849.81</v>
      </c>
      <c r="C103" s="1">
        <f t="shared" si="1"/>
        <v>382748.1102</v>
      </c>
    </row>
    <row r="104" spans="1:6">
      <c r="A104" s="1">
        <v>22.8</v>
      </c>
      <c r="B104" s="1">
        <v>6032.42</v>
      </c>
      <c r="C104" s="1">
        <f t="shared" si="1"/>
        <v>137539.17600000001</v>
      </c>
      <c r="D104" s="1">
        <f>SUM(C3:C104)</f>
        <v>41328829.0612</v>
      </c>
      <c r="E104" s="1">
        <v>41336456.140000001</v>
      </c>
      <c r="F104" s="1">
        <f>+D104-E104</f>
        <v>-7627.0788000002503</v>
      </c>
    </row>
    <row r="105" spans="1:6">
      <c r="A105" s="1">
        <v>51</v>
      </c>
      <c r="B105" s="1">
        <v>2828</v>
      </c>
      <c r="C105" s="1">
        <f t="shared" si="1"/>
        <v>144228</v>
      </c>
    </row>
    <row r="106" spans="1:6">
      <c r="A106" s="1">
        <v>219</v>
      </c>
      <c r="B106" s="1">
        <v>510.44</v>
      </c>
      <c r="C106" s="1">
        <f t="shared" si="1"/>
        <v>111786.36</v>
      </c>
    </row>
    <row r="107" spans="1:6">
      <c r="A107" s="1">
        <v>224</v>
      </c>
      <c r="B107" s="1">
        <v>513.98</v>
      </c>
      <c r="C107" s="1">
        <f t="shared" si="1"/>
        <v>115131.52</v>
      </c>
    </row>
    <row r="108" spans="1:6">
      <c r="A108" s="1">
        <v>172</v>
      </c>
      <c r="B108" s="1">
        <v>517.52</v>
      </c>
      <c r="C108" s="1">
        <f t="shared" si="1"/>
        <v>89013.440000000002</v>
      </c>
    </row>
    <row r="109" spans="1:6">
      <c r="A109" s="1">
        <v>842</v>
      </c>
      <c r="B109" s="1">
        <v>1138.77</v>
      </c>
      <c r="C109" s="1">
        <f t="shared" si="1"/>
        <v>958844.34</v>
      </c>
    </row>
    <row r="110" spans="1:6">
      <c r="A110" s="1">
        <v>57</v>
      </c>
      <c r="B110" s="1">
        <v>1073.94</v>
      </c>
      <c r="C110" s="1">
        <f t="shared" si="1"/>
        <v>61214.58</v>
      </c>
    </row>
    <row r="111" spans="1:6">
      <c r="A111" s="1">
        <v>165</v>
      </c>
      <c r="B111" s="1">
        <v>1008.08</v>
      </c>
      <c r="C111" s="1">
        <f t="shared" si="1"/>
        <v>166333.20000000001</v>
      </c>
    </row>
    <row r="112" spans="1:6">
      <c r="A112" s="1">
        <v>62.7</v>
      </c>
      <c r="B112" s="1">
        <v>103.69</v>
      </c>
      <c r="C112" s="1">
        <f t="shared" si="1"/>
        <v>6501.3630000000003</v>
      </c>
    </row>
    <row r="113" spans="1:6">
      <c r="A113" s="1">
        <v>112.8</v>
      </c>
      <c r="B113" s="1">
        <v>48.4</v>
      </c>
      <c r="C113" s="1">
        <f t="shared" si="1"/>
        <v>5459.5199999999995</v>
      </c>
    </row>
    <row r="114" spans="1:6">
      <c r="A114" s="1">
        <v>172.78700000000001</v>
      </c>
      <c r="B114" s="1">
        <v>68782.5</v>
      </c>
      <c r="C114" s="1">
        <f t="shared" si="1"/>
        <v>11884721.827500001</v>
      </c>
    </row>
    <row r="115" spans="1:6">
      <c r="A115" s="1">
        <v>486</v>
      </c>
      <c r="B115" s="1">
        <v>305.33999999999997</v>
      </c>
      <c r="C115" s="1">
        <f t="shared" si="1"/>
        <v>148395.24</v>
      </c>
    </row>
    <row r="116" spans="1:6">
      <c r="A116" s="1">
        <v>184.5</v>
      </c>
      <c r="B116" s="1">
        <v>346.43</v>
      </c>
      <c r="C116" s="1">
        <f t="shared" si="1"/>
        <v>63916.334999999999</v>
      </c>
    </row>
    <row r="117" spans="1:6">
      <c r="A117" s="1">
        <v>421</v>
      </c>
      <c r="B117" s="1">
        <v>189.78</v>
      </c>
      <c r="C117" s="1">
        <f t="shared" si="1"/>
        <v>79897.38</v>
      </c>
    </row>
    <row r="118" spans="1:6">
      <c r="A118" s="1">
        <v>6</v>
      </c>
      <c r="B118" s="1">
        <v>1828</v>
      </c>
      <c r="C118" s="1">
        <f t="shared" si="1"/>
        <v>10968</v>
      </c>
    </row>
    <row r="119" spans="1:6">
      <c r="A119" s="1">
        <v>36</v>
      </c>
      <c r="B119" s="1">
        <v>2943.82</v>
      </c>
      <c r="C119" s="1">
        <f t="shared" si="1"/>
        <v>105977.52</v>
      </c>
    </row>
    <row r="120" spans="1:6">
      <c r="A120" s="1">
        <v>509.5</v>
      </c>
      <c r="B120" s="1">
        <v>610.45000000000005</v>
      </c>
      <c r="C120" s="1">
        <f t="shared" si="1"/>
        <v>311024.27500000002</v>
      </c>
    </row>
    <row r="121" spans="1:6">
      <c r="A121" s="1">
        <v>337</v>
      </c>
      <c r="B121" s="1">
        <v>497.65</v>
      </c>
      <c r="C121" s="1">
        <f t="shared" si="1"/>
        <v>167708.04999999999</v>
      </c>
    </row>
    <row r="122" spans="1:6">
      <c r="A122" s="1">
        <v>120</v>
      </c>
      <c r="B122" s="1">
        <v>81.2</v>
      </c>
      <c r="C122" s="1">
        <f t="shared" si="1"/>
        <v>9744</v>
      </c>
    </row>
    <row r="123" spans="1:6">
      <c r="A123" s="1">
        <v>1</v>
      </c>
      <c r="B123" s="1">
        <v>441.7</v>
      </c>
      <c r="C123" s="1">
        <f t="shared" si="1"/>
        <v>441.7</v>
      </c>
      <c r="D123" s="1">
        <f>SUM(C3:C123)</f>
        <v>55770135.711700015</v>
      </c>
      <c r="E123" s="1">
        <v>55777762.789999999</v>
      </c>
      <c r="F123" s="1">
        <f>+D123-E123</f>
        <v>-7627.0782999843359</v>
      </c>
    </row>
    <row r="124" spans="1:6">
      <c r="A124" s="1">
        <v>554</v>
      </c>
      <c r="B124" s="1">
        <v>1340</v>
      </c>
      <c r="C124" s="1">
        <f t="shared" si="1"/>
        <v>742360</v>
      </c>
    </row>
    <row r="125" spans="1:6">
      <c r="A125" s="1">
        <v>237</v>
      </c>
      <c r="B125" s="1">
        <v>1344</v>
      </c>
      <c r="C125" s="1">
        <f t="shared" si="1"/>
        <v>318528</v>
      </c>
    </row>
    <row r="126" spans="1:6">
      <c r="A126" s="1">
        <v>18</v>
      </c>
      <c r="B126" s="1">
        <v>1372</v>
      </c>
      <c r="C126" s="1">
        <f t="shared" si="1"/>
        <v>24696</v>
      </c>
    </row>
    <row r="127" spans="1:6">
      <c r="A127" s="1">
        <v>207</v>
      </c>
      <c r="B127" s="1">
        <v>1398</v>
      </c>
      <c r="C127" s="1">
        <f t="shared" si="1"/>
        <v>289386</v>
      </c>
    </row>
    <row r="128" spans="1:6">
      <c r="A128" s="1">
        <v>16</v>
      </c>
      <c r="B128" s="1">
        <v>2506</v>
      </c>
      <c r="C128" s="1">
        <f t="shared" si="1"/>
        <v>40096</v>
      </c>
    </row>
    <row r="129" spans="1:6">
      <c r="A129" s="1">
        <v>123</v>
      </c>
      <c r="B129" s="1">
        <v>688</v>
      </c>
      <c r="C129" s="1">
        <f t="shared" si="1"/>
        <v>84624</v>
      </c>
    </row>
    <row r="130" spans="1:6">
      <c r="A130" s="1">
        <v>273</v>
      </c>
      <c r="B130" s="1">
        <v>932</v>
      </c>
      <c r="C130" s="1">
        <f t="shared" si="1"/>
        <v>254436</v>
      </c>
    </row>
    <row r="131" spans="1:6">
      <c r="A131" s="1">
        <v>207</v>
      </c>
      <c r="B131" s="1">
        <v>1284</v>
      </c>
      <c r="C131" s="1">
        <f t="shared" si="1"/>
        <v>265788</v>
      </c>
    </row>
    <row r="132" spans="1:6">
      <c r="A132" s="1">
        <v>684</v>
      </c>
      <c r="B132" s="1">
        <v>219</v>
      </c>
      <c r="C132" s="1">
        <f t="shared" ref="C132:C195" si="2">+A132*B132</f>
        <v>149796</v>
      </c>
    </row>
    <row r="133" spans="1:6">
      <c r="A133" s="1">
        <v>1900</v>
      </c>
      <c r="B133" s="1">
        <v>172</v>
      </c>
      <c r="C133" s="1">
        <f t="shared" si="2"/>
        <v>326800</v>
      </c>
    </row>
    <row r="134" spans="1:6">
      <c r="A134" s="1">
        <v>3570</v>
      </c>
      <c r="B134" s="1">
        <v>187</v>
      </c>
      <c r="C134" s="1">
        <f t="shared" si="2"/>
        <v>667590</v>
      </c>
    </row>
    <row r="135" spans="1:6">
      <c r="A135" s="1">
        <v>28</v>
      </c>
      <c r="B135" s="1">
        <v>10350</v>
      </c>
      <c r="C135" s="1">
        <f t="shared" si="2"/>
        <v>289800</v>
      </c>
      <c r="D135" s="1">
        <f>SUM(C3:C135)</f>
        <v>59224035.711700015</v>
      </c>
      <c r="E135" s="1">
        <v>59231662.789999999</v>
      </c>
      <c r="F135" s="1">
        <f>+D135-E135</f>
        <v>-7627.0782999843359</v>
      </c>
    </row>
    <row r="136" spans="1:6">
      <c r="A136" s="1">
        <v>31</v>
      </c>
      <c r="B136" s="1">
        <v>1738.99</v>
      </c>
      <c r="C136" s="1">
        <f t="shared" si="2"/>
        <v>53908.69</v>
      </c>
    </row>
    <row r="137" spans="1:6">
      <c r="A137" s="1">
        <v>124</v>
      </c>
      <c r="B137" s="1">
        <v>384.42</v>
      </c>
      <c r="C137" s="1">
        <f t="shared" si="2"/>
        <v>47668.08</v>
      </c>
    </row>
    <row r="138" spans="1:6">
      <c r="A138" s="1">
        <v>39</v>
      </c>
      <c r="B138" s="1">
        <v>375.7</v>
      </c>
      <c r="C138" s="1">
        <f t="shared" si="2"/>
        <v>14652.3</v>
      </c>
    </row>
    <row r="139" spans="1:6">
      <c r="A139" s="1">
        <v>1</v>
      </c>
      <c r="B139" s="1">
        <v>1485.2</v>
      </c>
      <c r="C139" s="1">
        <f t="shared" si="2"/>
        <v>1485.2</v>
      </c>
    </row>
    <row r="140" spans="1:6">
      <c r="A140" s="1">
        <v>6</v>
      </c>
      <c r="B140" s="1">
        <v>2870</v>
      </c>
      <c r="C140" s="1">
        <f t="shared" si="2"/>
        <v>17220</v>
      </c>
    </row>
    <row r="141" spans="1:6">
      <c r="A141" s="1">
        <v>20</v>
      </c>
      <c r="B141" s="1">
        <v>165</v>
      </c>
      <c r="C141" s="1">
        <f t="shared" si="2"/>
        <v>3300</v>
      </c>
    </row>
    <row r="142" spans="1:6">
      <c r="A142" s="1">
        <v>19256.8</v>
      </c>
      <c r="B142" s="1">
        <v>190.31</v>
      </c>
      <c r="C142" s="1">
        <f t="shared" si="2"/>
        <v>3664761.608</v>
      </c>
    </row>
    <row r="143" spans="1:6">
      <c r="A143" s="1">
        <v>50.1</v>
      </c>
      <c r="B143" s="1">
        <v>98.77</v>
      </c>
      <c r="C143" s="1">
        <f t="shared" si="2"/>
        <v>4948.3769999999995</v>
      </c>
    </row>
    <row r="144" spans="1:6">
      <c r="A144" s="1">
        <v>36</v>
      </c>
      <c r="B144" s="1">
        <v>109.75</v>
      </c>
      <c r="C144" s="1">
        <f t="shared" si="2"/>
        <v>3951</v>
      </c>
    </row>
    <row r="145" spans="1:6">
      <c r="A145" s="1">
        <v>810.7</v>
      </c>
      <c r="B145" s="1">
        <v>1417.94</v>
      </c>
      <c r="C145" s="1">
        <f t="shared" si="2"/>
        <v>1149523.9580000001</v>
      </c>
    </row>
    <row r="146" spans="1:6">
      <c r="A146" s="1">
        <v>245</v>
      </c>
      <c r="B146" s="1">
        <v>1204.68</v>
      </c>
      <c r="C146" s="1">
        <f t="shared" si="2"/>
        <v>295146.60000000003</v>
      </c>
    </row>
    <row r="147" spans="1:6">
      <c r="A147" s="1">
        <v>1721</v>
      </c>
      <c r="B147" s="1">
        <v>1264.94</v>
      </c>
      <c r="C147" s="1">
        <f t="shared" si="2"/>
        <v>2176961.7400000002</v>
      </c>
    </row>
    <row r="148" spans="1:6">
      <c r="A148" s="1">
        <v>467</v>
      </c>
      <c r="B148" s="1">
        <v>1259.08</v>
      </c>
      <c r="C148" s="1">
        <f t="shared" si="2"/>
        <v>587990.36</v>
      </c>
    </row>
    <row r="149" spans="1:6">
      <c r="A149" s="1">
        <v>281</v>
      </c>
      <c r="B149" s="1">
        <v>1515</v>
      </c>
      <c r="C149" s="1">
        <f t="shared" si="2"/>
        <v>425715</v>
      </c>
    </row>
    <row r="150" spans="1:6">
      <c r="A150" s="1">
        <v>267</v>
      </c>
      <c r="B150" s="1">
        <v>6893</v>
      </c>
      <c r="C150" s="1">
        <f t="shared" si="2"/>
        <v>1840431</v>
      </c>
    </row>
    <row r="151" spans="1:6">
      <c r="A151" s="1">
        <v>526.5</v>
      </c>
      <c r="B151" s="1">
        <v>6363</v>
      </c>
      <c r="C151" s="1">
        <f t="shared" si="2"/>
        <v>3350119.5</v>
      </c>
    </row>
    <row r="152" spans="1:6">
      <c r="A152" s="1">
        <v>7</v>
      </c>
      <c r="B152" s="1">
        <v>2131</v>
      </c>
      <c r="C152" s="1">
        <f t="shared" si="2"/>
        <v>14917</v>
      </c>
    </row>
    <row r="153" spans="1:6">
      <c r="A153" s="1">
        <v>13.1</v>
      </c>
      <c r="B153" s="1">
        <v>2961.32</v>
      </c>
      <c r="C153" s="1">
        <f t="shared" si="2"/>
        <v>38793.292000000001</v>
      </c>
    </row>
    <row r="154" spans="1:6">
      <c r="A154" s="1">
        <v>81.900000000000006</v>
      </c>
      <c r="B154" s="1">
        <v>3098.67</v>
      </c>
      <c r="C154" s="1">
        <f t="shared" si="2"/>
        <v>253781.07300000003</v>
      </c>
      <c r="D154" s="1">
        <f>SUM(C3:C154)</f>
        <v>73169310.489700004</v>
      </c>
      <c r="E154" s="1">
        <v>73176937.569999993</v>
      </c>
      <c r="F154" s="1">
        <f>+D154-E154</f>
        <v>-7627.080299988389</v>
      </c>
    </row>
    <row r="155" spans="1:6">
      <c r="A155" s="1">
        <v>69.099999999999994</v>
      </c>
      <c r="B155" s="1">
        <v>2839.39</v>
      </c>
      <c r="C155" s="1">
        <f t="shared" si="2"/>
        <v>196201.84899999999</v>
      </c>
    </row>
    <row r="156" spans="1:6">
      <c r="A156" s="1">
        <v>1.7</v>
      </c>
      <c r="B156" s="1">
        <v>2926.16</v>
      </c>
      <c r="C156" s="1">
        <f t="shared" si="2"/>
        <v>4974.4719999999998</v>
      </c>
    </row>
    <row r="157" spans="1:6">
      <c r="A157" s="1">
        <v>15</v>
      </c>
      <c r="B157" s="1">
        <v>2897.18</v>
      </c>
      <c r="C157" s="1">
        <f t="shared" si="2"/>
        <v>43457.7</v>
      </c>
    </row>
    <row r="158" spans="1:6">
      <c r="A158" s="1">
        <v>1.6</v>
      </c>
      <c r="B158" s="1">
        <v>3018.91</v>
      </c>
      <c r="C158" s="1">
        <f t="shared" si="2"/>
        <v>4830.2560000000003</v>
      </c>
    </row>
    <row r="159" spans="1:6">
      <c r="A159" s="1">
        <v>264.8</v>
      </c>
      <c r="B159" s="1">
        <v>29.12</v>
      </c>
      <c r="C159" s="1">
        <f t="shared" si="2"/>
        <v>7710.9760000000006</v>
      </c>
    </row>
    <row r="160" spans="1:6">
      <c r="A160" s="1">
        <v>85.6</v>
      </c>
      <c r="B160" s="1">
        <v>1777.17</v>
      </c>
      <c r="C160" s="1">
        <f t="shared" si="2"/>
        <v>152125.75200000001</v>
      </c>
    </row>
    <row r="161" spans="1:6">
      <c r="A161" s="1">
        <v>1331.4</v>
      </c>
      <c r="B161" s="1">
        <v>1424.21</v>
      </c>
      <c r="C161" s="1">
        <f t="shared" si="2"/>
        <v>1896193.1940000001</v>
      </c>
    </row>
    <row r="162" spans="1:6">
      <c r="A162" s="1">
        <v>350</v>
      </c>
      <c r="B162" s="1">
        <v>347.52</v>
      </c>
      <c r="C162" s="1">
        <f t="shared" si="2"/>
        <v>121632</v>
      </c>
    </row>
    <row r="163" spans="1:6">
      <c r="A163" s="1">
        <v>376</v>
      </c>
      <c r="B163" s="1">
        <v>574.83000000000004</v>
      </c>
      <c r="C163" s="1">
        <f t="shared" si="2"/>
        <v>216136.08000000002</v>
      </c>
    </row>
    <row r="164" spans="1:6">
      <c r="A164" s="1">
        <v>20</v>
      </c>
      <c r="B164" s="1">
        <v>160</v>
      </c>
      <c r="C164" s="1">
        <f t="shared" si="2"/>
        <v>3200</v>
      </c>
    </row>
    <row r="165" spans="1:6">
      <c r="A165" s="1">
        <v>20</v>
      </c>
      <c r="B165" s="1">
        <v>510</v>
      </c>
      <c r="C165" s="1">
        <f t="shared" si="2"/>
        <v>10200</v>
      </c>
    </row>
    <row r="166" spans="1:6">
      <c r="A166" s="1">
        <v>3</v>
      </c>
      <c r="B166" s="1">
        <v>199</v>
      </c>
      <c r="C166" s="1">
        <f t="shared" si="2"/>
        <v>597</v>
      </c>
    </row>
    <row r="167" spans="1:6">
      <c r="A167" s="1">
        <v>3</v>
      </c>
      <c r="B167" s="1">
        <v>2838.87</v>
      </c>
      <c r="C167" s="1">
        <f t="shared" si="2"/>
        <v>8516.61</v>
      </c>
    </row>
    <row r="168" spans="1:6">
      <c r="A168" s="1">
        <v>6</v>
      </c>
      <c r="B168" s="1">
        <v>4435.51</v>
      </c>
      <c r="C168" s="1">
        <f t="shared" si="2"/>
        <v>26613.06</v>
      </c>
    </row>
    <row r="169" spans="1:6">
      <c r="A169" s="1">
        <v>27</v>
      </c>
      <c r="B169" s="1">
        <v>6100.3</v>
      </c>
      <c r="C169" s="1">
        <f t="shared" si="2"/>
        <v>164708.1</v>
      </c>
    </row>
    <row r="170" spans="1:6">
      <c r="A170" s="1">
        <v>35</v>
      </c>
      <c r="B170" s="1">
        <v>452</v>
      </c>
      <c r="C170" s="1">
        <f t="shared" si="2"/>
        <v>15820</v>
      </c>
    </row>
    <row r="171" spans="1:6">
      <c r="A171" s="1">
        <v>78</v>
      </c>
      <c r="B171" s="1">
        <v>404</v>
      </c>
      <c r="C171" s="1">
        <f t="shared" si="2"/>
        <v>31512</v>
      </c>
    </row>
    <row r="172" spans="1:6">
      <c r="A172" s="1">
        <v>171</v>
      </c>
      <c r="B172" s="1">
        <v>3648.62</v>
      </c>
      <c r="C172" s="1">
        <f t="shared" si="2"/>
        <v>623914.02</v>
      </c>
      <c r="D172" s="1">
        <f>SUM(C3:C172)</f>
        <v>76697653.55870001</v>
      </c>
      <c r="E172" s="1">
        <v>76705280.819999993</v>
      </c>
      <c r="F172" s="1">
        <f>+D172-E172</f>
        <v>-7627.261299982667</v>
      </c>
    </row>
    <row r="173" spans="1:6">
      <c r="A173" s="1">
        <v>75</v>
      </c>
      <c r="B173" s="1">
        <v>6828.5</v>
      </c>
      <c r="C173" s="1">
        <f t="shared" si="2"/>
        <v>512137.5</v>
      </c>
    </row>
    <row r="174" spans="1:6">
      <c r="A174" s="1">
        <v>15</v>
      </c>
      <c r="B174" s="1">
        <v>1830</v>
      </c>
      <c r="C174" s="1">
        <f t="shared" si="2"/>
        <v>27450</v>
      </c>
    </row>
    <row r="175" spans="1:6">
      <c r="A175" s="1">
        <v>2392.8000000000002</v>
      </c>
      <c r="B175" s="1">
        <v>451</v>
      </c>
      <c r="C175" s="1">
        <f t="shared" si="2"/>
        <v>1079152.8</v>
      </c>
    </row>
    <row r="176" spans="1:6">
      <c r="A176" s="1">
        <v>37.9</v>
      </c>
      <c r="B176" s="1">
        <v>566</v>
      </c>
      <c r="C176" s="1">
        <f t="shared" si="2"/>
        <v>21451.399999999998</v>
      </c>
    </row>
    <row r="177" spans="1:6">
      <c r="A177" s="1">
        <v>237</v>
      </c>
      <c r="B177" s="1">
        <v>81</v>
      </c>
      <c r="C177" s="1">
        <f t="shared" si="2"/>
        <v>19197</v>
      </c>
    </row>
    <row r="178" spans="1:6">
      <c r="A178" s="1">
        <v>435</v>
      </c>
      <c r="B178" s="1">
        <v>635</v>
      </c>
      <c r="C178" s="1">
        <f t="shared" si="2"/>
        <v>276225</v>
      </c>
    </row>
    <row r="179" spans="1:6">
      <c r="A179" s="1">
        <v>40</v>
      </c>
      <c r="B179" s="1">
        <v>462</v>
      </c>
      <c r="C179" s="1">
        <f t="shared" si="2"/>
        <v>18480</v>
      </c>
    </row>
    <row r="180" spans="1:6">
      <c r="A180" s="1">
        <v>2</v>
      </c>
      <c r="B180" s="1">
        <v>2991</v>
      </c>
      <c r="C180" s="1">
        <f t="shared" si="2"/>
        <v>5982</v>
      </c>
    </row>
    <row r="181" spans="1:6">
      <c r="A181" s="1">
        <v>40</v>
      </c>
      <c r="B181" s="1">
        <v>170</v>
      </c>
      <c r="C181" s="1">
        <f t="shared" si="2"/>
        <v>6800</v>
      </c>
    </row>
    <row r="182" spans="1:6">
      <c r="A182" s="1">
        <v>18</v>
      </c>
      <c r="B182" s="1">
        <v>3640</v>
      </c>
      <c r="C182" s="1">
        <f t="shared" si="2"/>
        <v>65520</v>
      </c>
    </row>
    <row r="183" spans="1:6">
      <c r="A183" s="1">
        <v>13526</v>
      </c>
      <c r="B183" s="1">
        <v>75.05</v>
      </c>
      <c r="C183" s="1">
        <f t="shared" si="2"/>
        <v>1015126.2999999999</v>
      </c>
    </row>
    <row r="184" spans="1:6">
      <c r="A184" s="1">
        <v>48</v>
      </c>
      <c r="B184" s="1">
        <v>2500</v>
      </c>
      <c r="C184" s="1">
        <f t="shared" si="2"/>
        <v>120000</v>
      </c>
    </row>
    <row r="185" spans="1:6">
      <c r="A185" s="1">
        <v>84</v>
      </c>
      <c r="B185" s="1">
        <v>270</v>
      </c>
      <c r="C185" s="1">
        <f t="shared" si="2"/>
        <v>22680</v>
      </c>
    </row>
    <row r="186" spans="1:6">
      <c r="A186" s="1">
        <v>4</v>
      </c>
      <c r="B186" s="1">
        <v>1800</v>
      </c>
      <c r="C186" s="1">
        <f t="shared" si="2"/>
        <v>7200</v>
      </c>
    </row>
    <row r="187" spans="1:6">
      <c r="A187" s="1">
        <v>2</v>
      </c>
      <c r="B187" s="1">
        <v>45500</v>
      </c>
      <c r="C187" s="1">
        <f t="shared" si="2"/>
        <v>91000</v>
      </c>
      <c r="D187" s="1">
        <f>SUM(C3:C187)</f>
        <v>79986055.55870001</v>
      </c>
      <c r="E187" s="1">
        <v>79993682.810000002</v>
      </c>
      <c r="F187" s="1">
        <f>+D187-E187</f>
        <v>-7627.2512999922037</v>
      </c>
    </row>
    <row r="188" spans="1:6">
      <c r="A188" s="1">
        <v>2</v>
      </c>
      <c r="B188" s="1">
        <v>7000</v>
      </c>
      <c r="C188" s="1">
        <f t="shared" si="2"/>
        <v>14000</v>
      </c>
    </row>
    <row r="189" spans="1:6">
      <c r="A189" s="1">
        <v>98</v>
      </c>
      <c r="B189" s="1">
        <v>410</v>
      </c>
      <c r="C189" s="1">
        <f t="shared" si="2"/>
        <v>40180</v>
      </c>
    </row>
    <row r="190" spans="1:6">
      <c r="A190" s="1">
        <v>1</v>
      </c>
      <c r="B190" s="1">
        <v>30000</v>
      </c>
      <c r="C190" s="1">
        <f t="shared" si="2"/>
        <v>30000</v>
      </c>
    </row>
    <row r="191" spans="1:6">
      <c r="A191" s="1">
        <v>1</v>
      </c>
      <c r="B191" s="1">
        <v>1000</v>
      </c>
      <c r="C191" s="1">
        <f t="shared" si="2"/>
        <v>1000</v>
      </c>
    </row>
    <row r="192" spans="1:6">
      <c r="A192" s="1">
        <v>31</v>
      </c>
      <c r="B192" s="1">
        <v>1156.78</v>
      </c>
      <c r="C192" s="1">
        <f t="shared" si="2"/>
        <v>35860.18</v>
      </c>
    </row>
    <row r="193" spans="1:6">
      <c r="A193" s="1">
        <v>157</v>
      </c>
      <c r="B193" s="1">
        <v>1807</v>
      </c>
      <c r="C193" s="1">
        <f t="shared" si="2"/>
        <v>283699</v>
      </c>
    </row>
    <row r="194" spans="1:6">
      <c r="A194" s="1">
        <v>154</v>
      </c>
      <c r="B194" s="1">
        <v>1561.94</v>
      </c>
      <c r="C194" s="1">
        <f t="shared" si="2"/>
        <v>240538.76</v>
      </c>
    </row>
    <row r="195" spans="1:6">
      <c r="A195" s="1">
        <v>203.6</v>
      </c>
      <c r="B195" s="1">
        <v>186.8</v>
      </c>
      <c r="C195" s="1">
        <f t="shared" si="2"/>
        <v>38032.480000000003</v>
      </c>
    </row>
    <row r="196" spans="1:6">
      <c r="A196" s="1">
        <v>157</v>
      </c>
      <c r="B196" s="1">
        <v>5428</v>
      </c>
      <c r="C196" s="1">
        <f t="shared" ref="C196:C259" si="3">+A196*B196</f>
        <v>852196</v>
      </c>
    </row>
    <row r="197" spans="1:6">
      <c r="A197" s="1">
        <v>12</v>
      </c>
      <c r="B197" s="1">
        <v>890</v>
      </c>
      <c r="C197" s="1">
        <f t="shared" si="3"/>
        <v>10680</v>
      </c>
    </row>
    <row r="198" spans="1:6">
      <c r="A198" s="1">
        <v>213</v>
      </c>
      <c r="B198" s="1">
        <v>5724</v>
      </c>
      <c r="C198" s="1">
        <f t="shared" si="3"/>
        <v>1219212</v>
      </c>
    </row>
    <row r="199" spans="1:6">
      <c r="A199" s="1">
        <v>12</v>
      </c>
      <c r="B199" s="1">
        <v>31100</v>
      </c>
      <c r="C199" s="1">
        <f t="shared" si="3"/>
        <v>373200</v>
      </c>
    </row>
    <row r="200" spans="1:6">
      <c r="A200" s="1">
        <v>88</v>
      </c>
      <c r="B200" s="1">
        <v>700</v>
      </c>
      <c r="C200" s="1">
        <f t="shared" si="3"/>
        <v>61600</v>
      </c>
    </row>
    <row r="201" spans="1:6">
      <c r="A201" s="1">
        <v>12</v>
      </c>
      <c r="B201" s="1">
        <v>4160</v>
      </c>
      <c r="C201" s="1">
        <f t="shared" si="3"/>
        <v>49920</v>
      </c>
    </row>
    <row r="202" spans="1:6">
      <c r="A202" s="1">
        <v>12</v>
      </c>
      <c r="B202" s="1">
        <v>880</v>
      </c>
      <c r="C202" s="1">
        <f t="shared" si="3"/>
        <v>10560</v>
      </c>
    </row>
    <row r="203" spans="1:6">
      <c r="A203" s="1">
        <v>12</v>
      </c>
      <c r="B203" s="1">
        <v>1020</v>
      </c>
      <c r="C203" s="1">
        <f t="shared" si="3"/>
        <v>12240</v>
      </c>
    </row>
    <row r="204" spans="1:6">
      <c r="A204" s="1">
        <v>3</v>
      </c>
      <c r="B204" s="1">
        <v>1350</v>
      </c>
      <c r="C204" s="1">
        <f t="shared" si="3"/>
        <v>4050</v>
      </c>
      <c r="D204" s="1">
        <f>SUM(C3:C204)</f>
        <v>83263023.978700027</v>
      </c>
      <c r="E204" s="1">
        <v>83263656.420000002</v>
      </c>
      <c r="F204" s="1">
        <f>+D204-E204</f>
        <v>-632.44129997491837</v>
      </c>
    </row>
    <row r="205" spans="1:6">
      <c r="A205" s="1">
        <v>25</v>
      </c>
      <c r="B205" s="1">
        <v>2675</v>
      </c>
      <c r="C205" s="1">
        <f t="shared" si="3"/>
        <v>66875</v>
      </c>
    </row>
    <row r="206" spans="1:6">
      <c r="A206" s="1">
        <v>51</v>
      </c>
      <c r="B206" s="1">
        <v>1512</v>
      </c>
      <c r="C206" s="1">
        <f t="shared" si="3"/>
        <v>77112</v>
      </c>
    </row>
    <row r="207" spans="1:6">
      <c r="A207" s="1">
        <v>18</v>
      </c>
      <c r="B207" s="1">
        <v>9730</v>
      </c>
      <c r="C207" s="1">
        <f t="shared" si="3"/>
        <v>175140</v>
      </c>
    </row>
    <row r="208" spans="1:6">
      <c r="A208" s="1">
        <v>191.5</v>
      </c>
      <c r="B208" s="1">
        <v>809.87</v>
      </c>
      <c r="C208" s="1">
        <f t="shared" si="3"/>
        <v>155090.10500000001</v>
      </c>
    </row>
    <row r="209" spans="1:6">
      <c r="A209" s="1">
        <v>2392.8000000000002</v>
      </c>
      <c r="B209" s="1">
        <v>145</v>
      </c>
      <c r="C209" s="1">
        <f t="shared" si="3"/>
        <v>346956</v>
      </c>
    </row>
    <row r="210" spans="1:6">
      <c r="A210" s="1">
        <v>2392.8000000000002</v>
      </c>
      <c r="B210" s="1">
        <v>160</v>
      </c>
      <c r="C210" s="1">
        <f t="shared" si="3"/>
        <v>382848</v>
      </c>
    </row>
    <row r="211" spans="1:6">
      <c r="A211" s="1">
        <v>1</v>
      </c>
      <c r="B211" s="1">
        <v>73120</v>
      </c>
      <c r="C211" s="1">
        <f t="shared" si="3"/>
        <v>73120</v>
      </c>
    </row>
    <row r="212" spans="1:6">
      <c r="A212" s="1">
        <v>2</v>
      </c>
      <c r="B212" s="1">
        <v>20000</v>
      </c>
      <c r="C212" s="1">
        <f t="shared" si="3"/>
        <v>40000</v>
      </c>
    </row>
    <row r="213" spans="1:6">
      <c r="A213" s="1">
        <v>1</v>
      </c>
      <c r="B213" s="1">
        <v>24000</v>
      </c>
      <c r="C213" s="1">
        <f t="shared" si="3"/>
        <v>24000</v>
      </c>
    </row>
    <row r="214" spans="1:6">
      <c r="A214" s="1">
        <v>45</v>
      </c>
      <c r="B214" s="1">
        <v>700</v>
      </c>
      <c r="C214" s="1">
        <f t="shared" si="3"/>
        <v>31500</v>
      </c>
    </row>
    <row r="215" spans="1:6">
      <c r="A215" s="1">
        <v>2306</v>
      </c>
      <c r="B215" s="1">
        <v>58</v>
      </c>
      <c r="C215" s="1">
        <f t="shared" si="3"/>
        <v>133748</v>
      </c>
    </row>
    <row r="216" spans="1:6">
      <c r="A216" s="1">
        <v>2306</v>
      </c>
      <c r="B216" s="1">
        <v>36</v>
      </c>
      <c r="C216" s="1">
        <f t="shared" si="3"/>
        <v>83016</v>
      </c>
      <c r="D216" s="1">
        <f>SUM(C3:C216)</f>
        <v>84852429.083700031</v>
      </c>
      <c r="E216" s="1">
        <f>84852429.0837+632.44</f>
        <v>84853061.523699999</v>
      </c>
      <c r="F216" s="1">
        <f>+D216-E216</f>
        <v>-632.43999996781349</v>
      </c>
    </row>
    <row r="217" spans="1:6">
      <c r="A217" s="1">
        <v>38</v>
      </c>
      <c r="B217" s="1">
        <v>1083</v>
      </c>
      <c r="C217" s="1">
        <f t="shared" si="3"/>
        <v>41154</v>
      </c>
    </row>
    <row r="218" spans="1:6">
      <c r="A218" s="1">
        <v>38</v>
      </c>
      <c r="B218" s="1">
        <v>375</v>
      </c>
      <c r="C218" s="1">
        <f t="shared" si="3"/>
        <v>14250</v>
      </c>
    </row>
    <row r="219" spans="1:6">
      <c r="A219" s="1">
        <v>38</v>
      </c>
      <c r="B219" s="1">
        <v>670</v>
      </c>
      <c r="C219" s="1">
        <f t="shared" si="3"/>
        <v>25460</v>
      </c>
    </row>
    <row r="220" spans="1:6">
      <c r="A220" s="1">
        <v>38</v>
      </c>
      <c r="B220" s="1">
        <v>469</v>
      </c>
      <c r="C220" s="1">
        <f t="shared" si="3"/>
        <v>17822</v>
      </c>
    </row>
    <row r="221" spans="1:6">
      <c r="A221" s="1">
        <v>2</v>
      </c>
      <c r="B221" s="1">
        <v>16072</v>
      </c>
      <c r="C221" s="1">
        <f t="shared" si="3"/>
        <v>32144</v>
      </c>
    </row>
    <row r="222" spans="1:6">
      <c r="A222" s="1">
        <v>2</v>
      </c>
      <c r="B222" s="1">
        <v>8840</v>
      </c>
      <c r="C222" s="1">
        <f t="shared" si="3"/>
        <v>17680</v>
      </c>
    </row>
    <row r="223" spans="1:6">
      <c r="A223" s="1">
        <v>38</v>
      </c>
      <c r="B223" s="1">
        <v>469</v>
      </c>
      <c r="C223" s="1">
        <f t="shared" si="3"/>
        <v>17822</v>
      </c>
    </row>
    <row r="224" spans="1:6">
      <c r="A224" s="1">
        <v>1</v>
      </c>
      <c r="B224" s="1">
        <v>16205</v>
      </c>
      <c r="C224" s="1">
        <f t="shared" si="3"/>
        <v>16205</v>
      </c>
    </row>
    <row r="225" spans="1:6">
      <c r="A225" s="1">
        <v>1</v>
      </c>
      <c r="B225" s="1">
        <v>1607</v>
      </c>
      <c r="C225" s="1">
        <f t="shared" si="3"/>
        <v>1607</v>
      </c>
    </row>
    <row r="226" spans="1:6">
      <c r="A226" s="1">
        <v>1</v>
      </c>
      <c r="B226" s="1">
        <v>1281700</v>
      </c>
      <c r="C226" s="1">
        <f t="shared" si="3"/>
        <v>1281700</v>
      </c>
    </row>
    <row r="227" spans="1:6">
      <c r="A227" s="1">
        <v>1</v>
      </c>
      <c r="B227" s="1">
        <v>7520</v>
      </c>
      <c r="C227" s="1">
        <f t="shared" si="3"/>
        <v>7520</v>
      </c>
      <c r="D227" s="1">
        <f>SUM(C3:C227)</f>
        <v>86325793.083700031</v>
      </c>
      <c r="E227" s="1">
        <v>86326425.530000001</v>
      </c>
      <c r="F227" s="1">
        <f>+D227-E227</f>
        <v>-632.44629997014999</v>
      </c>
    </row>
    <row r="228" spans="1:6">
      <c r="A228" s="1">
        <v>1</v>
      </c>
      <c r="B228" s="1">
        <v>28850</v>
      </c>
      <c r="C228" s="1">
        <f t="shared" si="3"/>
        <v>28850</v>
      </c>
    </row>
    <row r="229" spans="1:6">
      <c r="A229" s="1">
        <v>5</v>
      </c>
      <c r="B229" s="1">
        <v>2350</v>
      </c>
      <c r="C229" s="1">
        <f t="shared" si="3"/>
        <v>11750</v>
      </c>
    </row>
    <row r="230" spans="1:6">
      <c r="A230" s="1">
        <v>5</v>
      </c>
      <c r="B230" s="1">
        <v>3000</v>
      </c>
      <c r="C230" s="1">
        <f t="shared" si="3"/>
        <v>15000</v>
      </c>
    </row>
    <row r="231" spans="1:6">
      <c r="A231" s="1">
        <v>10</v>
      </c>
      <c r="B231" s="1">
        <v>1360</v>
      </c>
      <c r="C231" s="1">
        <f t="shared" si="3"/>
        <v>13600</v>
      </c>
    </row>
    <row r="232" spans="1:6">
      <c r="A232" s="1">
        <v>1</v>
      </c>
      <c r="B232" s="1">
        <v>5100</v>
      </c>
      <c r="C232" s="1">
        <f t="shared" si="3"/>
        <v>5100</v>
      </c>
    </row>
    <row r="233" spans="1:6">
      <c r="A233" s="1">
        <v>1</v>
      </c>
      <c r="B233" s="1">
        <v>36000</v>
      </c>
      <c r="C233" s="1">
        <f t="shared" si="3"/>
        <v>36000</v>
      </c>
    </row>
    <row r="234" spans="1:6">
      <c r="A234" s="1">
        <v>1</v>
      </c>
      <c r="B234" s="1">
        <v>18900</v>
      </c>
      <c r="C234" s="1">
        <f t="shared" si="3"/>
        <v>18900</v>
      </c>
    </row>
    <row r="235" spans="1:6">
      <c r="A235" s="1">
        <v>75</v>
      </c>
      <c r="B235" s="1">
        <v>879</v>
      </c>
      <c r="C235" s="1">
        <f t="shared" si="3"/>
        <v>65925</v>
      </c>
      <c r="D235" s="1">
        <f>SUM(C3:C235)</f>
        <v>86520918.083700031</v>
      </c>
      <c r="E235" s="1">
        <v>86521550.530000001</v>
      </c>
      <c r="F235" s="1">
        <f>+D235-E235</f>
        <v>-632.44629997014999</v>
      </c>
    </row>
    <row r="236" spans="1:6">
      <c r="A236" s="1">
        <v>4</v>
      </c>
      <c r="B236" s="1">
        <v>180.6</v>
      </c>
      <c r="C236" s="1">
        <f t="shared" si="3"/>
        <v>722.4</v>
      </c>
    </row>
    <row r="237" spans="1:6">
      <c r="A237" s="1">
        <v>4</v>
      </c>
      <c r="B237" s="1">
        <v>468</v>
      </c>
      <c r="C237" s="1">
        <f t="shared" si="3"/>
        <v>1872</v>
      </c>
    </row>
    <row r="238" spans="1:6">
      <c r="A238" s="1">
        <v>3</v>
      </c>
      <c r="B238" s="1">
        <v>2337</v>
      </c>
      <c r="C238" s="1">
        <f t="shared" si="3"/>
        <v>7011</v>
      </c>
    </row>
    <row r="239" spans="1:6">
      <c r="A239" s="1">
        <v>2</v>
      </c>
      <c r="B239" s="1">
        <v>7846</v>
      </c>
      <c r="C239" s="1">
        <f t="shared" si="3"/>
        <v>15692</v>
      </c>
    </row>
    <row r="240" spans="1:6">
      <c r="A240" s="1">
        <v>100</v>
      </c>
      <c r="B240" s="1">
        <v>128.5</v>
      </c>
      <c r="C240" s="1">
        <f t="shared" si="3"/>
        <v>12850</v>
      </c>
    </row>
    <row r="241" spans="1:6">
      <c r="A241" s="1">
        <v>40</v>
      </c>
      <c r="B241" s="1">
        <v>380</v>
      </c>
      <c r="C241" s="1">
        <f t="shared" si="3"/>
        <v>15200</v>
      </c>
    </row>
    <row r="242" spans="1:6">
      <c r="A242" s="1">
        <v>30</v>
      </c>
      <c r="B242" s="1">
        <v>716</v>
      </c>
      <c r="C242" s="1">
        <f t="shared" si="3"/>
        <v>21480</v>
      </c>
    </row>
    <row r="243" spans="1:6">
      <c r="A243" s="1">
        <v>1</v>
      </c>
      <c r="B243" s="1">
        <v>45400</v>
      </c>
      <c r="C243" s="1">
        <f t="shared" si="3"/>
        <v>45400</v>
      </c>
    </row>
    <row r="244" spans="1:6">
      <c r="A244" s="1">
        <v>17</v>
      </c>
      <c r="B244" s="1">
        <v>2120</v>
      </c>
      <c r="C244" s="1">
        <f t="shared" si="3"/>
        <v>36040</v>
      </c>
    </row>
    <row r="245" spans="1:6">
      <c r="A245" s="1">
        <v>2</v>
      </c>
      <c r="B245" s="1">
        <v>3240</v>
      </c>
      <c r="C245" s="1">
        <f t="shared" si="3"/>
        <v>6480</v>
      </c>
      <c r="D245" s="1">
        <f>SUM(C3:C245)</f>
        <v>86683665.483700037</v>
      </c>
      <c r="E245" s="1">
        <v>86687285.930000007</v>
      </c>
      <c r="F245" s="1">
        <f>+D245-E245</f>
        <v>-3620.44629997015</v>
      </c>
    </row>
    <row r="246" spans="1:6">
      <c r="A246" s="1">
        <v>7</v>
      </c>
      <c r="B246" s="1">
        <v>1565</v>
      </c>
      <c r="C246" s="1">
        <f t="shared" si="3"/>
        <v>10955</v>
      </c>
    </row>
    <row r="247" spans="1:6">
      <c r="A247" s="1">
        <v>7</v>
      </c>
      <c r="B247" s="1">
        <v>1615</v>
      </c>
      <c r="C247" s="1">
        <f t="shared" si="3"/>
        <v>11305</v>
      </c>
    </row>
    <row r="248" spans="1:6">
      <c r="A248" s="1">
        <v>700</v>
      </c>
      <c r="B248" s="1">
        <v>101</v>
      </c>
      <c r="C248" s="1">
        <f t="shared" si="3"/>
        <v>70700</v>
      </c>
    </row>
    <row r="249" spans="1:6">
      <c r="A249" s="1">
        <v>19</v>
      </c>
      <c r="B249" s="1">
        <v>480</v>
      </c>
      <c r="C249" s="1">
        <f t="shared" si="3"/>
        <v>9120</v>
      </c>
    </row>
    <row r="250" spans="1:6">
      <c r="A250" s="1">
        <v>8</v>
      </c>
      <c r="B250" s="1">
        <v>4545</v>
      </c>
      <c r="C250" s="1">
        <f t="shared" si="3"/>
        <v>36360</v>
      </c>
    </row>
    <row r="251" spans="1:6">
      <c r="A251" s="1">
        <v>4</v>
      </c>
      <c r="B251" s="1">
        <v>7575</v>
      </c>
      <c r="C251" s="1">
        <f t="shared" si="3"/>
        <v>30300</v>
      </c>
    </row>
    <row r="252" spans="1:6">
      <c r="A252" s="1">
        <v>2</v>
      </c>
      <c r="B252" s="1">
        <v>27191</v>
      </c>
      <c r="C252" s="1">
        <f t="shared" si="3"/>
        <v>54382</v>
      </c>
    </row>
    <row r="253" spans="1:6">
      <c r="A253" s="1">
        <v>2</v>
      </c>
      <c r="B253" s="1">
        <v>53770</v>
      </c>
      <c r="C253" s="1">
        <f t="shared" si="3"/>
        <v>107540</v>
      </c>
    </row>
    <row r="254" spans="1:6">
      <c r="A254" s="1">
        <v>2</v>
      </c>
      <c r="B254" s="1">
        <v>13283</v>
      </c>
      <c r="C254" s="1">
        <f t="shared" si="3"/>
        <v>26566</v>
      </c>
    </row>
    <row r="255" spans="1:6">
      <c r="A255" s="1">
        <v>2</v>
      </c>
      <c r="B255" s="1">
        <v>13656</v>
      </c>
      <c r="C255" s="1">
        <f t="shared" si="3"/>
        <v>27312</v>
      </c>
    </row>
    <row r="256" spans="1:6">
      <c r="A256" s="1">
        <v>2</v>
      </c>
      <c r="B256" s="1">
        <v>7176.47</v>
      </c>
      <c r="C256" s="1">
        <f t="shared" si="3"/>
        <v>14352.94</v>
      </c>
    </row>
    <row r="257" spans="1:6">
      <c r="A257" s="1">
        <v>2</v>
      </c>
      <c r="B257" s="1">
        <v>9758.34</v>
      </c>
      <c r="C257" s="1">
        <f t="shared" si="3"/>
        <v>19516.68</v>
      </c>
    </row>
    <row r="258" spans="1:6">
      <c r="A258" s="1">
        <v>531</v>
      </c>
      <c r="B258" s="1">
        <v>296</v>
      </c>
      <c r="C258" s="1">
        <f t="shared" si="3"/>
        <v>157176</v>
      </c>
    </row>
    <row r="259" spans="1:6">
      <c r="A259" s="1">
        <v>2</v>
      </c>
      <c r="B259" s="1">
        <v>868</v>
      </c>
      <c r="C259" s="1">
        <f t="shared" si="3"/>
        <v>1736</v>
      </c>
      <c r="D259" s="1">
        <f>SUM(C3:C259)</f>
        <v>87260987.103700042</v>
      </c>
      <c r="E259" s="1">
        <v>87264607.549999997</v>
      </c>
      <c r="F259" s="1">
        <f>+D259-E259</f>
        <v>-3620.4462999552488</v>
      </c>
    </row>
    <row r="260" spans="1:6">
      <c r="A260" s="1">
        <v>480</v>
      </c>
      <c r="B260" s="1">
        <v>60.6</v>
      </c>
      <c r="C260" s="1">
        <f t="shared" ref="C260:C323" si="4">+A260*B260</f>
        <v>29088</v>
      </c>
    </row>
    <row r="261" spans="1:6">
      <c r="A261" s="1">
        <v>456</v>
      </c>
      <c r="B261" s="1">
        <v>122.92</v>
      </c>
      <c r="C261" s="1">
        <f t="shared" si="4"/>
        <v>56051.520000000004</v>
      </c>
    </row>
    <row r="262" spans="1:6">
      <c r="A262" s="1">
        <v>4</v>
      </c>
      <c r="B262" s="1">
        <v>700</v>
      </c>
      <c r="C262" s="1">
        <f t="shared" si="4"/>
        <v>2800</v>
      </c>
    </row>
    <row r="263" spans="1:6">
      <c r="A263" s="1">
        <v>355.8</v>
      </c>
      <c r="B263" s="1">
        <v>129</v>
      </c>
      <c r="C263" s="1">
        <f t="shared" si="4"/>
        <v>45898.200000000004</v>
      </c>
    </row>
    <row r="264" spans="1:6">
      <c r="A264" s="1">
        <v>101</v>
      </c>
      <c r="B264" s="1">
        <v>86.3</v>
      </c>
      <c r="C264" s="1">
        <f t="shared" si="4"/>
        <v>8716.2999999999993</v>
      </c>
    </row>
    <row r="265" spans="1:6">
      <c r="A265" s="1">
        <v>288</v>
      </c>
      <c r="B265" s="1">
        <v>55.1</v>
      </c>
      <c r="C265" s="1">
        <f t="shared" si="4"/>
        <v>15868.800000000001</v>
      </c>
    </row>
    <row r="266" spans="1:6">
      <c r="A266" s="1">
        <v>6</v>
      </c>
      <c r="B266" s="1">
        <v>209</v>
      </c>
      <c r="C266" s="1">
        <f t="shared" si="4"/>
        <v>1254</v>
      </c>
    </row>
    <row r="267" spans="1:6">
      <c r="A267" s="1">
        <v>24</v>
      </c>
      <c r="B267" s="1">
        <v>163</v>
      </c>
      <c r="C267" s="1">
        <f t="shared" si="4"/>
        <v>3912</v>
      </c>
    </row>
    <row r="268" spans="1:6">
      <c r="A268" s="1">
        <v>2</v>
      </c>
      <c r="B268" s="1">
        <v>128</v>
      </c>
      <c r="C268" s="1">
        <f t="shared" si="4"/>
        <v>256</v>
      </c>
    </row>
    <row r="269" spans="1:6">
      <c r="A269" s="1">
        <v>355.8</v>
      </c>
      <c r="B269" s="1">
        <v>81.319999999999993</v>
      </c>
      <c r="C269" s="1">
        <f t="shared" si="4"/>
        <v>28933.655999999999</v>
      </c>
    </row>
    <row r="270" spans="1:6">
      <c r="A270" s="1">
        <v>101</v>
      </c>
      <c r="B270" s="1">
        <v>73.11</v>
      </c>
      <c r="C270" s="1">
        <f t="shared" si="4"/>
        <v>7384.11</v>
      </c>
    </row>
    <row r="271" spans="1:6">
      <c r="A271" s="1">
        <v>288</v>
      </c>
      <c r="B271" s="1">
        <v>70.69</v>
      </c>
      <c r="C271" s="1">
        <f t="shared" si="4"/>
        <v>20358.72</v>
      </c>
    </row>
    <row r="272" spans="1:6">
      <c r="A272" s="1">
        <v>6</v>
      </c>
      <c r="B272" s="1">
        <v>83.42</v>
      </c>
      <c r="C272" s="1">
        <f t="shared" si="4"/>
        <v>500.52</v>
      </c>
      <c r="D272" s="1">
        <f>SUM(C3:C272)</f>
        <v>87482008.929700032</v>
      </c>
      <c r="E272" s="1">
        <v>87485629.370000005</v>
      </c>
      <c r="F272" s="1">
        <f>+D272-E272</f>
        <v>-3620.4402999728918</v>
      </c>
    </row>
    <row r="273" spans="1:3">
      <c r="A273" s="1">
        <v>24</v>
      </c>
      <c r="B273" s="1">
        <v>81.42</v>
      </c>
      <c r="C273" s="1">
        <f t="shared" si="4"/>
        <v>1954.08</v>
      </c>
    </row>
    <row r="274" spans="1:3">
      <c r="A274" s="1">
        <v>2</v>
      </c>
      <c r="B274" s="1">
        <v>79.52</v>
      </c>
      <c r="C274" s="1">
        <f t="shared" si="4"/>
        <v>159.04</v>
      </c>
    </row>
    <row r="275" spans="1:3">
      <c r="A275" s="1">
        <v>37.5</v>
      </c>
      <c r="B275" s="1">
        <v>1036.67</v>
      </c>
      <c r="C275" s="1">
        <f t="shared" si="4"/>
        <v>38875.125</v>
      </c>
    </row>
    <row r="276" spans="1:3">
      <c r="A276" s="1">
        <v>43</v>
      </c>
      <c r="B276" s="1">
        <v>12.2</v>
      </c>
      <c r="C276" s="1">
        <f t="shared" si="4"/>
        <v>524.6</v>
      </c>
    </row>
    <row r="277" spans="1:3">
      <c r="A277" s="1">
        <v>10</v>
      </c>
      <c r="B277" s="1">
        <v>36.799999999999997</v>
      </c>
      <c r="C277" s="1">
        <f t="shared" si="4"/>
        <v>368</v>
      </c>
    </row>
    <row r="278" spans="1:3">
      <c r="A278" s="1">
        <v>5</v>
      </c>
      <c r="B278" s="1">
        <v>19.600000000000001</v>
      </c>
      <c r="C278" s="1">
        <f t="shared" si="4"/>
        <v>98</v>
      </c>
    </row>
    <row r="279" spans="1:3">
      <c r="A279" s="1">
        <v>15</v>
      </c>
      <c r="B279" s="1">
        <v>24.5</v>
      </c>
      <c r="C279" s="1">
        <f t="shared" si="4"/>
        <v>367.5</v>
      </c>
    </row>
    <row r="280" spans="1:3">
      <c r="A280" s="1">
        <v>17</v>
      </c>
      <c r="B280" s="1">
        <v>9</v>
      </c>
      <c r="C280" s="1">
        <f t="shared" si="4"/>
        <v>153</v>
      </c>
    </row>
    <row r="281" spans="1:3">
      <c r="A281" s="1">
        <v>10</v>
      </c>
      <c r="B281" s="1">
        <v>17.2</v>
      </c>
      <c r="C281" s="1">
        <f t="shared" si="4"/>
        <v>172</v>
      </c>
    </row>
    <row r="282" spans="1:3">
      <c r="A282" s="1">
        <v>4</v>
      </c>
      <c r="B282" s="1">
        <v>36.799999999999997</v>
      </c>
      <c r="C282" s="1">
        <f t="shared" si="4"/>
        <v>147.19999999999999</v>
      </c>
    </row>
    <row r="283" spans="1:3">
      <c r="A283" s="1">
        <v>21</v>
      </c>
      <c r="B283" s="1">
        <v>11.4</v>
      </c>
      <c r="C283" s="1">
        <f t="shared" si="4"/>
        <v>239.4</v>
      </c>
    </row>
    <row r="284" spans="1:3">
      <c r="A284" s="1">
        <v>2</v>
      </c>
      <c r="B284" s="1">
        <v>116.3</v>
      </c>
      <c r="C284" s="1">
        <f t="shared" si="4"/>
        <v>232.6</v>
      </c>
    </row>
    <row r="285" spans="1:3">
      <c r="A285" s="1">
        <v>2</v>
      </c>
      <c r="B285" s="1">
        <v>266.3</v>
      </c>
      <c r="C285" s="1">
        <f t="shared" si="4"/>
        <v>532.6</v>
      </c>
    </row>
    <row r="286" spans="1:3">
      <c r="A286" s="1">
        <v>4</v>
      </c>
      <c r="B286" s="1">
        <v>87</v>
      </c>
      <c r="C286" s="1">
        <f t="shared" si="4"/>
        <v>348</v>
      </c>
    </row>
    <row r="287" spans="1:3">
      <c r="A287" s="1">
        <v>2</v>
      </c>
      <c r="B287" s="1">
        <v>402</v>
      </c>
      <c r="C287" s="1">
        <f t="shared" si="4"/>
        <v>804</v>
      </c>
    </row>
    <row r="288" spans="1:3">
      <c r="A288" s="1">
        <v>4</v>
      </c>
      <c r="B288" s="1">
        <v>87</v>
      </c>
      <c r="C288" s="1">
        <f t="shared" si="4"/>
        <v>348</v>
      </c>
    </row>
    <row r="289" spans="1:6">
      <c r="A289" s="1">
        <v>4</v>
      </c>
      <c r="B289" s="1">
        <v>197.5</v>
      </c>
      <c r="C289" s="1">
        <f t="shared" si="4"/>
        <v>790</v>
      </c>
      <c r="D289" s="1">
        <f>SUM(C3:C289)</f>
        <v>87528122.074700028</v>
      </c>
      <c r="E289" s="1">
        <v>87531742.5</v>
      </c>
      <c r="F289" s="1">
        <f>+D289-E289</f>
        <v>-3620.4252999722958</v>
      </c>
    </row>
    <row r="290" spans="1:6">
      <c r="A290" s="1">
        <v>4</v>
      </c>
      <c r="B290" s="1">
        <v>110.2</v>
      </c>
      <c r="C290" s="1">
        <f t="shared" si="4"/>
        <v>440.8</v>
      </c>
    </row>
    <row r="291" spans="1:6">
      <c r="A291" s="1">
        <v>4</v>
      </c>
      <c r="B291" s="1">
        <v>1927.8</v>
      </c>
      <c r="C291" s="1">
        <f t="shared" si="4"/>
        <v>7711.2</v>
      </c>
    </row>
    <row r="292" spans="1:6">
      <c r="A292" s="1">
        <v>2</v>
      </c>
      <c r="B292" s="1">
        <v>1200.1500000000001</v>
      </c>
      <c r="C292" s="1">
        <f t="shared" si="4"/>
        <v>2400.3000000000002</v>
      </c>
    </row>
    <row r="293" spans="1:6">
      <c r="A293" s="1">
        <v>2</v>
      </c>
      <c r="B293" s="1">
        <v>127.5</v>
      </c>
      <c r="C293" s="1">
        <f t="shared" si="4"/>
        <v>255</v>
      </c>
    </row>
    <row r="294" spans="1:6">
      <c r="A294" s="1">
        <v>2</v>
      </c>
      <c r="B294" s="1">
        <v>58.1</v>
      </c>
      <c r="C294" s="1">
        <f t="shared" si="4"/>
        <v>116.2</v>
      </c>
    </row>
    <row r="295" spans="1:6">
      <c r="A295" s="1">
        <v>6</v>
      </c>
      <c r="B295" s="1">
        <v>746</v>
      </c>
      <c r="C295" s="1">
        <f t="shared" si="4"/>
        <v>4476</v>
      </c>
    </row>
    <row r="296" spans="1:6">
      <c r="A296" s="1">
        <v>2</v>
      </c>
      <c r="B296" s="1">
        <v>582</v>
      </c>
      <c r="C296" s="1">
        <f t="shared" si="4"/>
        <v>1164</v>
      </c>
    </row>
    <row r="297" spans="1:6">
      <c r="A297" s="1">
        <v>1</v>
      </c>
      <c r="B297" s="1">
        <v>1662000</v>
      </c>
      <c r="C297" s="1">
        <f t="shared" si="4"/>
        <v>1662000</v>
      </c>
    </row>
    <row r="298" spans="1:6">
      <c r="A298" s="1">
        <v>1</v>
      </c>
      <c r="B298" s="1">
        <v>83100</v>
      </c>
      <c r="C298" s="1">
        <f t="shared" si="4"/>
        <v>83100</v>
      </c>
    </row>
    <row r="299" spans="1:6">
      <c r="A299" s="1">
        <v>1</v>
      </c>
      <c r="B299" s="1">
        <v>83100</v>
      </c>
      <c r="C299" s="1">
        <f t="shared" si="4"/>
        <v>83100</v>
      </c>
    </row>
    <row r="300" spans="1:6">
      <c r="A300" s="1">
        <v>1</v>
      </c>
      <c r="B300" s="1">
        <v>83100</v>
      </c>
      <c r="C300" s="1">
        <f t="shared" si="4"/>
        <v>83100</v>
      </c>
    </row>
    <row r="301" spans="1:6">
      <c r="A301" s="1">
        <v>1</v>
      </c>
      <c r="B301" s="1">
        <v>83100</v>
      </c>
      <c r="C301" s="1">
        <f t="shared" si="4"/>
        <v>83100</v>
      </c>
    </row>
    <row r="302" spans="1:6">
      <c r="A302" s="1">
        <v>10</v>
      </c>
      <c r="B302" s="1">
        <v>3194.43</v>
      </c>
      <c r="C302" s="1">
        <f t="shared" si="4"/>
        <v>31944.3</v>
      </c>
    </row>
    <row r="303" spans="1:6">
      <c r="A303" s="1">
        <v>4.2</v>
      </c>
      <c r="B303" s="1">
        <v>4860.67</v>
      </c>
      <c r="C303" s="1">
        <f t="shared" si="4"/>
        <v>20414.814000000002</v>
      </c>
    </row>
    <row r="304" spans="1:6">
      <c r="A304" s="1">
        <v>15</v>
      </c>
      <c r="B304" s="1">
        <v>3701.93</v>
      </c>
      <c r="C304" s="1">
        <f t="shared" si="4"/>
        <v>55528.95</v>
      </c>
      <c r="D304" s="1">
        <f>SUM(C3:C304)</f>
        <v>89646973.638700023</v>
      </c>
      <c r="E304" s="1">
        <v>89650594.079999998</v>
      </c>
      <c r="F304" s="1">
        <f>+D304-E304</f>
        <v>-3620.4412999749184</v>
      </c>
    </row>
    <row r="305" spans="1:6">
      <c r="A305" s="1">
        <v>4.7</v>
      </c>
      <c r="B305" s="1">
        <v>7819.39</v>
      </c>
      <c r="C305" s="1">
        <f t="shared" si="4"/>
        <v>36751.133000000002</v>
      </c>
    </row>
    <row r="306" spans="1:6">
      <c r="A306" s="1">
        <v>9</v>
      </c>
      <c r="B306" s="1">
        <v>10040.56</v>
      </c>
      <c r="C306" s="1">
        <f t="shared" si="4"/>
        <v>90365.04</v>
      </c>
    </row>
    <row r="307" spans="1:6">
      <c r="A307" s="1">
        <v>4.0999999999999996</v>
      </c>
      <c r="B307" s="1">
        <v>8087.12</v>
      </c>
      <c r="C307" s="1">
        <f t="shared" si="4"/>
        <v>33157.191999999995</v>
      </c>
    </row>
    <row r="308" spans="1:6">
      <c r="A308" s="1">
        <v>2.6</v>
      </c>
      <c r="B308" s="1">
        <v>7967.71</v>
      </c>
      <c r="C308" s="1">
        <f t="shared" si="4"/>
        <v>20716.046000000002</v>
      </c>
    </row>
    <row r="309" spans="1:6">
      <c r="A309" s="1">
        <v>321</v>
      </c>
      <c r="B309" s="1">
        <v>363</v>
      </c>
      <c r="C309" s="1">
        <f t="shared" si="4"/>
        <v>116523</v>
      </c>
      <c r="D309" s="1">
        <f>SUM(C3:C309)</f>
        <v>89944486.049700037</v>
      </c>
      <c r="E309" s="1">
        <v>89948106.489999995</v>
      </c>
      <c r="F309" s="1">
        <f>+D309-E309</f>
        <v>-3620.4402999579906</v>
      </c>
    </row>
    <row r="310" spans="1:6">
      <c r="A310" s="1">
        <v>10</v>
      </c>
      <c r="B310" s="1">
        <v>4747</v>
      </c>
      <c r="C310" s="1">
        <f t="shared" si="4"/>
        <v>47470</v>
      </c>
    </row>
    <row r="311" spans="1:6">
      <c r="A311" s="1">
        <v>95</v>
      </c>
      <c r="B311" s="1">
        <v>4265</v>
      </c>
      <c r="C311" s="1">
        <f t="shared" si="4"/>
        <v>405175</v>
      </c>
    </row>
    <row r="312" spans="1:6">
      <c r="A312" s="1">
        <v>80</v>
      </c>
      <c r="B312" s="1">
        <v>275</v>
      </c>
      <c r="C312" s="1">
        <f t="shared" si="4"/>
        <v>22000</v>
      </c>
    </row>
    <row r="313" spans="1:6">
      <c r="A313" s="1">
        <v>80</v>
      </c>
      <c r="B313" s="1">
        <v>479</v>
      </c>
      <c r="C313" s="1">
        <f t="shared" si="4"/>
        <v>38320</v>
      </c>
    </row>
    <row r="314" spans="1:6">
      <c r="A314" s="1">
        <v>400</v>
      </c>
      <c r="B314" s="1">
        <v>295</v>
      </c>
      <c r="C314" s="1">
        <f t="shared" si="4"/>
        <v>118000</v>
      </c>
    </row>
    <row r="315" spans="1:6">
      <c r="A315" s="1">
        <v>2</v>
      </c>
      <c r="B315" s="1">
        <v>122.8</v>
      </c>
      <c r="C315" s="1">
        <f t="shared" si="4"/>
        <v>245.6</v>
      </c>
      <c r="D315" s="1">
        <f>SUM(C3:C315)</f>
        <v>90575696.649700031</v>
      </c>
      <c r="E315" s="1">
        <v>90579317.090000004</v>
      </c>
      <c r="F315" s="1">
        <f>+D315-E315</f>
        <v>-3620.4402999728918</v>
      </c>
    </row>
    <row r="316" spans="1:6">
      <c r="A316" s="1">
        <v>1</v>
      </c>
      <c r="B316" s="1">
        <v>84837</v>
      </c>
      <c r="C316" s="1">
        <f t="shared" si="4"/>
        <v>84837</v>
      </c>
    </row>
    <row r="317" spans="1:6">
      <c r="A317" s="1">
        <v>1</v>
      </c>
      <c r="B317" s="1">
        <v>152832</v>
      </c>
      <c r="C317" s="1">
        <f t="shared" si="4"/>
        <v>152832</v>
      </c>
      <c r="D317" s="1">
        <f>SUM(C3:C317)</f>
        <v>90813365.649700031</v>
      </c>
      <c r="E317" s="1">
        <v>90816986</v>
      </c>
      <c r="F317" s="1">
        <f>+D317-E317</f>
        <v>-3620.3502999693155</v>
      </c>
    </row>
    <row r="318" spans="1:6">
      <c r="A318" s="1">
        <v>3</v>
      </c>
      <c r="B318" s="1">
        <v>72498</v>
      </c>
      <c r="C318" s="1">
        <f t="shared" si="4"/>
        <v>217494</v>
      </c>
    </row>
    <row r="319" spans="1:6">
      <c r="A319" s="1">
        <v>1</v>
      </c>
      <c r="B319" s="1">
        <v>57600</v>
      </c>
      <c r="C319" s="1">
        <f t="shared" si="4"/>
        <v>57600</v>
      </c>
    </row>
    <row r="320" spans="1:6">
      <c r="A320" s="1">
        <v>2</v>
      </c>
      <c r="B320" s="1">
        <v>7846</v>
      </c>
      <c r="C320" s="1">
        <f t="shared" si="4"/>
        <v>15692</v>
      </c>
    </row>
    <row r="321" spans="1:6">
      <c r="A321" s="1">
        <v>90</v>
      </c>
      <c r="B321" s="1">
        <v>380</v>
      </c>
      <c r="C321" s="1">
        <f t="shared" si="4"/>
        <v>34200</v>
      </c>
    </row>
    <row r="322" spans="1:6">
      <c r="A322" s="1">
        <v>100</v>
      </c>
      <c r="B322" s="1">
        <v>128.5</v>
      </c>
      <c r="C322" s="1">
        <f t="shared" si="4"/>
        <v>12850</v>
      </c>
    </row>
    <row r="323" spans="1:6">
      <c r="A323" s="1">
        <v>414</v>
      </c>
      <c r="B323" s="1">
        <v>403</v>
      </c>
      <c r="C323" s="1">
        <f t="shared" si="4"/>
        <v>166842</v>
      </c>
      <c r="D323" s="1">
        <f>SUM(C3:C323)</f>
        <v>91318043.649700031</v>
      </c>
      <c r="E323" s="1">
        <v>91327060.090000004</v>
      </c>
      <c r="F323" s="1">
        <f>+D323-E323</f>
        <v>-9016.4402999728918</v>
      </c>
    </row>
    <row r="324" spans="1:6">
      <c r="A324" s="1">
        <v>322</v>
      </c>
      <c r="B324" s="1">
        <v>518</v>
      </c>
      <c r="C324" s="1">
        <f t="shared" ref="C324:C355" si="5">+A324*B324</f>
        <v>166796</v>
      </c>
    </row>
    <row r="325" spans="1:6">
      <c r="A325" s="1">
        <v>100</v>
      </c>
      <c r="B325" s="1">
        <v>898</v>
      </c>
      <c r="C325" s="1">
        <f t="shared" si="5"/>
        <v>89800</v>
      </c>
    </row>
    <row r="326" spans="1:6">
      <c r="A326" s="1">
        <v>95</v>
      </c>
      <c r="B326" s="1">
        <v>557</v>
      </c>
      <c r="C326" s="1">
        <f t="shared" si="5"/>
        <v>52915</v>
      </c>
    </row>
    <row r="327" spans="1:6">
      <c r="A327" s="1">
        <v>487</v>
      </c>
      <c r="B327" s="1">
        <v>367</v>
      </c>
      <c r="C327" s="1">
        <f t="shared" si="5"/>
        <v>178729</v>
      </c>
    </row>
    <row r="328" spans="1:6">
      <c r="A328" s="1">
        <v>10</v>
      </c>
      <c r="B328" s="1">
        <v>301</v>
      </c>
      <c r="C328" s="1">
        <f t="shared" si="5"/>
        <v>3010</v>
      </c>
    </row>
    <row r="329" spans="1:6">
      <c r="A329" s="1">
        <v>102</v>
      </c>
      <c r="B329" s="1">
        <v>262</v>
      </c>
      <c r="C329" s="1">
        <f t="shared" si="5"/>
        <v>26724</v>
      </c>
    </row>
    <row r="330" spans="1:6">
      <c r="A330" s="1">
        <v>30</v>
      </c>
      <c r="B330" s="1">
        <v>244</v>
      </c>
      <c r="C330" s="1">
        <f t="shared" si="5"/>
        <v>7320</v>
      </c>
    </row>
    <row r="331" spans="1:6">
      <c r="A331" s="1">
        <v>4</v>
      </c>
      <c r="B331" s="1">
        <v>504</v>
      </c>
      <c r="C331" s="1">
        <f t="shared" si="5"/>
        <v>2016</v>
      </c>
    </row>
    <row r="332" spans="1:6">
      <c r="A332" s="1">
        <v>6</v>
      </c>
      <c r="B332" s="1">
        <v>463</v>
      </c>
      <c r="C332" s="1">
        <f t="shared" si="5"/>
        <v>2778</v>
      </c>
    </row>
    <row r="333" spans="1:6">
      <c r="A333" s="1">
        <v>38</v>
      </c>
      <c r="B333" s="1">
        <v>340</v>
      </c>
      <c r="C333" s="1">
        <f t="shared" si="5"/>
        <v>12920</v>
      </c>
      <c r="D333" s="1">
        <f>SUM(C3:C333)</f>
        <v>91861051.649700031</v>
      </c>
      <c r="F333" s="1">
        <f>+D333-E333</f>
        <v>91861051.649700031</v>
      </c>
    </row>
    <row r="334" spans="1:6">
      <c r="A334" s="1">
        <v>24</v>
      </c>
      <c r="B334" s="1">
        <v>410</v>
      </c>
      <c r="C334" s="1">
        <f t="shared" si="5"/>
        <v>9840</v>
      </c>
    </row>
    <row r="335" spans="1:6">
      <c r="A335" s="1">
        <v>4</v>
      </c>
      <c r="B335" s="1">
        <v>371</v>
      </c>
      <c r="C335" s="1">
        <f t="shared" si="5"/>
        <v>1484</v>
      </c>
    </row>
    <row r="336" spans="1:6">
      <c r="A336" s="1">
        <v>2</v>
      </c>
      <c r="B336" s="1">
        <v>224</v>
      </c>
      <c r="C336" s="1">
        <f t="shared" si="5"/>
        <v>448</v>
      </c>
    </row>
    <row r="337" spans="1:6">
      <c r="A337" s="1">
        <v>4</v>
      </c>
      <c r="B337" s="1">
        <v>442</v>
      </c>
      <c r="C337" s="1">
        <f t="shared" si="5"/>
        <v>1768</v>
      </c>
    </row>
    <row r="338" spans="1:6">
      <c r="A338" s="1">
        <v>6</v>
      </c>
      <c r="B338" s="1">
        <v>293</v>
      </c>
      <c r="C338" s="1">
        <f t="shared" si="5"/>
        <v>1758</v>
      </c>
    </row>
    <row r="339" spans="1:6">
      <c r="A339" s="1">
        <v>38</v>
      </c>
      <c r="B339" s="1">
        <v>277</v>
      </c>
      <c r="C339" s="1">
        <f t="shared" si="5"/>
        <v>10526</v>
      </c>
    </row>
    <row r="340" spans="1:6">
      <c r="A340" s="1">
        <v>24</v>
      </c>
      <c r="B340" s="1">
        <v>274</v>
      </c>
      <c r="C340" s="1">
        <f t="shared" si="5"/>
        <v>6576</v>
      </c>
    </row>
    <row r="341" spans="1:6">
      <c r="A341" s="1">
        <v>4</v>
      </c>
      <c r="B341" s="1">
        <v>274</v>
      </c>
      <c r="C341" s="1">
        <f t="shared" si="5"/>
        <v>1096</v>
      </c>
    </row>
    <row r="342" spans="1:6">
      <c r="A342" s="1">
        <v>2</v>
      </c>
      <c r="B342" s="1">
        <v>274</v>
      </c>
      <c r="C342" s="1">
        <f t="shared" si="5"/>
        <v>548</v>
      </c>
    </row>
    <row r="343" spans="1:6">
      <c r="A343" s="1">
        <v>6</v>
      </c>
      <c r="B343" s="1">
        <v>1340</v>
      </c>
      <c r="C343" s="1">
        <f t="shared" si="5"/>
        <v>8040</v>
      </c>
    </row>
    <row r="344" spans="1:6">
      <c r="A344" s="1">
        <v>6</v>
      </c>
      <c r="B344" s="1">
        <v>462</v>
      </c>
      <c r="C344" s="1">
        <f t="shared" si="5"/>
        <v>2772</v>
      </c>
    </row>
    <row r="345" spans="1:6">
      <c r="A345" s="1">
        <v>8</v>
      </c>
      <c r="B345" s="1">
        <v>238</v>
      </c>
      <c r="C345" s="1">
        <f t="shared" si="5"/>
        <v>1904</v>
      </c>
      <c r="D345" s="1">
        <f>SUM(C3:C345)</f>
        <v>91907811.649700031</v>
      </c>
      <c r="F345" s="1">
        <f>+D345-E345</f>
        <v>91907811.649700031</v>
      </c>
    </row>
    <row r="346" spans="1:6">
      <c r="A346" s="1">
        <v>2</v>
      </c>
      <c r="B346" s="1">
        <v>1328</v>
      </c>
      <c r="C346" s="1">
        <f t="shared" si="5"/>
        <v>2656</v>
      </c>
    </row>
    <row r="347" spans="1:6">
      <c r="A347" s="1">
        <v>2</v>
      </c>
      <c r="B347" s="1">
        <v>950</v>
      </c>
      <c r="C347" s="1">
        <f t="shared" si="5"/>
        <v>1900</v>
      </c>
    </row>
    <row r="348" spans="1:6">
      <c r="A348" s="1">
        <v>1</v>
      </c>
      <c r="B348" s="1">
        <v>1805</v>
      </c>
      <c r="C348" s="1">
        <f t="shared" si="5"/>
        <v>1805</v>
      </c>
    </row>
    <row r="349" spans="1:6">
      <c r="A349" s="1">
        <v>60</v>
      </c>
      <c r="B349" s="1">
        <v>1320</v>
      </c>
      <c r="C349" s="1">
        <f t="shared" si="5"/>
        <v>79200</v>
      </c>
    </row>
    <row r="350" spans="1:6">
      <c r="A350" s="1">
        <v>15</v>
      </c>
      <c r="B350" s="1">
        <v>2100</v>
      </c>
      <c r="C350" s="1">
        <f t="shared" si="5"/>
        <v>31500</v>
      </c>
    </row>
    <row r="351" spans="1:6">
      <c r="A351" s="1">
        <v>18</v>
      </c>
      <c r="B351" s="1">
        <v>141</v>
      </c>
      <c r="C351" s="1">
        <f t="shared" si="5"/>
        <v>2538</v>
      </c>
    </row>
    <row r="352" spans="1:6">
      <c r="A352" s="1">
        <v>20</v>
      </c>
      <c r="B352" s="1">
        <v>12986</v>
      </c>
      <c r="C352" s="1">
        <f t="shared" si="5"/>
        <v>259720</v>
      </c>
      <c r="D352" s="1">
        <f>SUM(C3:C352)</f>
        <v>92287130.649700031</v>
      </c>
      <c r="E352" s="1">
        <v>92296147.090000004</v>
      </c>
      <c r="F352" s="1">
        <f>+D352-E352</f>
        <v>-9016.4402999728918</v>
      </c>
    </row>
    <row r="353" spans="1:6">
      <c r="A353" s="1">
        <v>1</v>
      </c>
      <c r="B353" s="1">
        <v>30000</v>
      </c>
      <c r="C353" s="1">
        <f t="shared" si="5"/>
        <v>30000</v>
      </c>
    </row>
    <row r="354" spans="1:6">
      <c r="A354" s="1">
        <v>3</v>
      </c>
      <c r="B354" s="1">
        <v>7706</v>
      </c>
      <c r="C354" s="1">
        <f t="shared" si="5"/>
        <v>23118</v>
      </c>
    </row>
    <row r="355" spans="1:6">
      <c r="A355" s="1">
        <v>18</v>
      </c>
      <c r="B355" s="1">
        <v>5501</v>
      </c>
      <c r="C355" s="1">
        <f t="shared" si="5"/>
        <v>99018</v>
      </c>
      <c r="D355" s="1">
        <f>SUM(C3:C355)</f>
        <v>92439266.649700031</v>
      </c>
      <c r="E355" s="1">
        <v>92448266.689999998</v>
      </c>
      <c r="F355" s="1">
        <f>+D355-E355</f>
        <v>-9000.0402999669313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workbookViewId="0"/>
  </sheetViews>
  <sheetFormatPr defaultRowHeight="16.3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workbookViewId="0"/>
  </sheetViews>
  <sheetFormatPr defaultRowHeight="16.3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TNPHCL</dc:creator>
  <cp:lastModifiedBy>TNPHCL</cp:lastModifiedBy>
  <cp:lastPrinted>2023-05-06T05:26:48Z</cp:lastPrinted>
  <dcterms:created xsi:type="dcterms:W3CDTF">2023-04-28T10:12:16Z</dcterms:created>
  <dcterms:modified xsi:type="dcterms:W3CDTF">2023-05-06T05:26:49Z</dcterms:modified>
</cp:coreProperties>
</file>