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CER\Documents\Excel work\"/>
    </mc:Choice>
  </mc:AlternateContent>
  <xr:revisionPtr revIDLastSave="0" documentId="13_ncr:1_{30BBE991-2831-495A-963F-E08DF92A5FB2}" xr6:coauthVersionLast="47" xr6:coauthVersionMax="47" xr10:uidLastSave="{00000000-0000-0000-0000-000000000000}"/>
  <bookViews>
    <workbookView xWindow="-108" yWindow="-108" windowWidth="23256" windowHeight="12456" firstSheet="1" activeTab="7" xr2:uid="{00000000-000D-0000-FFFF-FFFF00000000}"/>
  </bookViews>
  <sheets>
    <sheet name="Dashboard" sheetId="23" r:id="rId1"/>
    <sheet name="Total Sales" sheetId="19" r:id="rId2"/>
    <sheet name="Country Bar Chart" sheetId="20" r:id="rId3"/>
    <sheet name="Top 5 Customers" sheetId="21" r:id="rId4"/>
    <sheet name="orders" sheetId="17" r:id="rId5"/>
    <sheet name="customers" sheetId="13" r:id="rId6"/>
    <sheet name="products" sheetId="2" r:id="rId7"/>
    <sheet name="Explanation" sheetId="18"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<sst xmlns="http://schemas.openxmlformats.org/spreadsheetml/2006/main" count="11133" uniqueCount="6226">
  <si>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</si>
  <si>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</si>
  <si>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</si>
  <si>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</si>
  <si>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</si>
  <si>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</si>
  <si>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</si>
  <si>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</si>
  <si>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</si>
  <si>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</si>
  <si>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</si>
  <si>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</si>
  <si>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</si>
  <si>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</si>
  <si>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</si>
  <si>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</si>
  <si>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</si>
  <si>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</si>
  <si>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</si>
  <si>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</si>
  <si>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</si>
  <si>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</si>
  <si>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</si>
  <si>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</si>
  <si>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</si>
  <si>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</si>
  <si>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</si>
  <si>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</si>
  <si>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</si>
  <si>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</si>
  <si>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</si>
  <si>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</si>
  <si>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</si>
  <si>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</si>
  <si>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</si>
  <si>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</si>
  <si>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</si>
  <si>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</si>
  <si>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</si>
  <si>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</si>
  <si>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</si>
  <si>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</si>
  <si>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</si>
  <si>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</si>
  <si>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</si>
  <si>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</si>
  <si>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</si>
  <si>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</si>
  <si>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</si>
  <si>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</si>
  <si>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</si>
  <si>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</si>
  <si>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</si>
  <si>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</si>
  <si>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</si>
  <si>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</si>
  <si>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</si>
  <si>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</si>
  <si>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</si>
  <si>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</si>
  <si>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</si>
  <si>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</si>
  <si>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</si>
  <si>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</si>
  <si>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</si>
  <si>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</si>
  <si>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</si>
  <si>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</si>
  <si>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</si>
  <si>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</si>
  <si>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</si>
  <si>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</si>
  <si>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</si>
  <si>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</si>
  <si>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</si>
  <si>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</si>
  <si>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</si>
  <si>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</si>
  <si>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</si>
  <si>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</si>
  <si>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</si>
  <si>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</si>
  <si>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</si>
  <si>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</si>
  <si>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</si>
  <si>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</si>
  <si>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</si>
  <si>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</si>
  <si>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</si>
  <si>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</si>
  <si>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</si>
  <si>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</si>
  <si>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</si>
  <si>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</si>
  <si>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</si>
  <si>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</si>
  <si>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</si>
  <si>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</si>
  <si>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</si>
  <si>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</si>
  <si>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</si>
  <si>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</si>
  <si>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</si>
  <si>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</si>
  <si>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</si>
  <si>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</si>
  <si>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</si>
  <si>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</si>
  <si>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</si>
  <si>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</si>
  <si>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</si>
  <si>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</si>
  <si>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</si>
  <si>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</si>
  <si>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</si>
  <si>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</si>
  <si>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</si>
  <si>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</si>
  <si>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</si>
  <si>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</si>
  <si>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</si>
  <si>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</si>
  <si>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</si>
  <si>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</si>
  <si>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</si>
  <si>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</si>
  <si>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</si>
  <si>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</si>
  <si>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</si>
  <si>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</si>
  <si>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</si>
  <si>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</si>
  <si>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</si>
  <si>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</si>
  <si>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</si>
  <si>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</si>
  <si>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</si>
  <si>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</si>
  <si>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</si>
  <si>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</si>
  <si>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</si>
  <si>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</si>
  <si>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</si>
  <si>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</si>
  <si>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</si>
  <si>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</si>
  <si>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</si>
  <si>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</si>
  <si>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</si>
  <si>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</si>
  <si>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</si>
  <si>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</si>
  <si>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</si>
  <si>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</si>
  <si>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</si>
  <si>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</si>
  <si>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</si>
  <si>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</si>
  <si>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</si>
  <si>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</si>
  <si>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</si>
  <si>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</si>
  <si>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</si>
  <si>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</si>
  <si>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</si>
  <si>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</si>
  <si>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</si>
  <si>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</si>
  <si>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</si>
  <si>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</si>
  <si>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</si>
  <si>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</si>
  <si>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</si>
  <si>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</si>
  <si>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</si>
  <si>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</si>
  <si>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</si>
  <si>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</si>
  <si>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</si>
  <si>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</si>
  <si>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</si>
  <si>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</si>
  <si>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</si>
  <si>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</si>
  <si>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</si>
  <si>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</si>
  <si>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</si>
  <si>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</si>
  <si>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</si>
  <si>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</si>
  <si>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</si>
  <si>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</si>
  <si>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</si>
  <si>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</si>
  <si>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</si>
  <si>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</si>
  <si>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</si>
  <si>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</si>
  <si>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</si>
  <si>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</si>
  <si>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</si>
  <si>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</si>
  <si>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</si>
  <si>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</si>
  <si>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</si>
  <si>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</si>
  <si>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</si>
  <si>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</si>
  <si>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</si>
  <si>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</si>
  <si>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</si>
  <si>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</si>
  <si>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</si>
  <si>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</si>
  <si>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</si>
  <si>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</si>
  <si>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</si>
  <si>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</si>
  <si>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</si>
  <si>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</si>
  <si>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</si>
  <si>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</si>
  <si>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</si>
  <si>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</si>
  <si>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</si>
  <si>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</si>
  <si>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</si>
  <si>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</si>
  <si>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</si>
  <si>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</si>
  <si>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</si>
  <si>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</si>
  <si>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</si>
  <si>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</si>
  <si>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</si>
  <si>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</si>
  <si>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</si>
  <si>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</si>
  <si>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</si>
  <si>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</si>
  <si>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</si>
  <si>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</si>
  <si>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</si>
  <si>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</si>
  <si>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</si>
  <si>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</si>
  <si>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</si>
  <si>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</si>
  <si>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</si>
  <si>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</si>
  <si>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</si>
  <si>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</si>
  <si>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</si>
  <si>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</si>
  <si>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</si>
  <si>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</si>
  <si>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</si>
  <si>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</si>
  <si>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</si>
  <si>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</si>
  <si>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</si>
  <si>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</si>
  <si>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</si>
  <si>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</si>
  <si>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</si>
  <si>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</si>
  <si>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</si>
  <si>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</si>
  <si>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</si>
  <si>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</si>
  <si>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</si>
  <si>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</si>
  <si>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</si>
  <si>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</si>
  <si>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</si>
  <si>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</si>
  <si>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</si>
  <si>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</si>
  <si>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</si>
  <si>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</si>
  <si>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</si>
  <si>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</si>
  <si>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</si>
  <si>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</si>
  <si>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</si>
  <si>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</si>
  <si>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</si>
  <si>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</si>
  <si>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</si>
  <si>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</si>
  <si>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</si>
  <si>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</si>
  <si>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</si>
  <si>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</si>
  <si>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</si>
  <si>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</si>
  <si>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</si>
  <si>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</si>
  <si>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</si>
  <si>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</si>
  <si>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</si>
  <si>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</si>
  <si>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</si>
  <si>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</si>
  <si>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</si>
  <si>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</si>
  <si>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</si>
  <si>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</si>
  <si>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</si>
  <si>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</si>
  <si>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</si>
  <si>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</si>
  <si>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</si>
  <si>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</si>
  <si>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</si>
  <si>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</si>
  <si>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</si>
  <si>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</si>
  <si>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</si>
  <si>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</si>
  <si>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</si>
  <si>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</si>
  <si>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</si>
  <si>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</si>
  <si>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</si>
  <si>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</si>
  <si>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</si>
  <si>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</si>
  <si>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</si>
  <si>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</si>
  <si>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</si>
  <si>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</si>
  <si>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</si>
  <si>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</si>
  <si>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</si>
  <si>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</si>
  <si>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</si>
  <si>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</si>
  <si>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</si>
  <si>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</si>
  <si>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</si>
  <si>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</si>
  <si>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</si>
  <si>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</si>
  <si>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</si>
  <si>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</si>
  <si>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</si>
  <si>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</si>
  <si>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</si>
  <si>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</si>
  <si>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</si>
  <si>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</si>
  <si>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</si>
  <si>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</si>
  <si>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</si>
  <si>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</si>
  <si>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</si>
  <si>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</si>
  <si>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</si>
  <si>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</si>
  <si>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</si>
  <si>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</si>
  <si>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</si>
  <si>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</si>
  <si>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</si>
  <si>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</si>
  <si>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</si>
  <si>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</si>
  <si>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</si>
  <si>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</si>
  <si>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</si>
  <si>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</si>
  <si>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</si>
  <si>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</si>
  <si>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</si>
  <si>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</si>
  <si>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</si>
  <si>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</si>
  <si>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</si>
  <si>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</si>
  <si>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</si>
  <si>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</si>
  <si>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</si>
  <si>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</si>
  <si>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</si>
  <si>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</si>
  <si>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</si>
  <si>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</si>
  <si>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</si>
  <si>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</si>
  <si>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</si>
  <si>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</si>
  <si>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</si>
  <si>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</si>
  <si>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</si>
  <si>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</si>
  <si>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</si>
  <si>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</si>
  <si>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</si>
  <si>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</si>
  <si>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</si>
  <si>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</si>
  <si>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</si>
  <si>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</si>
  <si>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</si>
  <si>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</si>
  <si>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</si>
  <si>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</si>
  <si>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</si>
  <si>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</si>
  <si>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</si>
  <si>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</si>
  <si>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</si>
  <si>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</si>
  <si>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</si>
  <si>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</si>
  <si>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</si>
  <si>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</si>
  <si>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</si>
  <si>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</si>
  <si>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</si>
  <si>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</si>
  <si>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</si>
  <si>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</si>
  <si>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</si>
  <si>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</si>
  <si>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</si>
  <si>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</si>
  <si>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</si>
  <si>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</si>
  <si>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</si>
  <si>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</si>
  <si>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</si>
  <si>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</si>
  <si>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</si>
  <si>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</si>
  <si>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</si>
  <si>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</si>
  <si>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</si>
  <si>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</si>
  <si>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</si>
  <si>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</si>
  <si>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</si>
  <si>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</si>
  <si>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</si>
  <si>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</si>
  <si>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</si>
  <si>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</si>
  <si>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</si>
  <si>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</si>
  <si>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</si>
  <si>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</si>
  <si>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</si>
  <si>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</si>
  <si>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</si>
  <si>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</si>
  <si>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</si>
  <si>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</si>
  <si>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</si>
  <si>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</si>
  <si>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</si>
  <si>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</si>
  <si>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</si>
  <si>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</si>
  <si>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</si>
  <si>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</si>
  <si>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</si>
  <si>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</si>
  <si>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</si>
  <si>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</si>
  <si>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</si>
  <si>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</si>
  <si>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</si>
  <si>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</si>
  <si>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</si>
  <si>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</si>
  <si>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</si>
  <si>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</si>
  <si>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</si>
  <si>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</si>
  <si>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</si>
  <si>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</si>
  <si>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</si>
  <si>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</si>
  <si>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</si>
  <si>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</si>
  <si>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</si>
  <si>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</si>
  <si>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</si>
  <si>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</si>
  <si>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</si>
  <si>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</si>
  <si>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</si>
  <si>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</si>
  <si>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</si>
  <si>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</si>
  <si>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</si>
  <si>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</si>
  <si>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</si>
  <si>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</si>
  <si>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</si>
  <si>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</si>
  <si>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</si>
  <si>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</si>
  <si>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</si>
  <si>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</si>
  <si>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</si>
  <si>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</si>
  <si>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</si>
  <si>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</si>
  <si>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</si>
  <si>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</si>
  <si>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</si>
  <si>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</si>
  <si>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</si>
  <si>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</si>
  <si>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</si>
  <si>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</si>
  <si>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</si>
  <si>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</si>
  <si>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</si>
  <si>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</si>
  <si>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</si>
  <si>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</si>
  <si>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</si>
  <si>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</si>
  <si>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</si>
  <si>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</si>
  <si>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</si>
  <si>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</si>
  <si>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</si>
  <si>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</si>
  <si>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</si>
  <si>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</si>
  <si>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</si>
  <si>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</si>
  <si>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</si>
  <si>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</si>
  <si>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</si>
  <si>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</si>
  <si>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</si>
  <si>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</si>
  <si>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</si>
  <si>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</si>
  <si>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</si>
  <si>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</si>
  <si>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</si>
  <si>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</si>
  <si>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</si>
  <si>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</si>
  <si>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</si>
  <si>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</si>
  <si>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</si>
  <si>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</si>
  <si>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</si>
  <si>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</si>
  <si>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</si>
  <si>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</si>
  <si>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</si>
  <si>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</si>
  <si>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</si>
  <si>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</si>
  <si>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</si>
  <si>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</si>
  <si>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</si>
  <si>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</si>
  <si>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</si>
  <si>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</si>
  <si>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</si>
  <si>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</si>
  <si>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</si>
  <si>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</si>
  <si>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</si>
  <si>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</si>
  <si>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</si>
  <si>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</si>
  <si>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</si>
  <si>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</si>
  <si>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</si>
  <si>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</si>
  <si>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</si>
  <si>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</si>
  <si>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</si>
  <si>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</si>
  <si>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</si>
  <si>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</si>
  <si>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</si>
  <si>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</si>
  <si>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</si>
  <si>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</si>
  <si>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</si>
  <si>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</si>
  <si>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</si>
  <si>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</si>
  <si>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</si>
  <si>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</si>
  <si>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</si>
  <si>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</si>
  <si>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</si>
  <si>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</si>
  <si>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</si>
  <si>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</si>
  <si>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</si>
  <si>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</si>
  <si>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</si>
  <si>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</si>
  <si>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</si>
  <si>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</si>
  <si>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</si>
  <si>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</si>
  <si>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</si>
  <si>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</si>
  <si>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</si>
  <si>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</si>
  <si>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</si>
  <si>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</si>
  <si>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</si>
  <si>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</si>
  <si>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</si>
  <si>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</si>
  <si>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</si>
  <si>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</si>
  <si>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</si>
  <si>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</si>
  <si>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</si>
  <si>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</si>
  <si>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</si>
  <si>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</si>
  <si>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</si>
  <si>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</si>
  <si>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</si>
  <si>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</si>
  <si>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</si>
  <si>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</si>
  <si>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</si>
  <si>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</si>
  <si>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</si>
  <si>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</si>
  <si>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</si>
  <si>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</si>
  <si>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</si>
  <si>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</si>
  <si>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</si>
  <si>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</si>
  <si>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</si>
  <si>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</si>
  <si>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</si>
  <si>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</si>
  <si>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</si>
  <si>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</si>
  <si>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</si>
  <si>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</si>
  <si>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</si>
  <si>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</si>
  <si>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</si>
  <si>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</si>
  <si>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</si>
  <si>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</si>
  <si>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</si>
  <si>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</si>
  <si>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</si>
  <si>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</si>
  <si>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</si>
  <si>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</si>
  <si>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</si>
  <si>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</si>
  <si>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</si>
  <si>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</si>
  <si>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</si>
  <si>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</si>
  <si>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</si>
  <si>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</si>
  <si>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</si>
  <si>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</si>
  <si>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</si>
  <si>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</si>
  <si>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</si>
  <si>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</si>
  <si>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</si>
  <si>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</si>
  <si>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</si>
  <si>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</si>
  <si>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</si>
  <si>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</si>
  <si>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</si>
  <si>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</si>
  <si>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</si>
  <si>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</si>
  <si>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</si>
  <si>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</si>
  <si>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</si>
  <si>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</si>
  <si>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</si>
  <si>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</si>
  <si>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</si>
  <si>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</si>
  <si>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</si>
  <si>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</si>
  <si>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</si>
  <si>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</si>
  <si>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</si>
  <si>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</si>
  <si>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</si>
  <si>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</si>
  <si>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</si>
  <si>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</si>
  <si>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</si>
  <si>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</si>
  <si>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</si>
  <si>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</si>
  <si>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</si>
  <si>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</si>
  <si>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</si>
  <si>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</si>
  <si>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</si>
  <si>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</si>
  <si>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</si>
  <si>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</si>
  <si>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</si>
  <si>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</si>
  <si>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</si>
  <si>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</si>
  <si>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</si>
  <si>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</si>
  <si>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</si>
  <si>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</si>
  <si>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</si>
  <si>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</si>
  <si>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</si>
  <si>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</si>
  <si>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</si>
  <si>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</si>
  <si>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</si>
  <si>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</si>
  <si>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</si>
  <si>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</si>
  <si>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</si>
  <si>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</si>
  <si>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</si>
  <si>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</si>
  <si>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</si>
  <si>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</si>
  <si>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</si>
  <si>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</si>
  <si>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</si>
  <si>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</si>
  <si>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</si>
  <si>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</si>
  <si>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</si>
  <si>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</si>
  <si>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</si>
  <si>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</si>
  <si>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</si>
  <si>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</si>
  <si>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</si>
  <si>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</si>
  <si>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</si>
  <si>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</si>
  <si>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</si>
  <si>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</si>
  <si>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</si>
  <si>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</si>
  <si>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</si>
  <si>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</si>
  <si>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</si>
  <si>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</si>
  <si>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</si>
  <si>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</si>
  <si>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</si>
  <si>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</si>
  <si>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</si>
  <si>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</si>
  <si>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</si>
  <si>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</si>
  <si>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</si>
  <si>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</si>
  <si>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</si>
  <si>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</si>
  <si>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</si>
  <si>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</si>
  <si>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</si>
  <si>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</si>
  <si>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</si>
  <si>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</si>
  <si>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</si>
  <si>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</si>
  <si>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</si>
  <si>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</si>
  <si>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</si>
  <si>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</si>
  <si>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</si>
  <si>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</si>
  <si>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</si>
  <si>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</si>
  <si>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</si>
  <si>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</si>
  <si>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</si>
  <si>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</si>
  <si>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</si>
  <si>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</si>
  <si>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</si>
  <si>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</si>
  <si>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</si>
  <si>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</si>
  <si>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</si>
  <si>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</si>
  <si>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</si>
  <si>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</si>
  <si>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</si>
  <si>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</si>
  <si>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</si>
  <si>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</si>
  <si>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</si>
  <si>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</si>
  <si>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</si>
  <si>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</si>
  <si>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</si>
  <si>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</si>
  <si>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</si>
  <si>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</si>
  <si>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</si>
  <si>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</si>
  <si>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</si>
  <si>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</si>
  <si>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</si>
  <si>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</si>
  <si>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</si>
  <si>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</si>
  <si>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</si>
  <si>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</si>
  <si>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</si>
  <si>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</si>
  <si>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</si>
  <si>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</si>
  <si>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</si>
  <si>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</si>
  <si>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</si>
  <si>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</si>
  <si>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</si>
  <si>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</si>
  <si>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</si>
  <si>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</si>
  <si>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</si>
  <si>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</si>
  <si>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</si>
  <si>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</si>
  <si>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</si>
  <si>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</si>
  <si>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</si>
  <si>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</si>
  <si>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</si>
  <si>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</si>
  <si>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</si>
  <si>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</si>
  <si>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</si>
  <si>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</si>
  <si>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</si>
  <si>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</si>
  <si>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</si>
  <si>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</si>
  <si>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</si>
  <si>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</si>
  <si>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</si>
  <si>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</si>
  <si>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</si>
  <si>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</si>
  <si>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</si>
  <si>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</si>
  <si>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</si>
  <si>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</si>
  <si>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</si>
  <si>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</si>
  <si>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</si>
  <si>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</si>
  <si>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</si>
  <si>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</si>
  <si>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</si>
  <si>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</si>
  <si>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</si>
  <si>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</si>
  <si>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</si>
  <si>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</si>
  <si>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</si>
  <si>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</si>
  <si>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</si>
  <si>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</si>
  <si>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</si>
  <si>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</si>
  <si>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</si>
  <si>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</si>
  <si>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</si>
  <si>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</si>
  <si>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</si>
  <si>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</si>
  <si>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</si>
  <si>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</si>
  <si>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</si>
  <si>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</si>
  <si>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</si>
  <si>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</si>
  <si>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</si>
  <si>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</si>
  <si>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</si>
  <si>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</si>
  <si>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</si>
  <si>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</si>
  <si>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</si>
  <si>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</si>
  <si>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</si>
  <si>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</si>
  <si>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</si>
  <si>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</si>
  <si>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</si>
  <si>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</si>
  <si>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</si>
  <si>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</si>
  <si>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</si>
  <si>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</si>
  <si>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</si>
  <si>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</si>
  <si>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</si>
  <si>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</si>
  <si>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</si>
  <si>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</si>
  <si>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</si>
  <si>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</si>
  <si>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</si>
  <si>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</si>
  <si>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</si>
  <si>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</si>
  <si>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</si>
  <si>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</si>
  <si>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</si>
  <si>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</si>
  <si>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</si>
  <si>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</si>
  <si>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</si>
  <si>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</si>
  <si>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</si>
  <si>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</si>
  <si>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</si>
  <si>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</si>
  <si>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</si>
  <si>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</si>
  <si>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</si>
  <si>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</si>
  <si>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</si>
  <si>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</si>
  <si>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</si>
  <si>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</si>
  <si>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</si>
  <si>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</si>
  <si>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</si>
  <si>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</si>
  <si>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</si>
  <si>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</si>
  <si>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</si>
  <si>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</si>
  <si>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</si>
  <si>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</si>
  <si>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</si>
  <si>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</si>
  <si>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</si>
  <si>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</si>
  <si>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</si>
  <si>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</si>
  <si>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</si>
  <si>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</si>
  <si>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</si>
  <si>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</si>
  <si>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</si>
  <si>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</si>
  <si>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</si>
  <si>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</si>
  <si>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</si>
  <si>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</si>
  <si>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</si>
  <si>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</si>
  <si>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</si>
  <si>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</si>
  <si>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</si>
  <si>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</si>
  <si>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</si>
  <si>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</si>
  <si>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</si>
  <si>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</si>
  <si>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</si>
  <si>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</si>
  <si>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</si>
  <si>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</si>
  <si>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</si>
  <si>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</si>
  <si>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</si>
  <si>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</si>
  <si>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</si>
  <si>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</si>
  <si>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</si>
  <si>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</si>
  <si>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</si>
  <si>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</si>
  <si>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</si>
  <si>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</si>
  <si>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</si>
  <si>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</si>
  <si>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</si>
  <si>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</si>
  <si>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</si>
  <si>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</si>
  <si>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</si>
  <si>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</si>
  <si>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</si>
  <si>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</si>
  <si>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</si>
  <si>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</si>
  <si>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</si>
  <si>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</si>
  <si>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</si>
  <si>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</si>
  <si>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</si>
  <si>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</si>
  <si>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</si>
  <si>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</si>
  <si>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</si>
  <si>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</si>
  <si>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</si>
  <si>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</si>
  <si>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</si>
  <si>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</si>
  <si>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</si>
  <si>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</si>
  <si>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</si>
  <si>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</si>
  <si>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</si>
  <si>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</si>
  <si>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</si>
  <si>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</si>
  <si>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</si>
  <si>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</si>
  <si>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</si>
  <si>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</si>
  <si>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</si>
  <si>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</si>
  <si>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</si>
  <si>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</si>
  <si>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</si>
  <si>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</si>
  <si>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</si>
  <si>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</si>
  <si>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</si>
  <si>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</si>
  <si>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</si>
  <si>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</si>
  <si>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</si>
  <si>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</si>
  <si>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</si>
  <si>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</si>
  <si>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</si>
  <si>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</si>
  <si>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</si>
  <si>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</si>
  <si>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</si>
  <si>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</si>
  <si>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</si>
  <si>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</si>
  <si>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</si>
  <si>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</si>
  <si>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</si>
  <si>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</si>
  <si>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</si>
  <si>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</si>
  <si>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</si>
  <si>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</si>
  <si>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</si>
  <si>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</si>
  <si>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</si>
  <si>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</si>
  <si>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</si>
  <si>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</si>
  <si>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</si>
  <si>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</si>
  <si>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</si>
  <si>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</si>
  <si>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</si>
  <si>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</si>
  <si>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</si>
  <si>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</si>
  <si>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</si>
  <si>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</si>
  <si>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</si>
  <si>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</si>
  <si>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</si>
  <si>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</si>
  <si>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</si>
  <si>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</si>
  <si>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</si>
  <si>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</si>
  <si>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</si>
  <si>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</si>
  <si>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</si>
  <si>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</si>
  <si>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</si>
  <si>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</si>
  <si>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</si>
  <si>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</si>
  <si>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</si>
  <si>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</si>
  <si>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</si>
  <si>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</si>
  <si>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</si>
  <si>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</si>
  <si>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</si>
  <si>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</si>
  <si>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</si>
  <si>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</si>
  <si>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</si>
  <si>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</si>
  <si>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</si>
  <si>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</si>
  <si>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</si>
  <si>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</si>
  <si>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</si>
  <si>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</si>
  <si>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</si>
  <si>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</si>
  <si>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</si>
  <si>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</si>
  <si>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</si>
  <si>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</si>
  <si>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</si>
  <si>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</si>
  <si>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</si>
  <si>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</si>
  <si>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</si>
  <si>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</si>
  <si>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</si>
  <si>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</si>
  <si>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</si>
  <si>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</si>
  <si>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</si>
  <si>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</si>
  <si>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</si>
  <si>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</si>
  <si>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</si>
  <si>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</si>
  <si>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</si>
  <si>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</si>
  <si>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</si>
  <si>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</si>
  <si>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</si>
  <si>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</si>
  <si>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</si>
  <si>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</si>
  <si>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</si>
  <si>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</si>
  <si>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</si>
  <si>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</si>
  <si>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</si>
  <si>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</si>
  <si>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</si>
  <si>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</si>
  <si>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</si>
  <si>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</si>
  <si>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</si>
  <si>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</si>
  <si>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</si>
  <si>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</si>
  <si>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</si>
  <si>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</si>
  <si>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</si>
  <si>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</si>
  <si>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</si>
  <si>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</si>
  <si>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</si>
  <si>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</si>
  <si>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</si>
  <si>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</si>
  <si>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</si>
  <si>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</si>
  <si>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</si>
  <si>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</si>
  <si>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</si>
  <si>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</si>
  <si>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</si>
  <si>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</si>
  <si>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</si>
  <si>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</si>
  <si>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</si>
  <si>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</si>
  <si>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</si>
  <si>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</si>
  <si>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</si>
  <si>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</si>
  <si>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</si>
  <si>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</si>
  <si>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</si>
  <si>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</si>
  <si>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</si>
  <si>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</si>
  <si>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</si>
  <si>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</si>
  <si>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</si>
  <si>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</si>
  <si>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</si>
  <si>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</si>
  <si>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</si>
  <si>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</si>
  <si>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</si>
  <si>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</si>
  <si>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</si>
  <si>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</si>
  <si>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</si>
  <si>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</si>
  <si>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</si>
  <si>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</si>
  <si>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</si>
  <si>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</si>
  <si>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</si>
  <si>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</si>
  <si>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</si>
  <si>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</si>
  <si>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</si>
  <si>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</si>
  <si>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</si>
  <si>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</si>
  <si>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</si>
  <si>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</si>
  <si>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</si>
  <si>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</si>
  <si>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</si>
  <si>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</si>
  <si>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</si>
  <si>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</si>
  <si>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</si>
  <si>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</si>
  <si>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</si>
  <si>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</si>
  <si>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</si>
  <si>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</si>
  <si>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</si>
  <si>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</si>
  <si>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</si>
  <si>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</si>
  <si>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</si>
  <si>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</si>
  <si>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</si>
  <si>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</si>
  <si>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</si>
  <si>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</si>
  <si>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</si>
  <si>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</si>
  <si>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</si>
  <si>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</si>
  <si>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</si>
  <si>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</si>
  <si>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</si>
  <si>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</si>
  <si>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</si>
  <si>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</si>
  <si>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</si>
  <si>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</si>
  <si>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</si>
  <si>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</si>
  <si>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</si>
  <si>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</si>
  <si>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</si>
  <si>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</si>
  <si>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</si>
  <si>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</si>
  <si>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</si>
  <si>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</si>
  <si>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</si>
  <si>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</si>
  <si>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</si>
  <si>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</si>
  <si>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</si>
  <si>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</si>
  <si>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</si>
  <si>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</si>
  <si>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</si>
  <si>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</si>
  <si>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</si>
  <si>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</si>
  <si>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</si>
  <si>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</si>
  <si>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</si>
  <si>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</si>
  <si>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</si>
  <si>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</si>
  <si>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</si>
  <si>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</si>
  <si>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</si>
  <si>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</si>
  <si>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</si>
  <si>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</si>
  <si>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</si>
  <si>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</si>
  <si>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</si>
  <si>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</si>
  <si>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</si>
  <si>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</si>
  <si>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</si>
  <si>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</si>
  <si>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</si>
  <si>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</si>
  <si>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</si>
  <si>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</si>
  <si>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</si>
  <si>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</si>
  <si>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</si>
  <si>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</si>
  <si>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</si>
  <si>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</si>
  <si>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</si>
  <si>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</si>
  <si>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</si>
  <si>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</si>
  <si>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</si>
  <si>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</si>
  <si>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</si>
  <si>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</si>
  <si>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</si>
  <si>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</si>
  <si>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</si>
  <si>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</si>
  <si>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</si>
  <si>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</si>
  <si>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</si>
  <si>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</si>
  <si>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</si>
  <si>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</si>
  <si>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</si>
  <si>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</si>
  <si>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</si>
  <si>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</si>
  <si>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</si>
  <si>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</si>
  <si>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</si>
  <si>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</si>
  <si>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</si>
  <si>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</si>
  <si>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</si>
  <si>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</si>
  <si>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</si>
  <si>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</si>
  <si>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</si>
  <si>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</si>
  <si>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</si>
  <si>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</si>
  <si>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</si>
  <si>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</si>
  <si>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</si>
  <si>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</si>
  <si>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</si>
  <si>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</si>
  <si>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</si>
  <si>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</si>
  <si>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</si>
  <si>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</si>
  <si>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</si>
  <si>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</si>
  <si>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</si>
  <si>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</si>
  <si>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</si>
  <si>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</si>
  <si>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</si>
  <si>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</si>
  <si>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</si>
  <si>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</si>
  <si>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</si>
  <si>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</si>
  <si>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</si>
  <si>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</si>
  <si>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</si>
  <si>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</si>
  <si>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</si>
  <si>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</si>
  <si>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</si>
  <si>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</si>
  <si>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</si>
  <si>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</si>
  <si>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</si>
  <si>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</si>
  <si>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</si>
  <si>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</si>
  <si>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</si>
  <si>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</si>
  <si>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</si>
  <si>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</si>
  <si>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</si>
  <si>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</si>
  <si>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</si>
  <si>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</si>
  <si>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</si>
  <si>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</si>
  <si>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</si>
  <si>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</si>
  <si>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</si>
  <si>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</si>
  <si>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</si>
  <si>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</si>
  <si>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</si>
  <si>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</si>
  <si>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</si>
  <si>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</si>
  <si>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</si>
  <si>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</si>
  <si>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</si>
  <si>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</si>
  <si>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</si>
  <si>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</si>
  <si>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</si>
  <si>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</si>
  <si>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</si>
  <si>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</si>
  <si>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</si>
  <si>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</si>
  <si>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</si>
  <si>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</si>
  <si>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</si>
  <si>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</si>
  <si>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</si>
  <si>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</si>
  <si>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</si>
  <si>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</si>
  <si>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</si>
  <si>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</si>
  <si>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</si>
  <si>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</si>
  <si>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</si>
  <si>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</si>
  <si>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</si>
  <si>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</si>
  <si>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</si>
  <si>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</si>
  <si>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</si>
  <si>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</si>
  <si>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</si>
  <si>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</si>
  <si>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</si>
  <si>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</si>
  <si>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</si>
  <si>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</si>
  <si>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</si>
  <si>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</si>
  <si>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</si>
  <si>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</si>
  <si>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</si>
  <si>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</si>
  <si>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</si>
  <si>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</si>
  <si>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</si>
  <si>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</si>
  <si>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</si>
  <si>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</si>
  <si>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</si>
  <si>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</si>
  <si>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</si>
  <si>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</si>
  <si>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</si>
  <si>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</si>
  <si>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</si>
  <si>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</si>
  <si>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</si>
  <si>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</si>
  <si>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</si>
  <si>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</si>
  <si>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</si>
  <si>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</si>
  <si>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</si>
  <si>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</si>
  <si>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</si>
  <si>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</si>
  <si>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</si>
  <si>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</si>
  <si>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</si>
  <si>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</si>
  <si>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</si>
  <si>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</si>
  <si>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</si>
  <si>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</si>
  <si>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</si>
  <si>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</si>
  <si>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</si>
  <si>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</si>
  <si>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</si>
  <si>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</si>
  <si>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</si>
  <si>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</si>
  <si>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</si>
  <si>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</si>
  <si>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</si>
  <si>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</si>
  <si>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</si>
  <si>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</si>
  <si>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</si>
  <si>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</si>
  <si>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</si>
  <si>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</si>
  <si>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</si>
  <si>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</si>
  <si>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</si>
  <si>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</si>
  <si>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</si>
  <si>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</si>
  <si>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</si>
  <si>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</si>
  <si>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</si>
  <si>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</si>
  <si>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</si>
  <si>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</si>
  <si>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</si>
  <si>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</si>
  <si>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</si>
  <si>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</si>
  <si>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</si>
  <si>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</si>
  <si>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</si>
  <si>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</si>
  <si>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</si>
  <si>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</si>
  <si>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</si>
  <si>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</si>
  <si>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</si>
  <si>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</si>
  <si>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</si>
  <si>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</si>
  <si>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</si>
  <si>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</si>
  <si>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</si>
  <si>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</si>
  <si>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</si>
  <si>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</si>
  <si>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</si>
  <si>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</si>
  <si>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</si>
  <si>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</si>
  <si>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</si>
  <si>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</si>
  <si>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</si>
  <si>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</si>
  <si>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</si>
  <si>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</si>
  <si>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</si>
  <si>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</si>
  <si>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</si>
  <si>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</si>
  <si>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</si>
  <si>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</si>
  <si>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</si>
  <si>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</si>
  <si>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</si>
  <si>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</si>
  <si>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</si>
  <si>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</si>
  <si>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</si>
  <si>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</si>
  <si>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</si>
  <si>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</si>
  <si>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</si>
  <si>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</si>
  <si>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</si>
  <si>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</si>
  <si>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</si>
  <si>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</si>
  <si>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</si>
  <si>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</si>
  <si>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</si>
  <si>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</si>
  <si>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</si>
  <si>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</si>
  <si>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</si>
  <si>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</si>
  <si>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</si>
  <si>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</si>
  <si>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</si>
  <si>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</si>
  <si>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</si>
  <si>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</si>
  <si>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</si>
  <si>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</si>
  <si>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</si>
  <si>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</si>
  <si>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</si>
  <si>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</si>
  <si>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</si>
  <si>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</si>
  <si>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</si>
  <si>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</si>
  <si>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</si>
  <si>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</si>
  <si>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</si>
  <si>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</si>
  <si>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</si>
  <si>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</si>
  <si>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</si>
  <si>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</si>
  <si>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</si>
  <si>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</si>
  <si>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</si>
  <si>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</si>
  <si>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</si>
  <si>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</si>
  <si>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</si>
  <si>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</si>
  <si>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</si>
  <si>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</si>
  <si>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</si>
  <si>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</si>
  <si>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</si>
  <si>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</si>
  <si>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</si>
  <si>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</si>
  <si>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</si>
  <si>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</si>
  <si>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</si>
  <si>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</si>
  <si>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</si>
  <si>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</si>
  <si>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</si>
  <si>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</si>
  <si>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</si>
  <si>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</si>
  <si>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</si>
  <si>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</si>
  <si>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</si>
  <si>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</si>
  <si>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</si>
  <si>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</si>
  <si>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</si>
  <si>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</si>
  <si>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</si>
  <si>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</si>
  <si>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</si>
  <si>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</si>
  <si>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</si>
  <si>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</si>
  <si>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</si>
  <si>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</si>
  <si>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</si>
  <si>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</si>
  <si>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</si>
  <si>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</si>
  <si>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</si>
  <si>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</si>
  <si>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</si>
  <si>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</si>
  <si>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</si>
  <si>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</si>
  <si>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</si>
  <si>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</si>
  <si>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</si>
  <si>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</si>
  <si>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</si>
  <si>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</si>
  <si>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</si>
  <si>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</si>
  <si>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</si>
  <si>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</si>
  <si>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</si>
  <si>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</si>
  <si>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</si>
  <si>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</si>
  <si>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</si>
  <si>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</si>
  <si>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</si>
  <si>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</si>
  <si>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</si>
  <si>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</si>
  <si>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</si>
  <si>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</si>
  <si>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</si>
  <si>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</si>
  <si>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</si>
  <si>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</si>
  <si>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</si>
  <si>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</si>
  <si>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</si>
  <si>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</si>
  <si>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</si>
  <si>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</si>
  <si>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</si>
  <si>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</si>
  <si>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</si>
  <si>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</si>
  <si>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</si>
  <si>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</si>
  <si>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</si>
  <si>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</si>
  <si>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</si>
  <si>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</si>
  <si>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</si>
  <si>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</si>
  <si>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</si>
  <si>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</si>
  <si>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</si>
  <si>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</si>
  <si>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</si>
  <si>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</si>
  <si>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</si>
  <si>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</si>
  <si>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</si>
  <si>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</si>
  <si>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</si>
  <si>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</si>
  <si>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</si>
  <si>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</si>
  <si>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</si>
  <si>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</si>
  <si>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</si>
  <si>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</si>
  <si>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</si>
  <si>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</si>
  <si>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</si>
  <si>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</si>
  <si>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</si>
  <si>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</si>
  <si>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</si>
  <si>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</si>
  <si>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</si>
  <si>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</si>
  <si>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</si>
  <si>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</si>
  <si>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</si>
  <si>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</si>
  <si>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</si>
  <si>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</si>
  <si>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</si>
  <si>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</si>
  <si>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</si>
  <si>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</si>
  <si>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</si>
  <si>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</si>
  <si>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</si>
  <si>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</si>
  <si>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</si>
  <si>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</si>
  <si>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</si>
  <si>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</si>
  <si>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</si>
  <si>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</si>
  <si>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</si>
  <si>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</si>
  <si>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</si>
  <si>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</si>
  <si>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</si>
  <si>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</si>
  <si>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</si>
  <si>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</si>
  <si>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</si>
  <si>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</si>
  <si>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</si>
  <si>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</si>
  <si>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</si>
  <si>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</si>
  <si>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</si>
  <si>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</si>
  <si>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</si>
  <si>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</si>
  <si>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</si>
  <si>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</si>
  <si>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</si>
  <si>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</si>
  <si>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</si>
  <si>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</si>
  <si>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</si>
  <si>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</si>
  <si>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</si>
  <si>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</si>
  <si>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</si>
  <si>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</si>
  <si>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</si>
  <si>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</si>
  <si>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</si>
  <si>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</si>
  <si>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</si>
  <si>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</si>
  <si>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</si>
  <si>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</si>
  <si>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</si>
  <si>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</si>
  <si>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</si>
  <si>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</si>
  <si>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</si>
  <si>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</si>
  <si>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</si>
  <si>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</si>
  <si>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</si>
  <si>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</si>
  <si>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</si>
  <si>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</si>
  <si>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</si>
  <si>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</si>
  <si>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</si>
  <si>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</si>
  <si>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</si>
  <si>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</si>
  <si>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</si>
  <si>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</si>
  <si>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</si>
  <si>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</si>
  <si>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</si>
  <si>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</si>
  <si>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</si>
  <si>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</si>
  <si>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</si>
  <si>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</si>
  <si>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</si>
  <si>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</si>
  <si>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</si>
  <si>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</si>
  <si>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</si>
  <si>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</si>
  <si>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</si>
  <si>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</si>
  <si>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</si>
  <si>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</si>
  <si>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</si>
  <si>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</si>
  <si>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</si>
  <si>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</si>
  <si>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</si>
  <si>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</si>
  <si>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</si>
  <si>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</si>
  <si>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</si>
  <si>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</si>
  <si>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</si>
  <si>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</si>
  <si>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</si>
  <si>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</si>
  <si>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</si>
  <si>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</si>
  <si>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</si>
  <si>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</si>
  <si>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</si>
  <si>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</si>
  <si>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</si>
  <si>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</si>
  <si>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</si>
  <si>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</si>
  <si>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</si>
  <si>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</si>
  <si>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</si>
  <si>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</si>
  <si>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</si>
  <si>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</si>
  <si>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</si>
  <si>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</si>
  <si>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</si>
  <si>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</si>
  <si>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</si>
  <si>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</si>
  <si>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</si>
  <si>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</si>
  <si>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</si>
  <si>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</si>
  <si>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</si>
  <si>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</si>
  <si>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</si>
  <si>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</si>
  <si>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</si>
  <si>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</si>
  <si>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</si>
  <si>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</si>
  <si>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</si>
  <si>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</si>
  <si>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</si>
  <si>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</si>
  <si>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</si>
  <si>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</si>
  <si>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</si>
  <si>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</si>
  <si>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</si>
  <si>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</si>
  <si>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</si>
  <si>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</si>
  <si>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</si>
  <si>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</si>
  <si>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</si>
  <si>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</si>
  <si>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</si>
  <si>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</si>
  <si>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</si>
  <si>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</si>
  <si>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</si>
  <si>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</si>
  <si>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</si>
  <si>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</si>
  <si>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</si>
  <si>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</si>
  <si>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</si>
  <si>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</si>
  <si>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</si>
  <si>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</si>
  <si>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</si>
  <si>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</si>
  <si>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</si>
  <si>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</si>
  <si>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</si>
  <si>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</si>
  <si>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</si>
  <si>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</si>
  <si>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</si>
  <si>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</si>
  <si>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</si>
  <si>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</si>
  <si>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</si>
  <si>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</si>
  <si>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</si>
  <si>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</si>
  <si>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</si>
  <si>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</si>
  <si>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</si>
  <si>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</si>
  <si>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</si>
  <si>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</si>
  <si>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</si>
  <si>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</si>
  <si>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</si>
  <si>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</si>
  <si>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</si>
  <si>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</si>
  <si>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</si>
  <si>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</si>
  <si>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</si>
  <si>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</si>
  <si>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</si>
  <si>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</si>
  <si>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</si>
  <si>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</si>
  <si>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</si>
  <si>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</si>
  <si>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</si>
  <si>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</si>
  <si>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</si>
  <si>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</si>
  <si>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</si>
  <si>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</si>
  <si>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</si>
  <si>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</si>
  <si>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</si>
  <si>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</si>
  <si>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</si>
  <si>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</si>
  <si>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</si>
  <si>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</si>
  <si>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</si>
  <si>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</si>
  <si>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</si>
  <si>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</si>
  <si>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</si>
  <si>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</si>
  <si>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</si>
  <si>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</si>
  <si>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</si>
  <si>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</si>
  <si>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</si>
  <si>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</si>
  <si>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</si>
  <si>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</si>
  <si>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</si>
  <si>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</si>
  <si>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</si>
  <si>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</si>
  <si>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</si>
  <si>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</si>
  <si>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</si>
  <si>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</si>
  <si>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</si>
  <si>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</si>
  <si>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</si>
  <si>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</si>
  <si>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</si>
  <si>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</si>
  <si>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</si>
  <si>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</si>
  <si>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</si>
  <si>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</si>
  <si>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</si>
  <si>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</si>
  <si>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</si>
  <si>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</si>
  <si>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</si>
  <si>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</si>
  <si>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</si>
  <si>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</si>
  <si>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</si>
  <si>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</si>
  <si>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</si>
  <si>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</si>
  <si>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</si>
  <si>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</si>
  <si>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</si>
  <si>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</si>
  <si>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</si>
  <si>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</si>
  <si>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</si>
  <si>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</si>
  <si>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</si>
  <si>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</si>
  <si>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</si>
  <si>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</si>
  <si>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</si>
  <si>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</si>
  <si>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</si>
  <si>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</si>
  <si>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</si>
  <si>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</si>
  <si>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</si>
  <si>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</si>
  <si>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</si>
  <si>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</si>
  <si>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</si>
  <si>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</si>
  <si>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</si>
  <si>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</si>
  <si>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</si>
  <si>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</si>
  <si>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</si>
  <si>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</si>
  <si>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</si>
  <si>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</si>
  <si>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</si>
  <si>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</si>
  <si>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</si>
  <si>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</si>
  <si>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</si>
  <si>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</si>
  <si>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</si>
  <si>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</si>
  <si>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</si>
  <si>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</si>
  <si>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</si>
  <si>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</si>
  <si>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</si>
  <si>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</si>
  <si>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</si>
  <si>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</si>
  <si>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</si>
  <si>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</si>
  <si>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</si>
  <si>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</si>
  <si>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</si>
  <si>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</si>
  <si>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</si>
  <si>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</si>
  <si>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</si>
  <si>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</si>
  <si>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</si>
  <si>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</si>
  <si>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</si>
  <si>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</si>
  <si>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</si>
  <si>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</si>
  <si>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</si>
  <si>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</si>
  <si>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</si>
  <si>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</si>
  <si>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</si>
  <si>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</si>
  <si>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</si>
  <si>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</si>
  <si>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</si>
  <si>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</si>
  <si>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</si>
  <si>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</si>
  <si>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</si>
  <si>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</si>
  <si>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</si>
  <si>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</si>
  <si>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</si>
  <si>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</si>
  <si>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</si>
  <si>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</si>
  <si>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</si>
  <si>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</si>
  <si>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</si>
  <si>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</si>
  <si>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</si>
  <si>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</si>
  <si>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</si>
  <si>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</si>
  <si>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</si>
  <si>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</si>
  <si>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</si>
  <si>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</si>
  <si>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</si>
  <si>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</si>
  <si>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</si>
  <si>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</si>
  <si>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</si>
  <si>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</si>
  <si>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</si>
  <si>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</si>
  <si>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</si>
  <si>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</si>
  <si>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</si>
  <si>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</si>
  <si>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</si>
  <si>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</si>
  <si>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</si>
  <si>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</si>
  <si>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</si>
  <si>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</si>
  <si>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</si>
  <si>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</si>
  <si>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</si>
  <si>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</si>
  <si>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</si>
  <si>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</si>
  <si>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</si>
  <si>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</si>
  <si>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</si>
  <si>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</si>
  <si>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</si>
  <si>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</si>
  <si>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</si>
  <si>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</si>
  <si>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</si>
  <si>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</si>
  <si>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</si>
  <si>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</si>
  <si>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</si>
  <si>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</si>
  <si>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</si>
  <si>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</si>
  <si>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</si>
  <si>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</si>
  <si>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</si>
  <si>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</si>
  <si>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</si>
  <si>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</si>
  <si>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</si>
  <si>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</si>
  <si>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</si>
  <si>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</si>
  <si>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</si>
  <si>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</si>
  <si>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</si>
  <si>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</si>
  <si>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</si>
  <si>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</si>
  <si>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</si>
  <si>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</si>
  <si>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</si>
  <si>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</si>
  <si>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</si>
  <si>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</si>
  <si>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</si>
  <si>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</si>
  <si>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</si>
  <si>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</si>
  <si>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</si>
  <si>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</si>
  <si>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</si>
  <si>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</si>
  <si>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</si>
  <si>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</si>
  <si>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</si>
  <si>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</si>
  <si>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</si>
  <si>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</si>
  <si>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</si>
  <si>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</si>
  <si>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</si>
  <si>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</si>
  <si>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</si>
  <si>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</si>
  <si>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</si>
  <si>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</si>
  <si>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</si>
  <si>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</si>
  <si>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</si>
  <si>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</si>
  <si>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</si>
  <si>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</si>
  <si>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</si>
  <si>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</si>
  <si>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</si>
  <si>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</si>
  <si>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</si>
  <si>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</si>
  <si>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</si>
  <si>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</si>
  <si>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</si>
  <si>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</si>
  <si>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</si>
  <si>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</si>
  <si>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</si>
  <si>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</si>
  <si>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</si>
  <si>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</si>
  <si>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</si>
  <si>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</si>
  <si>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</si>
  <si>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</si>
  <si>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</si>
  <si>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</si>
  <si>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</si>
  <si>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</si>
  <si>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</si>
  <si>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</si>
  <si>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</si>
  <si>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</si>
  <si>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</si>
  <si>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</si>
  <si>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</si>
  <si>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</si>
  <si>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</si>
  <si>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</si>
  <si>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</si>
  <si>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</si>
  <si>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</si>
  <si>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</si>
  <si>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</si>
  <si>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</si>
  <si>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</si>
  <si>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</si>
  <si>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</si>
  <si>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</si>
  <si>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</si>
  <si>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</si>
  <si>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</si>
  <si>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</si>
  <si>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</si>
  <si>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</si>
  <si>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</si>
  <si>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</si>
  <si>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</si>
  <si>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</si>
  <si>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</si>
  <si>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</si>
  <si>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</si>
  <si>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</si>
  <si>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</si>
  <si>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</si>
  <si>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</si>
  <si>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</si>
  <si>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</si>
  <si>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</si>
  <si>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</si>
  <si>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</si>
  <si>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</si>
  <si>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</si>
  <si>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</si>
  <si>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</si>
  <si>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</si>
  <si>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</si>
  <si>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</si>
  <si>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</si>
  <si>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</si>
  <si>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</si>
  <si>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</si>
  <si>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</si>
  <si>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</si>
  <si>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</si>
  <si>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</si>
  <si>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</si>
  <si>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</si>
  <si>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</si>
  <si>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</si>
  <si>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</si>
  <si>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</si>
  <si>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</si>
  <si>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</si>
  <si>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</si>
  <si>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</si>
  <si>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</si>
  <si>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</si>
  <si>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</si>
  <si>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</si>
  <si>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</si>
  <si>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</si>
  <si>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</si>
  <si>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</si>
  <si>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</si>
  <si>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</si>
  <si>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</si>
  <si>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</si>
  <si>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</si>
  <si>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</si>
  <si>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</si>
  <si>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</si>
  <si>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</si>
  <si>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</si>
  <si>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</si>
  <si>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</si>
  <si>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</si>
  <si>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</si>
  <si>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</si>
  <si>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</si>
  <si>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</si>
  <si>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</si>
  <si>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</si>
  <si>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</si>
  <si>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</si>
  <si>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</si>
  <si>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</si>
  <si>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</si>
  <si>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</si>
  <si>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</si>
  <si>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</si>
  <si>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</si>
  <si>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</si>
  <si>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</si>
  <si>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</si>
  <si>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</si>
  <si>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</si>
  <si>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</si>
  <si>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</si>
  <si>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</si>
  <si>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</si>
  <si>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</si>
  <si>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</si>
  <si>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</si>
  <si>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</si>
  <si>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</si>
  <si>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</si>
  <si>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</si>
  <si>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</si>
  <si>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</si>
  <si>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</si>
  <si>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</si>
  <si>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</si>
  <si>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</si>
  <si>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</si>
  <si>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</si>
  <si>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</si>
  <si>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</si>
  <si>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</si>
  <si>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</si>
  <si>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</si>
  <si>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</si>
  <si>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</si>
  <si>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</si>
  <si>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</si>
  <si>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</si>
  <si>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</si>
  <si>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</si>
  <si>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</si>
  <si>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</si>
  <si>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</si>
  <si>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</si>
  <si>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</si>
  <si>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</si>
  <si>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</si>
  <si>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</si>
  <si>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</si>
  <si>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</si>
  <si>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</si>
  <si>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</si>
  <si>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</si>
  <si>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</si>
  <si>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</si>
  <si>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</si>
  <si>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</si>
  <si>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</si>
  <si>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</si>
  <si>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</si>
  <si>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</si>
  <si>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</si>
  <si>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</si>
  <si>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</si>
  <si>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</si>
  <si>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</si>
  <si>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</si>
  <si>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</si>
  <si>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</si>
  <si>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</si>
  <si>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</si>
  <si>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</si>
  <si>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</si>
  <si>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</si>
  <si>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</si>
  <si>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</si>
  <si>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</si>
  <si>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</si>
  <si>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</si>
  <si>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</si>
  <si>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</si>
  <si>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</si>
  <si>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</si>
  <si>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</si>
  <si>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</si>
  <si>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</si>
  <si>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</si>
  <si>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</si>
  <si>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</si>
  <si>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</si>
  <si>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</si>
  <si>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</si>
  <si>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</si>
  <si>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</si>
  <si>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</si>
  <si>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</si>
  <si>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</si>
  <si>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</si>
  <si>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</si>
  <si>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</si>
  <si>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</si>
  <si>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</si>
  <si>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</si>
  <si>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</si>
  <si>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</si>
  <si>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</si>
  <si>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</si>
  <si>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</si>
  <si>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</si>
  <si>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</si>
  <si>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</si>
  <si>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</si>
  <si>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</si>
  <si>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</si>
  <si>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</si>
  <si>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</si>
  <si>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</si>
  <si>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</si>
  <si>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</si>
  <si>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</si>
  <si>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</si>
  <si>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</si>
  <si>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</si>
  <si>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</si>
  <si>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</si>
  <si>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</si>
  <si>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</si>
  <si>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</si>
  <si>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</si>
  <si>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</si>
  <si>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</si>
  <si>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</si>
  <si>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</si>
  <si>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</si>
  <si>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</si>
  <si>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</si>
  <si>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</si>
  <si>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</si>
  <si>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</si>
  <si>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</si>
  <si>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</si>
  <si>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</si>
  <si>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</si>
  <si>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</si>
  <si>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</si>
  <si>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</si>
  <si>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</si>
  <si>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</si>
  <si>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</si>
  <si>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</si>
  <si>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</si>
  <si>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</si>
  <si>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</si>
  <si>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</si>
  <si>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</si>
  <si>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</si>
  <si>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</si>
  <si>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</si>
  <si>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</si>
  <si>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</si>
  <si>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</si>
  <si>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</si>
  <si>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</si>
  <si>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</si>
  <si>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</si>
  <si>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</si>
  <si>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</si>
  <si>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</si>
  <si>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</si>
  <si>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</si>
  <si>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</si>
  <si>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</si>
  <si>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</si>
  <si>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</si>
  <si>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</si>
  <si>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</si>
  <si>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</si>
  <si>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</si>
  <si>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</si>
  <si>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</si>
  <si>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</si>
  <si>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</si>
  <si>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</si>
  <si>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</si>
  <si>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</si>
  <si>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</si>
  <si>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</si>
  <si>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</si>
  <si>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</si>
  <si>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</si>
  <si>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</si>
  <si>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</si>
  <si>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</si>
  <si>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</si>
  <si>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</si>
  <si>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</si>
  <si>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</si>
  <si>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</si>
  <si>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</si>
  <si>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</si>
  <si>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</si>
  <si>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</si>
  <si>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</si>
  <si>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</si>
  <si>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</si>
  <si>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</si>
  <si>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</si>
  <si>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</si>
  <si>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</si>
  <si>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</si>
  <si>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</si>
  <si>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</si>
  <si>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</si>
  <si>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</si>
  <si>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</si>
  <si>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</si>
  <si>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</si>
  <si>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</si>
  <si>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</si>
  <si>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</si>
  <si>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</si>
  <si>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</si>
  <si>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</si>
  <si>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</si>
  <si>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</si>
  <si>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</si>
  <si>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</si>
  <si>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</si>
  <si>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</si>
  <si>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</si>
  <si>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</si>
  <si>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</si>
  <si>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</si>
  <si>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</si>
  <si>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</si>
  <si>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</si>
  <si>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</si>
  <si>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</si>
  <si>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</si>
  <si>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</si>
  <si>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</si>
  <si>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</si>
  <si>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</si>
  <si>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</si>
  <si>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</si>
  <si>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</si>
  <si>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</si>
  <si>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</si>
  <si>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</si>
  <si>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</si>
  <si>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</si>
  <si>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</si>
  <si>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</si>
  <si>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</si>
  <si>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</si>
  <si>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</si>
  <si>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</si>
  <si>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</si>
  <si>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</si>
  <si>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</si>
  <si>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</si>
  <si>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</si>
  <si>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</si>
  <si>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</si>
  <si>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</si>
  <si>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</si>
  <si>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</si>
  <si>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</si>
  <si>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</si>
  <si>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</si>
  <si>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</si>
  <si>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</si>
  <si>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</si>
  <si>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</si>
  <si>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</si>
  <si>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</si>
  <si>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</si>
  <si>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</si>
  <si>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</si>
  <si>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</si>
  <si>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</si>
  <si>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</si>
  <si>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</si>
  <si>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</si>
  <si>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</si>
  <si>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</si>
  <si>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</si>
  <si>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</si>
  <si>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</si>
  <si>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</si>
  <si>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</si>
  <si>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</si>
  <si>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</si>
  <si>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</si>
  <si>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</si>
  <si>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</si>
  <si>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</si>
  <si>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</si>
  <si>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</si>
  <si>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</si>
  <si>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</si>
  <si>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</si>
  <si>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</si>
  <si>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</si>
  <si>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</si>
  <si>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</si>
  <si>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</si>
  <si>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</si>
  <si>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</si>
  <si>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</si>
  <si>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</si>
  <si>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</si>
  <si>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</si>
  <si>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</si>
  <si>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</si>
  <si>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</si>
  <si>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</si>
  <si>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</si>
  <si>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</si>
  <si>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</si>
  <si>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</si>
  <si>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</si>
  <si>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</si>
  <si>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</si>
  <si>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</si>
  <si>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</si>
  <si>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</si>
  <si>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</si>
  <si>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</si>
  <si>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</si>
  <si>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</si>
  <si>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</si>
  <si>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</si>
  <si>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</si>
  <si>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</si>
  <si>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</si>
  <si>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</si>
  <si>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</si>
  <si>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</si>
  <si>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</si>
  <si>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</si>
  <si>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</si>
  <si>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</si>
  <si>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</si>
  <si>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</si>
  <si>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</si>
  <si>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</si>
  <si>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</si>
  <si>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</si>
  <si>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</si>
  <si>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</si>
  <si>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</si>
  <si>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</si>
  <si>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</si>
  <si>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</si>
  <si>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</si>
  <si>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</si>
  <si>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</si>
  <si>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</si>
  <si>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</si>
  <si>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</si>
  <si>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</si>
  <si>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</si>
  <si>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</si>
  <si>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</si>
  <si>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</si>
  <si>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</si>
  <si>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</si>
  <si>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</si>
  <si>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</si>
  <si>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</si>
  <si>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</si>
  <si>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</si>
  <si>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</si>
  <si>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</si>
  <si>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</si>
  <si>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</si>
  <si>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</si>
  <si>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</si>
  <si>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</si>
  <si>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</si>
  <si>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</si>
  <si>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</si>
  <si>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</si>
  <si>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</si>
  <si>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</si>
  <si>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</si>
  <si>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</si>
  <si>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</si>
  <si>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</si>
  <si>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</si>
  <si>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</si>
  <si>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</si>
  <si>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</si>
  <si>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</si>
  <si>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</si>
  <si>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</si>
  <si>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</si>
  <si>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</si>
  <si>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</si>
  <si>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</si>
  <si>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</si>
  <si>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</si>
  <si>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</si>
  <si>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</si>
  <si>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</si>
  <si>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</si>
  <si>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</si>
  <si>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</si>
  <si>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</si>
  <si>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</si>
  <si>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</si>
  <si>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</si>
  <si>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</si>
  <si>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</si>
  <si>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</si>
  <si>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</si>
  <si>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</si>
  <si>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</si>
  <si>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</si>
  <si>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</si>
  <si>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</si>
  <si>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</si>
  <si>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</si>
  <si>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</si>
  <si>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</si>
  <si>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</si>
  <si>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</si>
  <si>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</si>
  <si>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</si>
  <si>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</si>
  <si>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</si>
  <si>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</si>
  <si>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</si>
  <si>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</si>
  <si>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</si>
  <si>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</si>
  <si>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</si>
  <si>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</si>
  <si>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</si>
  <si>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</si>
  <si>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</si>
  <si>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</si>
  <si>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</si>
  <si>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</si>
  <si>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</si>
  <si>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</si>
  <si>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</si>
  <si>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</si>
  <si>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</si>
  <si>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</si>
  <si>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</si>
  <si>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</si>
  <si>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</si>
  <si>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</si>
  <si>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</si>
  <si>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</si>
  <si>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</si>
  <si>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</si>
  <si>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</si>
  <si>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</si>
  <si>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</si>
  <si>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</si>
  <si>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</si>
  <si>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</si>
  <si>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</si>
  <si>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</si>
  <si>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</si>
  <si>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</si>
  <si>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</si>
  <si>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</si>
  <si>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</si>
  <si>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</si>
  <si>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</si>
  <si>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</si>
  <si>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</si>
  <si>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</si>
  <si>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</si>
  <si>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</si>
  <si>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</si>
  <si>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</si>
  <si>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</si>
  <si>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</si>
  <si>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</si>
  <si>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</si>
  <si>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</si>
  <si>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</si>
  <si>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</si>
  <si>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</si>
  <si>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</si>
  <si>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</si>
  <si>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</si>
  <si>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</si>
  <si>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</si>
  <si>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</si>
  <si>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</si>
  <si>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</si>
  <si>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</si>
  <si>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</si>
  <si>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</si>
  <si>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</si>
  <si>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</si>
  <si>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</si>
  <si>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</si>
  <si>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</si>
  <si>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</si>
  <si>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</si>
  <si>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</si>
  <si>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</si>
  <si>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</si>
  <si>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</si>
  <si>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</si>
  <si>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</si>
  <si>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</si>
  <si>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</si>
  <si>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</si>
  <si>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</si>
  <si>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</si>
  <si>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</si>
  <si>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</si>
  <si>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</si>
  <si>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</si>
  <si>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</si>
  <si>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</si>
  <si>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</si>
  <si>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</si>
  <si>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</si>
  <si>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</si>
  <si>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</si>
  <si>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</si>
  <si>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</si>
  <si>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</si>
  <si>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</si>
  <si>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</si>
  <si>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</si>
  <si>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</si>
  <si>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</si>
  <si>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</si>
  <si>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</si>
  <si>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</si>
  <si>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</si>
  <si>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</si>
  <si>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</si>
  <si>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</si>
  <si>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</si>
  <si>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</si>
  <si>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</si>
  <si>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</si>
  <si>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</si>
  <si>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</si>
  <si>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</si>
  <si>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</si>
  <si>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</si>
  <si>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</si>
  <si>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</si>
  <si>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</si>
  <si>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</si>
  <si>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</si>
  <si>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</si>
  <si>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</si>
  <si>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</si>
  <si>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</si>
  <si>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</si>
  <si>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</si>
  <si>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</si>
  <si>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</si>
  <si>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</si>
  <si>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</si>
  <si>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</si>
  <si>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</si>
  <si>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</si>
  <si>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</si>
  <si>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</si>
  <si>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</si>
  <si>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</si>
  <si>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</si>
  <si>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</si>
  <si>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</si>
  <si>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</si>
  <si>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</si>
  <si>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</si>
  <si>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</si>
  <si>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</si>
  <si>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</si>
  <si>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</si>
  <si>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</si>
  <si>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</si>
  <si>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</si>
  <si>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</si>
  <si>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</si>
  <si>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</si>
  <si>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</si>
  <si>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</si>
  <si>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</si>
  <si>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</si>
  <si>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</si>
  <si>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</si>
  <si>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</si>
  <si>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</si>
  <si>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</si>
  <si>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</si>
  <si>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</si>
  <si>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</si>
  <si>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</si>
  <si>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</si>
  <si>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</si>
  <si>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</si>
  <si>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</si>
  <si>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</si>
  <si>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</si>
  <si>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</si>
  <si>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</si>
  <si>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</si>
  <si>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</si>
  <si>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</si>
  <si>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</si>
  <si>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</si>
  <si>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</si>
  <si>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</si>
  <si>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</si>
  <si>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</si>
  <si>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</si>
  <si>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</si>
  <si>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</si>
  <si>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</si>
  <si>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</si>
  <si>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</si>
  <si>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</si>
  <si>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</si>
  <si>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</si>
  <si>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</si>
  <si>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</si>
  <si>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</si>
  <si>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</si>
  <si>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</si>
  <si>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</si>
  <si>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</si>
  <si>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</si>
  <si>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</si>
  <si>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</si>
  <si>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</si>
  <si>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</si>
  <si>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</si>
  <si>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</si>
  <si>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</si>
  <si>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</si>
  <si>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</si>
  <si>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</si>
  <si>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</si>
  <si>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</si>
  <si>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</si>
  <si>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</si>
  <si>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</si>
  <si>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</si>
  <si>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</si>
  <si>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</si>
  <si>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</si>
  <si>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</si>
  <si>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</si>
  <si>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</si>
  <si>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</si>
  <si>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</si>
  <si>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</si>
  <si>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</si>
  <si>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</si>
  <si>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</si>
  <si>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</si>
  <si>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</si>
  <si>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</si>
  <si>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</si>
  <si>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</si>
  <si>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</si>
  <si>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</si>
  <si>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</si>
  <si>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</si>
  <si>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</si>
  <si>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</si>
  <si>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</si>
  <si>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</si>
  <si>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</si>
  <si>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</si>
  <si>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</si>
  <si>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</si>
  <si>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</si>
  <si>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</si>
  <si>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</si>
  <si>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</si>
  <si>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</si>
  <si>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</si>
  <si>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</si>
  <si>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</si>
  <si>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</si>
  <si>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</si>
  <si>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</si>
  <si>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</si>
  <si>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</si>
  <si>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</si>
  <si>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</si>
  <si>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</si>
  <si>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</si>
  <si>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</si>
  <si>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</si>
  <si>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</si>
  <si>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</si>
  <si>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</si>
  <si>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</si>
  <si>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</si>
  <si>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</si>
  <si>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</si>
  <si>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</si>
  <si>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</si>
  <si>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</si>
  <si>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</si>
  <si>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</si>
  <si>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</si>
  <si>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</si>
  <si>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</si>
  <si>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</si>
  <si>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</si>
  <si>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</si>
  <si>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</si>
  <si>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</si>
  <si>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</si>
  <si>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</si>
  <si>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</si>
  <si>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</si>
  <si>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</si>
  <si>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</si>
  <si>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</si>
  <si>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</si>
  <si>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</si>
  <si>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</si>
  <si>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</si>
  <si>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</si>
  <si>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</si>
  <si>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</si>
  <si>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</si>
  <si>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</si>
  <si>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</si>
  <si>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</si>
  <si>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</si>
  <si>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</si>
  <si>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</si>
  <si>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</si>
  <si>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</si>
  <si>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</si>
  <si>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</si>
  <si>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</si>
  <si>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</si>
  <si>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</si>
  <si>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</si>
  <si>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</si>
  <si>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</si>
  <si>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</si>
  <si>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</si>
  <si>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</si>
  <si>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</si>
  <si>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</si>
  <si>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</si>
  <si>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</si>
  <si>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</si>
  <si>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</si>
  <si>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</si>
  <si>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</si>
  <si>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</si>
  <si>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</si>
  <si>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</si>
  <si>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</si>
  <si>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</si>
  <si>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</si>
  <si>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</si>
  <si>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</si>
  <si>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</si>
  <si>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</si>
  <si>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</si>
  <si>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</si>
  <si>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</si>
  <si>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</si>
  <si>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</si>
  <si>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</si>
  <si>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</si>
  <si>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</si>
  <si>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</si>
  <si>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</si>
  <si>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</si>
  <si>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</si>
  <si>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</si>
  <si>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</si>
  <si>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</si>
  <si>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</si>
  <si>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</si>
  <si>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</si>
  <si>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</si>
  <si>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</si>
  <si>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</si>
  <si>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</si>
  <si>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</si>
  <si>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</si>
  <si>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</si>
  <si>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</si>
  <si>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</si>
  <si>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</si>
  <si>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</si>
  <si>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</si>
  <si>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</si>
  <si>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</si>
  <si>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</si>
  <si>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</si>
  <si>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</si>
  <si>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</si>
  <si>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</si>
  <si>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</si>
  <si>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</si>
  <si>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</si>
  <si>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</si>
  <si>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</si>
  <si>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</si>
  <si>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</si>
  <si>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</si>
  <si>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</si>
  <si>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</si>
  <si>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</si>
  <si>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</si>
  <si>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</si>
  <si>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</si>
  <si>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</si>
  <si>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</si>
  <si>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</si>
  <si>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</si>
  <si>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</si>
  <si>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</si>
  <si>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</si>
  <si>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</si>
  <si>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</si>
  <si>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</si>
  <si>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</si>
  <si>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</si>
  <si>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</si>
  <si>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</si>
  <si>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</si>
  <si>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</si>
  <si>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</si>
  <si>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</si>
  <si>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</si>
  <si>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</si>
  <si>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</si>
  <si>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</si>
  <si>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</si>
  <si>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</si>
  <si>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</si>
  <si>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</si>
  <si>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</si>
  <si>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</si>
  <si>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</si>
  <si>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</si>
  <si>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</si>
  <si>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</si>
  <si>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</si>
  <si>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</si>
  <si>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</si>
  <si>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</si>
  <si>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</si>
  <si>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</si>
  <si>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</si>
  <si>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</si>
  <si>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</si>
  <si>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</si>
  <si>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</si>
  <si>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</si>
  <si>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</si>
  <si>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</si>
  <si>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</si>
  <si>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</si>
  <si>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</si>
  <si>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</si>
  <si>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</si>
  <si>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</si>
  <si>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</si>
  <si>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</si>
  <si>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</si>
  <si>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</si>
  <si>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</si>
  <si>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</si>
  <si>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</si>
  <si>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</si>
  <si>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</si>
  <si>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</si>
  <si>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</si>
  <si>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</si>
  <si>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</si>
  <si>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</si>
  <si>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</si>
  <si>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</si>
  <si>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</si>
  <si>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</si>
  <si>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</si>
  <si>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</si>
  <si>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</si>
  <si>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</si>
  <si>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</si>
  <si>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</si>
  <si>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</si>
  <si>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</si>
  <si>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</si>
  <si>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</si>
  <si>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</si>
  <si>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</si>
  <si>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</si>
  <si>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</si>
  <si>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</si>
  <si>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</si>
  <si>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</si>
  <si>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</si>
  <si>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</si>
  <si>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</si>
  <si>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</si>
  <si>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</si>
  <si>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</si>
  <si>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</si>
  <si>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</si>
  <si>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</si>
  <si>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</si>
  <si>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</si>
  <si>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</si>
  <si>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</si>
  <si>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</si>
  <si>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</si>
  <si>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</si>
  <si>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</si>
  <si>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</si>
  <si>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</si>
  <si>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</si>
  <si>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</si>
  <si>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</si>
  <si>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</si>
  <si>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</si>
  <si>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</si>
  <si>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</si>
  <si>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</si>
  <si>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</si>
  <si>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</si>
  <si>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</si>
  <si>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</si>
  <si>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</si>
  <si>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</si>
  <si>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</si>
  <si>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</si>
  <si>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</si>
  <si>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</si>
  <si>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</si>
  <si>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</si>
  <si>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</si>
  <si>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</si>
  <si>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</si>
  <si>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</si>
  <si>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</si>
  <si>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</si>
  <si>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</si>
  <si>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</si>
  <si>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</si>
  <si>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</si>
  <si>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</si>
  <si>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</si>
  <si>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</si>
  <si>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</si>
  <si>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</si>
  <si>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</si>
  <si>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</si>
  <si>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</si>
  <si>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</si>
  <si>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</si>
  <si>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</si>
  <si>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</si>
  <si>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</si>
  <si>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</si>
  <si>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</si>
  <si>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</si>
  <si>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</si>
  <si>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</si>
  <si>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</si>
  <si>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</si>
  <si>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</si>
  <si>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</si>
  <si>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</si>
  <si>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</si>
  <si>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</si>
  <si>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</si>
  <si>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</si>
  <si>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</si>
  <si>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</si>
  <si>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</si>
  <si>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</si>
  <si>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</si>
  <si>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</si>
  <si>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</si>
  <si>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</si>
  <si>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</si>
  <si>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</si>
  <si>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</si>
  <si>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</si>
  <si>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</si>
  <si>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</si>
  <si>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</si>
  <si>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</si>
  <si>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</si>
  <si>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</si>
  <si>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</si>
  <si>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</si>
  <si>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</si>
  <si>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</si>
  <si>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</si>
  <si>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</si>
  <si>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</si>
  <si>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</si>
  <si>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</si>
  <si>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</si>
  <si>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</si>
  <si>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</si>
  <si>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</si>
  <si>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</si>
  <si>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</si>
  <si>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</si>
  <si>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</si>
  <si>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</si>
  <si>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</si>
  <si>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</si>
  <si>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</si>
  <si>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</si>
  <si>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</si>
  <si>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</si>
  <si>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</si>
  <si>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</si>
  <si>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</si>
  <si>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</si>
  <si>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</si>
  <si>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</si>
  <si>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</si>
  <si>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</si>
  <si>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</si>
  <si>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</si>
  <si>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</si>
  <si>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</si>
  <si>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</si>
  <si>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</si>
  <si>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</si>
  <si>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</si>
  <si>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</si>
  <si>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</si>
  <si>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</si>
  <si>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</si>
  <si>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</si>
  <si>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</si>
  <si>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</si>
  <si>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</si>
  <si>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</si>
  <si>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</si>
  <si>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</si>
  <si>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</si>
  <si>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</si>
  <si>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</si>
  <si>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</si>
  <si>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</si>
  <si>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</si>
  <si>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</si>
  <si>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</si>
  <si>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</si>
  <si>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</si>
  <si>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</si>
  <si>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</si>
  <si>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</si>
  <si>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</si>
  <si>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</si>
  <si>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</si>
  <si>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</si>
  <si>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</si>
  <si>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</si>
  <si>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</si>
  <si>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</si>
  <si>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</si>
  <si>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</si>
  <si>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</si>
  <si>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</si>
  <si>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</si>
  <si>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</si>
  <si>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</si>
  <si>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</si>
  <si>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</si>
  <si>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</si>
  <si>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</si>
  <si>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</si>
  <si>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</si>
  <si>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</si>
  <si>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</si>
  <si>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</si>
  <si>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</si>
  <si>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</si>
  <si>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</si>
  <si>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</si>
  <si>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</si>
  <si>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</si>
  <si>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</si>
  <si>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</si>
  <si>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</si>
  <si>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</si>
  <si>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</si>
  <si>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</si>
  <si>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</si>
  <si>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</si>
  <si>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</si>
  <si>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</si>
  <si>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</si>
  <si>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</si>
  <si>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</si>
  <si>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</si>
  <si>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</si>
  <si>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</si>
  <si>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</si>
  <si>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</si>
  <si>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</si>
  <si>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</si>
  <si>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</si>
  <si>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</si>
  <si>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</si>
  <si>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</si>
  <si>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</si>
  <si>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</si>
  <si>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</si>
  <si>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</si>
  <si>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</si>
  <si>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</si>
  <si>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</si>
  <si>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</si>
  <si>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</si>
  <si>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</si>
  <si>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</si>
  <si>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</si>
  <si>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</si>
  <si>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</si>
  <si>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</si>
  <si>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</si>
  <si>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</si>
  <si>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</si>
  <si>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</si>
  <si>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</si>
  <si>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</si>
  <si>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</si>
  <si>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</si>
  <si>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</si>
  <si>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</si>
  <si>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</si>
  <si>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</si>
  <si>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</si>
  <si>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</si>
  <si>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</si>
  <si>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</si>
  <si>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</si>
  <si>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</si>
  <si>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</si>
  <si>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</si>
  <si>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</si>
  <si>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</si>
  <si>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</si>
  <si>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</si>
  <si>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</si>
  <si>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</si>
  <si>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</si>
  <si>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</si>
  <si>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</si>
  <si>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</si>
  <si>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</si>
  <si>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</si>
  <si>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</si>
  <si>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</si>
  <si>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</si>
  <si>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</si>
  <si>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</si>
  <si>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</si>
  <si>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</si>
  <si>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</si>
  <si>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</si>
  <si>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</si>
  <si>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</si>
  <si>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</si>
  <si>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</si>
  <si>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</si>
  <si>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</si>
  <si>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</si>
  <si>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</si>
  <si>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</si>
  <si>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</si>
  <si>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</si>
  <si>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</si>
  <si>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</si>
  <si>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</si>
  <si>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</si>
  <si>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</si>
  <si>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</si>
  <si>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</si>
  <si>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</si>
  <si>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</si>
  <si>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</si>
  <si>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</si>
  <si>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</si>
  <si>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</si>
  <si>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</si>
  <si>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</si>
  <si>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</si>
  <si>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</si>
  <si>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</si>
  <si>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</si>
  <si>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</si>
  <si>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</si>
  <si>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</si>
  <si>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</si>
  <si>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</si>
  <si>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</si>
  <si>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</si>
  <si>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</si>
  <si>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</si>
  <si>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</si>
  <si>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</si>
  <si>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</si>
  <si>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</si>
  <si>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</si>
  <si>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</si>
  <si>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</si>
  <si>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</si>
  <si>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</si>
  <si>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</si>
  <si>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</si>
  <si>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</si>
  <si>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</si>
  <si>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</si>
  <si>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</si>
  <si>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</si>
  <si>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</si>
  <si>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</si>
  <si>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</si>
  <si>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</si>
  <si>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</si>
  <si>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</si>
  <si>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</si>
  <si>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</si>
  <si>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</si>
  <si>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</si>
  <si>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</si>
  <si>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</si>
  <si>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</si>
  <si>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</si>
  <si>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</si>
  <si>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</si>
  <si>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</si>
  <si>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</si>
  <si>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</si>
  <si>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</si>
  <si>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</si>
  <si>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</si>
  <si>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</si>
  <si>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</si>
  <si>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</si>
  <si>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</si>
  <si>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</si>
  <si>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</si>
  <si>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</si>
  <si>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</si>
  <si>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</si>
  <si>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</si>
  <si>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</si>
  <si>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</si>
  <si>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</si>
  <si>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</si>
  <si>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</si>
  <si>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</si>
  <si>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</si>
  <si>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</si>
  <si>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</si>
  <si>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</si>
  <si>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</si>
  <si>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</si>
  <si>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</si>
  <si>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</si>
  <si>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</si>
  <si>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</si>
  <si>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</si>
  <si>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</si>
  <si>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</si>
  <si>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</si>
  <si>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</si>
  <si>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</si>
  <si>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</si>
  <si>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</si>
  <si>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</si>
  <si>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</si>
  <si>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</si>
  <si>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</si>
  <si>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</si>
  <si>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</si>
  <si>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</si>
  <si>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</si>
  <si>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</si>
  <si>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</si>
  <si>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</si>
  <si>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</si>
  <si>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</si>
  <si>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</si>
  <si>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</si>
  <si>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</si>
  <si>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</si>
  <si>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</si>
  <si>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</si>
  <si>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</si>
  <si>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</si>
  <si>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</si>
  <si>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</si>
  <si>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</si>
  <si>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</si>
  <si>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</si>
  <si>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</si>
  <si>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</si>
  <si>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</si>
  <si>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</si>
  <si>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</si>
  <si>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</si>
  <si>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</si>
  <si>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</si>
  <si>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</si>
  <si>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</si>
  <si>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</si>
  <si>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</si>
  <si>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</si>
  <si>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</si>
  <si>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</si>
  <si>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</si>
  <si>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</si>
  <si>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</si>
  <si>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</si>
  <si>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</si>
  <si>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</si>
  <si>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</si>
  <si>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</si>
  <si>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</si>
  <si>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</si>
  <si>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</si>
  <si>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</si>
  <si>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</si>
  <si>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</si>
  <si>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</si>
  <si>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</si>
  <si>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</si>
  <si>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</si>
  <si>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</si>
  <si>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</si>
  <si>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</si>
  <si>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</si>
  <si>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</si>
  <si>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</si>
  <si>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</si>
  <si>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</si>
  <si>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</si>
  <si>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</si>
  <si>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</si>
  <si>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</si>
  <si>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</si>
  <si>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</si>
  <si>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</si>
  <si>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</si>
  <si>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</si>
  <si>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</si>
  <si>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</si>
  <si>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</si>
  <si>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</si>
  <si>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</si>
  <si>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</si>
  <si>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</si>
  <si>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</si>
  <si>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</si>
  <si>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</si>
  <si>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</si>
  <si>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</si>
  <si>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</si>
  <si>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</si>
  <si>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</si>
  <si>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</si>
  <si>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</si>
  <si>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</si>
  <si>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</si>
  <si>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</si>
  <si>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</si>
  <si>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</si>
  <si>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</si>
  <si>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</si>
  <si>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</si>
  <si>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</si>
  <si>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</si>
  <si>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</si>
  <si>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</si>
  <si>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</si>
  <si>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</si>
  <si>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</si>
  <si>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</si>
  <si>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</si>
  <si>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</si>
  <si>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</si>
  <si>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</si>
  <si>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</si>
  <si>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</si>
  <si>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</si>
  <si>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</si>
  <si>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</si>
  <si>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</si>
  <si>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</si>
  <si>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</si>
  <si>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</si>
  <si>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</si>
  <si>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</si>
  <si>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</si>
  <si>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</si>
  <si>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</si>
  <si>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</si>
  <si>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</si>
  <si>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</si>
  <si>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</si>
  <si>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</si>
  <si>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</si>
  <si>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</si>
  <si>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</si>
  <si>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</si>
  <si>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</si>
  <si>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</si>
  <si>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</si>
  <si>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</si>
  <si>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</si>
  <si>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</si>
  <si>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</si>
  <si>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</si>
  <si>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</si>
  <si>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</si>
  <si>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</si>
  <si>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</si>
  <si>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</si>
  <si>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</si>
  <si>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</si>
  <si>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</si>
  <si>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</si>
  <si>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</si>
  <si>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</si>
  <si>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</si>
  <si>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</si>
  <si>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</si>
  <si>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</si>
  <si>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</si>
  <si>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</si>
  <si>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</si>
  <si>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</si>
  <si>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</si>
  <si>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</si>
  <si>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</si>
  <si>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</si>
  <si>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</si>
  <si>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</si>
  <si>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</si>
  <si>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</si>
  <si>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</si>
  <si>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</si>
  <si>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</si>
  <si>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</si>
  <si>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</si>
  <si>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</si>
  <si>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</si>
  <si>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</si>
  <si>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</si>
  <si>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</si>
  <si>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</si>
  <si>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</si>
  <si>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</si>
  <si>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</si>
  <si>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</si>
  <si>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</si>
  <si>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</si>
  <si>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</si>
  <si>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</si>
  <si>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</si>
  <si>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</si>
  <si>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</si>
  <si>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</si>
  <si>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</si>
  <si>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</si>
  <si>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</si>
  <si>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</si>
  <si>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</si>
  <si>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</si>
  <si>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</si>
  <si>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</si>
  <si>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</si>
  <si>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</si>
  <si>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</si>
  <si>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</si>
  <si>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</si>
  <si>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</si>
  <si>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</si>
  <si>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</si>
  <si>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</si>
  <si>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</si>
  <si>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</si>
  <si>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</si>
  <si>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</si>
  <si>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</si>
  <si>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</si>
  <si>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</si>
  <si>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</si>
  <si>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</si>
  <si>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</si>
  <si>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</si>
  <si>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</si>
  <si>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</si>
  <si>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</si>
  <si>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</si>
  <si>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</si>
  <si>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</si>
  <si>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</si>
  <si>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</si>
  <si>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</si>
  <si>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</si>
  <si>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</si>
  <si>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</si>
  <si>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</si>
  <si>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</si>
  <si>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</si>
  <si>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</si>
  <si>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</si>
  <si>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</si>
  <si>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</si>
  <si>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</si>
  <si>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</si>
  <si>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</si>
  <si>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</si>
  <si>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</si>
  <si>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</si>
  <si>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</si>
  <si>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</si>
  <si>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</si>
  <si>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</si>
  <si>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</si>
  <si>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</si>
  <si>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</si>
  <si>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</si>
  <si>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</si>
  <si>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</si>
  <si>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</si>
  <si>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</si>
  <si>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</si>
  <si>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</si>
  <si>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</si>
  <si>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</si>
  <si>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</si>
  <si>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</si>
  <si>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</si>
  <si>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</si>
  <si>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</si>
  <si>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</si>
  <si>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</si>
  <si>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</si>
  <si>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</si>
  <si>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</si>
  <si>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</si>
  <si>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</si>
  <si>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</si>
  <si>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</si>
  <si>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</si>
  <si>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</si>
  <si>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</si>
  <si>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</si>
  <si>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</si>
  <si>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</si>
  <si>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</si>
  <si>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</si>
  <si>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</si>
  <si>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</si>
  <si>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</si>
  <si>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</si>
  <si>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</si>
  <si>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</si>
  <si>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</si>
  <si>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</si>
  <si>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</si>
  <si>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</si>
  <si>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</si>
  <si>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</si>
  <si>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</si>
  <si>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</si>
  <si>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</si>
  <si>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</si>
  <si>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</si>
  <si>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</si>
  <si>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</si>
  <si>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</si>
  <si>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</si>
  <si>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</si>
  <si>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</si>
  <si>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</si>
  <si>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</si>
  <si>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</si>
  <si>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</si>
  <si>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</si>
  <si>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</si>
  <si>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</si>
  <si>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</si>
  <si>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</si>
  <si>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</si>
  <si>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</si>
  <si>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</si>
  <si>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</si>
  <si>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</si>
  <si>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</si>
  <si>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</si>
  <si>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</si>
  <si>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</si>
  <si>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</si>
  <si>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</si>
  <si>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</si>
  <si>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</si>
  <si>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</si>
  <si>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</si>
  <si>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</si>
  <si>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</si>
  <si>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</si>
  <si>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</si>
  <si>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</si>
  <si>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</si>
  <si>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</si>
  <si>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</si>
  <si>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</si>
  <si>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</si>
  <si>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</si>
  <si>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</si>
  <si>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</si>
  <si>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</si>
  <si>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</si>
  <si>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</si>
  <si>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</si>
  <si>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</si>
  <si>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</si>
  <si>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</si>
  <si>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</si>
  <si>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</si>
  <si>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</si>
  <si>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</si>
  <si>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</si>
  <si>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</si>
  <si>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</si>
  <si>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</si>
  <si>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</si>
  <si>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</si>
  <si>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</si>
  <si>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</si>
  <si>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</si>
  <si>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</si>
  <si>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</si>
  <si>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</si>
  <si>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</si>
  <si>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</si>
  <si>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</si>
  <si>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</si>
  <si>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</si>
  <si>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</si>
  <si>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</si>
  <si>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</si>
  <si>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</si>
  <si>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</si>
  <si>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</si>
  <si>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</si>
  <si>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</si>
  <si>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</si>
  <si>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</si>
  <si>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</si>
  <si>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</si>
  <si>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</si>
  <si>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</si>
  <si>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</si>
  <si>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</si>
  <si>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</si>
  <si>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</si>
  <si>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</si>
  <si>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</si>
  <si>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</si>
  <si>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</si>
  <si>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</si>
  <si>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</si>
  <si>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</si>
  <si>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</si>
  <si>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</si>
  <si>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</si>
  <si>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</si>
  <si>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</si>
  <si>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</si>
  <si>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</si>
  <si>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</si>
  <si>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</si>
  <si>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</si>
  <si>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</si>
  <si>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</si>
  <si>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</si>
  <si>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</si>
  <si>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</si>
  <si>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</si>
  <si>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</si>
  <si>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</si>
  <si>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</si>
  <si>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</si>
  <si>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</si>
  <si>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</si>
  <si>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</si>
  <si>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</si>
  <si>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</si>
  <si>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</si>
  <si>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</si>
  <si>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</si>
  <si>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</si>
  <si>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</si>
  <si>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</si>
  <si>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</si>
  <si>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</si>
  <si>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</si>
  <si>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</si>
  <si>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</si>
  <si>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</si>
  <si>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</si>
  <si>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</si>
  <si>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</si>
  <si>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</si>
  <si>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</si>
  <si>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</si>
  <si>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</si>
  <si>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</si>
  <si>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</si>
  <si>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</si>
  <si>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</si>
  <si>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</si>
  <si>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</si>
  <si>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</si>
  <si>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</si>
  <si>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</si>
  <si>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</si>
  <si>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</si>
  <si>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</si>
  <si>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</si>
  <si>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</si>
  <si>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</si>
  <si>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</si>
  <si>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</si>
  <si>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</si>
  <si>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</si>
  <si>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</si>
  <si>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</si>
  <si>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</si>
  <si>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</si>
  <si>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</si>
  <si>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</si>
  <si>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</si>
  <si>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</si>
  <si>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</si>
  <si>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</si>
  <si>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</si>
  <si>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</si>
  <si>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</si>
  <si>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</si>
  <si>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</si>
  <si>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</si>
  <si>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</si>
  <si>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</si>
  <si>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</si>
  <si>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</si>
  <si>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</si>
  <si>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</si>
  <si>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</si>
  <si>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</si>
  <si>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</si>
  <si>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</si>
  <si>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</si>
  <si>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</si>
  <si>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</si>
  <si>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</si>
  <si>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</si>
  <si>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</si>
  <si>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</si>
  <si>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</si>
  <si>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</si>
  <si>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</si>
  <si>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</si>
  <si>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</si>
  <si>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</si>
  <si>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</si>
  <si>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</si>
  <si>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</si>
  <si>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</si>
  <si>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</si>
  <si>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</si>
  <si>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</si>
  <si>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</si>
  <si>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</si>
  <si>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</si>
  <si>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</si>
  <si>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</si>
  <si>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</si>
  <si>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</si>
  <si>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</si>
  <si>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</si>
  <si>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</si>
  <si>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</si>
  <si>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</si>
  <si>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</si>
  <si>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</si>
  <si>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</si>
  <si>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</si>
  <si>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</si>
  <si>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</si>
  <si>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</si>
  <si>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</si>
  <si>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</si>
  <si>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</si>
  <si>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</si>
  <si>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</si>
  <si>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</si>
  <si>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</si>
  <si>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</si>
  <si>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</si>
  <si>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</si>
  <si>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</si>
  <si>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</si>
  <si>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</si>
  <si>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</si>
  <si>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</si>
  <si>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</si>
  <si>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</si>
  <si>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</si>
  <si>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</si>
  <si>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</si>
  <si>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</si>
  <si>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</si>
  <si>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</si>
  <si>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</si>
  <si>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</si>
  <si>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</si>
  <si>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</si>
  <si>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</si>
  <si>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</si>
  <si>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</si>
  <si>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</si>
  <si>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</si>
  <si>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</si>
  <si>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</si>
  <si>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</si>
  <si>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</si>
  <si>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</si>
  <si>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</si>
  <si>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</si>
  <si>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</si>
  <si>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</si>
  <si>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</si>
  <si>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</si>
  <si>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</si>
  <si>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</si>
  <si>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</si>
  <si>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</si>
  <si>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</si>
  <si>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</si>
  <si>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</si>
  <si>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</si>
  <si>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</si>
  <si>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</si>
  <si>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</si>
  <si>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</si>
  <si>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</si>
  <si>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</si>
  <si>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</si>
  <si>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</si>
  <si>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</si>
  <si>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</si>
  <si>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</si>
  <si>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</si>
  <si>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</si>
  <si>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</si>
  <si>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</si>
  <si>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</si>
  <si>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</si>
  <si>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</si>
  <si>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</si>
  <si>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</si>
  <si>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</si>
  <si>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</si>
  <si>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</si>
  <si>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</si>
  <si>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</si>
  <si>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</si>
  <si>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</si>
  <si>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</si>
  <si>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</si>
  <si>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</si>
  <si>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</si>
  <si>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</si>
  <si>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</si>
  <si>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</si>
  <si>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</si>
  <si>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</si>
  <si>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</si>
  <si>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</si>
  <si>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</si>
  <si>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</si>
  <si>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</si>
  <si>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</si>
  <si>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</si>
  <si>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</si>
  <si>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</si>
  <si>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</si>
  <si>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</si>
  <si>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</si>
  <si>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</si>
  <si>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</si>
  <si>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</si>
  <si>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</si>
  <si>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</si>
  <si>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</si>
  <si>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</si>
  <si>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</si>
  <si>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</si>
  <si>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</si>
  <si>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</si>
  <si>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</si>
  <si>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</si>
  <si>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</si>
  <si>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</si>
  <si>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</si>
  <si>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</si>
  <si>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</si>
  <si>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</si>
  <si>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</si>
  <si>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</si>
  <si>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</si>
  <si>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</si>
  <si>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</si>
  <si>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</si>
  <si>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</si>
  <si>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</si>
  <si>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</si>
  <si>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</si>
  <si>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</si>
  <si>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</si>
  <si>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</si>
  <si>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</si>
  <si>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</si>
  <si>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</si>
  <si>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</si>
  <si>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</si>
  <si>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</si>
  <si>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</si>
  <si>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</si>
  <si>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</si>
  <si>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</si>
  <si>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</si>
  <si>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</si>
  <si>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</si>
  <si>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</si>
  <si>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</si>
  <si>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</si>
  <si>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</si>
  <si>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</si>
  <si>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</si>
  <si>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</si>
  <si>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</si>
  <si>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</si>
  <si>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</si>
  <si>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</si>
  <si>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</si>
  <si>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</si>
  <si>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</si>
  <si>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</si>
  <si>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</si>
  <si>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</si>
  <si>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</si>
  <si>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</si>
  <si>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</si>
  <si>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</si>
  <si>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</si>
  <si>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</si>
  <si>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</si>
  <si>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</si>
  <si>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</si>
  <si>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</si>
  <si>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</si>
  <si>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</si>
  <si>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</si>
  <si>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</si>
  <si>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</si>
  <si>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</si>
  <si>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</si>
  <si>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</si>
  <si>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</si>
  <si>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</si>
  <si>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</si>
  <si>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</si>
  <si>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</si>
  <si>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</si>
  <si>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</si>
  <si>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</si>
  <si>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</si>
  <si>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</si>
  <si>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</si>
  <si>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</si>
  <si>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</si>
  <si>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</si>
  <si>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</si>
  <si>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</si>
  <si>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</si>
  <si>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</si>
  <si>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</si>
  <si>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</si>
  <si>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</si>
  <si>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</si>
  <si>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</si>
  <si>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</si>
  <si>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</si>
  <si>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</si>
  <si>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</si>
  <si>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</si>
  <si>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</si>
  <si>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</si>
  <si>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</si>
  <si>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</si>
  <si>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</si>
  <si>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</si>
  <si>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</si>
  <si>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</si>
  <si>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</si>
  <si>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</si>
  <si>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</si>
  <si>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</si>
  <si>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</si>
  <si>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</si>
  <si>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</si>
  <si>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</si>
  <si>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</si>
  <si>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</si>
  <si>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</si>
  <si>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</si>
  <si>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</si>
  <si>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</si>
  <si>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</si>
  <si>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</si>
  <si>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</si>
  <si>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</si>
  <si>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</si>
  <si>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</si>
  <si>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</si>
  <si>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</si>
  <si>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</si>
  <si>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</si>
  <si>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</si>
  <si>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</si>
  <si>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</si>
  <si>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</si>
  <si>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</si>
  <si>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</si>
  <si>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</si>
  <si>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</si>
  <si>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</si>
  <si>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</si>
  <si>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</si>
  <si>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</si>
  <si>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</si>
  <si>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</si>
  <si>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</si>
  <si>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</si>
  <si>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</si>
  <si>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</si>
  <si>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</si>
  <si>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</si>
  <si>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</si>
  <si>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</si>
  <si>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</si>
  <si>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</si>
  <si>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</si>
  <si>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</si>
  <si>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</si>
  <si>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</si>
  <si>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</si>
  <si>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</si>
  <si>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</si>
  <si>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</si>
  <si>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</si>
  <si>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</si>
  <si>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</si>
  <si>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</si>
  <si>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</si>
  <si>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</si>
  <si>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</si>
  <si>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</si>
  <si>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</si>
  <si>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</si>
  <si>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</si>
  <si>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</si>
  <si>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</si>
  <si>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</si>
  <si>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</si>
  <si>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</si>
  <si>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</si>
  <si>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</si>
  <si>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</si>
  <si>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</si>
  <si>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</si>
  <si>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</si>
  <si>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</si>
  <si>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</si>
  <si>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</si>
  <si>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</si>
  <si>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</si>
  <si>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</si>
  <si>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</si>
  <si>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</si>
  <si>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</si>
  <si>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</si>
  <si>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</si>
  <si>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</si>
  <si>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</si>
  <si>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</si>
  <si>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</si>
  <si>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</si>
  <si>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</si>
  <si>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</si>
  <si>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</si>
  <si>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</si>
  <si>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</si>
  <si>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</si>
  <si>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</si>
  <si>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</si>
  <si>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</si>
  <si>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</si>
  <si>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</si>
  <si>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</si>
  <si>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</si>
  <si>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</si>
  <si>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</si>
  <si>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</si>
  <si>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</si>
  <si>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</si>
  <si>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</si>
  <si>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</si>
  <si>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</si>
  <si>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</si>
  <si>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</si>
  <si>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</si>
  <si>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</si>
  <si>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</si>
  <si>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</si>
  <si>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</si>
  <si>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</si>
  <si>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</si>
  <si>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</si>
  <si>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</si>
  <si>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</si>
  <si>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</si>
  <si>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</si>
  <si>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</si>
  <si>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</si>
  <si>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</si>
  <si>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</si>
  <si>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</si>
  <si>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</si>
  <si>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</si>
  <si>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</si>
  <si>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</si>
  <si>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</si>
  <si>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</si>
  <si>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</si>
  <si>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</si>
  <si>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</si>
  <si>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</si>
  <si>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</si>
  <si>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</si>
  <si>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</si>
  <si>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</si>
  <si>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</si>
  <si>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</si>
  <si>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</si>
  <si>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</si>
  <si>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</si>
  <si>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</si>
  <si>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</si>
  <si>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</si>
  <si>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</si>
  <si>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</si>
  <si>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</si>
  <si>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</si>
  <si>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</si>
  <si>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</si>
  <si>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</si>
  <si>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</si>
  <si>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</si>
  <si>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</si>
  <si>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</si>
  <si>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</si>
  <si>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</si>
  <si>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</si>
  <si>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</si>
  <si>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</si>
  <si>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</si>
  <si>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</si>
  <si>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</si>
  <si>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</si>
  <si>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</si>
  <si>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</si>
  <si>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</si>
  <si>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</si>
  <si>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</si>
  <si>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</si>
  <si>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</si>
  <si>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</si>
  <si>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</si>
  <si>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</si>
  <si>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</si>
  <si>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</si>
  <si>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</si>
  <si>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</si>
  <si>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</si>
  <si>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</si>
  <si>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</si>
  <si>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</si>
  <si>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</si>
  <si>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</si>
  <si>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</si>
  <si>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</si>
  <si>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</si>
  <si>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</si>
  <si>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</si>
  <si>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</si>
  <si>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</si>
  <si>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</si>
  <si>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</si>
  <si>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</si>
  <si>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</si>
  <si>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</si>
  <si>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</si>
  <si>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</si>
  <si>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</si>
  <si>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</si>
  <si>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</si>
  <si>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</si>
  <si>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</si>
  <si>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</si>
  <si>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</si>
  <si>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</si>
  <si>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</si>
  <si>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</si>
  <si>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</si>
  <si>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</si>
  <si>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</si>
  <si>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</si>
  <si>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</si>
  <si>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</si>
  <si>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</si>
  <si>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</si>
  <si>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</si>
  <si>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</si>
  <si>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</si>
  <si>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</si>
  <si>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</si>
  <si>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</si>
  <si>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</si>
  <si>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</si>
  <si>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</si>
  <si>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</si>
  <si>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</si>
  <si>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</si>
  <si>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</si>
  <si>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</si>
  <si>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</si>
  <si>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</si>
  <si>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</si>
  <si>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</si>
  <si>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</si>
  <si>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</si>
  <si>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</si>
  <si>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</si>
  <si>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</si>
  <si>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</si>
  <si>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</si>
  <si>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</si>
  <si>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</si>
  <si>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</si>
  <si>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</si>
  <si>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</si>
  <si>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</si>
  <si>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</si>
  <si>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</si>
  <si>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</si>
  <si>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</si>
  <si>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</si>
  <si>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</si>
  <si>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</si>
  <si>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</si>
  <si>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</si>
  <si>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</si>
  <si>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</si>
  <si>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</si>
  <si>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</si>
  <si>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</si>
  <si>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</si>
  <si>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</si>
  <si>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</si>
  <si>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</si>
  <si>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</si>
  <si>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</si>
  <si>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</si>
  <si>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</si>
  <si>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</si>
  <si>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</si>
  <si>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</si>
  <si>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</si>
  <si>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</si>
  <si>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</si>
  <si>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</si>
  <si>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</si>
  <si>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</si>
  <si>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</si>
  <si>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</si>
  <si>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</si>
  <si>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</si>
  <si>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</si>
  <si>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</si>
  <si>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</si>
  <si>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</si>
  <si>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</si>
  <si>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</si>
  <si>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</si>
  <si>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</si>
  <si>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</si>
  <si>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</si>
  <si>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</si>
  <si>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</si>
  <si>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</si>
  <si>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</si>
  <si>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</si>
  <si>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</si>
  <si>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</si>
  <si>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</si>
  <si>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</si>
  <si>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</si>
  <si>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</si>
  <si>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</si>
  <si>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</si>
  <si>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</si>
  <si>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</si>
  <si>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</si>
  <si>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</si>
  <si>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</si>
  <si>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</si>
  <si>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</si>
  <si>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</si>
  <si>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</si>
  <si>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</si>
  <si>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</si>
  <si>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</si>
  <si>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</si>
  <si>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</si>
  <si>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</si>
  <si>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</si>
  <si>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</si>
  <si>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</si>
  <si>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</si>
  <si>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</si>
  <si>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</si>
  <si>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</si>
  <si>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</si>
  <si>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</si>
  <si>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</si>
  <si>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</si>
  <si>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</si>
  <si>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</si>
  <si>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</si>
  <si>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</si>
  <si>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</si>
  <si>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</si>
  <si>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</si>
  <si>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</si>
  <si>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</si>
  <si>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</si>
  <si>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</si>
  <si>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</si>
  <si>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</si>
  <si>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</si>
  <si>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</si>
  <si>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</si>
  <si>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</si>
  <si>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</si>
  <si>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</si>
  <si>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</si>
  <si>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</si>
  <si>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</si>
  <si>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</si>
  <si>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</si>
  <si>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</si>
  <si>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</si>
  <si>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</si>
  <si>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</si>
  <si>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</si>
  <si>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</si>
  <si>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</si>
  <si>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</si>
  <si>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</si>
  <si>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</si>
  <si>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</si>
  <si>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</si>
  <si>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</si>
  <si>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</si>
  <si>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</si>
  <si>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</si>
  <si>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</si>
  <si>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</si>
  <si>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</si>
  <si>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</si>
  <si>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</si>
  <si>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</si>
  <si>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</si>
  <si>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</si>
  <si>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</si>
  <si>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</si>
  <si>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</si>
  <si>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</si>
  <si>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</si>
  <si>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</si>
  <si>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</si>
  <si>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</si>
  <si>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</si>
  <si>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</si>
  <si>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</si>
  <si>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</si>
  <si>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</si>
  <si>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</si>
  <si>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</si>
  <si>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</si>
  <si>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</si>
  <si>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</si>
  <si>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</si>
  <si>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</si>
  <si>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</si>
  <si>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</si>
  <si>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</si>
  <si>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</si>
  <si>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</si>
  <si>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</si>
  <si>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</si>
  <si>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</si>
  <si>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</si>
  <si>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</si>
  <si>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</si>
  <si>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</si>
  <si>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</si>
  <si>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</si>
  <si>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</si>
  <si>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</si>
  <si>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</si>
  <si>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</si>
  <si>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</si>
  <si>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</si>
  <si>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</si>
  <si>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</si>
  <si>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</si>
  <si>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</si>
  <si>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</si>
  <si>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</si>
  <si>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</si>
  <si>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</si>
  <si>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</si>
  <si>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</si>
  <si>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</si>
  <si>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</si>
  <si>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</si>
  <si>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</si>
  <si>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</si>
  <si>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</si>
  <si>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</si>
  <si>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</si>
  <si>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</si>
  <si>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</si>
  <si>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</si>
  <si>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</si>
  <si>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</si>
  <si>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</si>
  <si>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</si>
  <si>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</si>
  <si>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</si>
  <si>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</si>
  <si>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</si>
  <si>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</si>
  <si>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</si>
  <si>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</si>
  <si>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</si>
  <si>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</si>
  <si>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</si>
  <si>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</si>
  <si>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</si>
  <si>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</si>
  <si>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</si>
  <si>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</si>
  <si>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</si>
  <si>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</si>
  <si>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</si>
  <si>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</si>
  <si>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</si>
  <si>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</si>
  <si>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</si>
  <si>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</si>
  <si>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</si>
  <si>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</si>
  <si>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</si>
  <si>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</si>
  <si>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</si>
  <si>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</si>
  <si>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</si>
  <si>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</si>
  <si>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</si>
  <si>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</si>
  <si>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</si>
  <si>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</si>
  <si>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</si>
  <si>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</si>
  <si>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</si>
  <si>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</si>
  <si>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</si>
  <si>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</si>
  <si>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</si>
  <si>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</si>
  <si>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</si>
  <si>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</si>
  <si>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</si>
  <si>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</si>
  <si>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</si>
  <si>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</si>
  <si>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</si>
  <si>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</si>
  <si>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</si>
  <si>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</si>
  <si>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</si>
  <si>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</si>
  <si>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</si>
  <si>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</si>
  <si>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</si>
  <si>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</si>
  <si>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</si>
  <si>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</si>
  <si>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</si>
  <si>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</si>
  <si>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</si>
  <si>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</si>
  <si>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</si>
  <si>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</si>
  <si>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</si>
  <si>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</si>
  <si>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</si>
  <si>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</si>
  <si>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</si>
  <si>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</si>
  <si>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</si>
  <si>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</si>
  <si>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</si>
  <si>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</si>
  <si>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</si>
  <si>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</si>
  <si>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</si>
  <si>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</si>
  <si>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</si>
  <si>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</si>
  <si>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</si>
  <si>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</si>
  <si>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</si>
  <si>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</si>
  <si>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</si>
  <si>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</si>
  <si>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</si>
  <si>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</si>
  <si>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</si>
  <si>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</si>
  <si>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</si>
  <si>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</si>
  <si>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</si>
  <si>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</si>
  <si>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</si>
  <si>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</si>
  <si>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</si>
  <si>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</si>
  <si>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</si>
  <si>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</si>
  <si>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</si>
  <si>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</si>
  <si>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</si>
  <si>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</si>
  <si>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</si>
  <si>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</si>
  <si>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</si>
  <si>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</si>
  <si>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</si>
  <si>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</si>
  <si>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</si>
  <si>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</si>
  <si>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</si>
  <si>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</si>
  <si>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</si>
  <si>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</si>
  <si>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</si>
  <si>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</si>
  <si>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</si>
  <si>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</si>
  <si>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</si>
  <si>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</si>
  <si>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</si>
  <si>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</si>
  <si>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</si>
  <si>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</si>
  <si>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</si>
  <si>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</si>
  <si>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</si>
  <si>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</si>
  <si>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</si>
  <si>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</si>
  <si>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</si>
  <si>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</si>
  <si>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</si>
  <si>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</si>
  <si>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</si>
  <si>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</si>
  <si>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</si>
  <si>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</si>
  <si>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</si>
  <si>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</si>
  <si>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</si>
  <si>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</si>
  <si>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</si>
  <si>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</si>
  <si>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</si>
  <si>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</si>
  <si>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</si>
  <si>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</si>
  <si>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</si>
  <si>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</si>
  <si>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</si>
  <si>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</si>
  <si>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</si>
  <si>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</si>
  <si>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</si>
  <si>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</si>
  <si>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</si>
  <si>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</si>
  <si>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</si>
  <si>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</si>
  <si>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</si>
  <si>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</si>
  <si>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</si>
  <si>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</si>
  <si>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</si>
  <si>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</si>
  <si>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</si>
  <si>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</si>
  <si>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</si>
  <si>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</si>
  <si>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</si>
  <si>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</si>
  <si>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</si>
  <si>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</si>
  <si>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</si>
  <si>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</si>
  <si>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</si>
  <si>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</si>
  <si>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</si>
  <si>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</si>
  <si>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</si>
  <si>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</si>
  <si>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</si>
  <si>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</si>
  <si>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</si>
  <si>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</si>
  <si>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</si>
  <si>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</si>
  <si>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</si>
  <si>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</si>
  <si>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</si>
  <si>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</si>
  <si>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</si>
  <si>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</si>
  <si>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</si>
  <si>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</si>
  <si>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</si>
  <si>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</si>
  <si>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</si>
  <si>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</si>
  <si>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</si>
  <si>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</si>
  <si>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</si>
  <si>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</si>
  <si>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</si>
  <si>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</si>
  <si>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</si>
  <si>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</si>
  <si>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</si>
  <si>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</si>
  <si>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</si>
  <si>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</si>
  <si>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</si>
  <si>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</si>
  <si>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</si>
  <si>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</si>
  <si>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</si>
  <si>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</si>
  <si>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</si>
  <si>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</si>
  <si>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</si>
  <si>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</si>
  <si>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</si>
  <si>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</si>
  <si>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</si>
  <si>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</si>
  <si>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</si>
  <si>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</si>
  <si>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</si>
  <si>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</si>
  <si>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</si>
  <si>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</si>
  <si>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</si>
  <si>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</si>
  <si>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</si>
  <si>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</si>
  <si>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</si>
  <si>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</si>
  <si>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</si>
  <si>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</si>
  <si>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</si>
  <si>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</si>
  <si>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</si>
  <si>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</si>
  <si>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</si>
  <si>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</si>
  <si>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</si>
  <si>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</si>
  <si>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</si>
  <si>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</si>
  <si>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</si>
  <si>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</si>
  <si>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</si>
  <si>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</si>
  <si>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</si>
  <si>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</si>
  <si>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</si>
  <si>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</si>
  <si>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</si>
  <si>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</si>
  <si>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</si>
  <si>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</si>
  <si>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</si>
  <si>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</si>
  <si>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</si>
  <si>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</si>
  <si>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</si>
  <si>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</si>
  <si>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</si>
  <si>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</si>
  <si>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</si>
  <si>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</si>
  <si>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</si>
  <si>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</si>
  <si>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</si>
  <si>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</si>
  <si>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</si>
  <si>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</si>
  <si>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</si>
  <si>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</si>
  <si>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</si>
  <si>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</si>
  <si>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</si>
  <si>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</si>
  <si>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</si>
  <si>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</si>
  <si>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</si>
  <si>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</si>
  <si>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</si>
  <si>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</si>
  <si>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</si>
  <si>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</si>
  <si>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</si>
  <si>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</si>
  <si>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</si>
  <si>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</si>
  <si>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</si>
  <si>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</si>
  <si>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</si>
  <si>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</si>
  <si>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</si>
  <si>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</si>
  <si>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</si>
  <si>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</si>
  <si>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</si>
  <si>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</si>
  <si>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</si>
  <si>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</si>
  <si>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</si>
  <si>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</si>
  <si>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</si>
  <si>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</si>
  <si>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</si>
  <si>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</si>
  <si>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</si>
  <si>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</si>
  <si>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</si>
  <si>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</si>
  <si>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</si>
  <si>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</si>
  <si>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</si>
  <si>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</si>
  <si>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</si>
  <si>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</si>
  <si>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</si>
  <si>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</si>
  <si>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</si>
  <si>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</si>
  <si>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</si>
  <si>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</si>
  <si>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</si>
  <si>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</si>
  <si>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</si>
  <si>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</si>
  <si>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</si>
  <si>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</si>
  <si>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</si>
  <si>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</si>
  <si>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</si>
  <si>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</si>
  <si>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</si>
  <si>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</si>
  <si>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</si>
  <si>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</si>
  <si>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</si>
  <si>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</si>
  <si>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</si>
  <si>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</si>
  <si>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</si>
  <si>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</si>
  <si>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</si>
  <si>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</si>
  <si>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</si>
  <si>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</si>
  <si>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</si>
  <si>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</si>
  <si>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</si>
  <si>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</si>
  <si>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</si>
  <si>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</si>
  <si>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</si>
  <si>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</si>
  <si>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</si>
  <si>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</si>
  <si>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</si>
  <si>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</si>
  <si>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</si>
  <si>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</si>
  <si>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</si>
  <si>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</si>
  <si>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</si>
  <si>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</si>
  <si>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</si>
  <si>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</si>
  <si>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</si>
  <si>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</si>
  <si>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</si>
  <si>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</si>
  <si>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</si>
  <si>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</si>
  <si>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</si>
  <si>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</si>
  <si>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</si>
  <si>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</si>
  <si>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</si>
  <si>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</si>
  <si>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</si>
  <si>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</si>
  <si>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</si>
  <si>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</si>
  <si>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</si>
  <si>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</si>
  <si>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</si>
  <si>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</si>
  <si>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</si>
  <si>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</si>
  <si>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</si>
  <si>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</si>
  <si>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</si>
  <si>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</si>
  <si>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</si>
  <si>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</si>
  <si>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</si>
  <si>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</si>
  <si>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</si>
  <si>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</si>
  <si>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</si>
  <si>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</si>
  <si>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</si>
  <si>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</si>
  <si>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</si>
  <si>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</si>
  <si>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</si>
  <si>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</si>
  <si>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</si>
  <si>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</si>
  <si>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</si>
  <si>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</si>
  <si>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</si>
  <si>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</si>
  <si>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</si>
  <si>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</si>
  <si>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</si>
  <si>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</si>
  <si>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</si>
  <si>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</si>
  <si>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</si>
  <si>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</si>
  <si>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</si>
  <si>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</si>
  <si>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</si>
  <si>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</si>
  <si>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</si>
  <si>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</si>
  <si>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</si>
  <si>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</si>
  <si>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</si>
  <si>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</si>
  <si>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</si>
  <si>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</si>
  <si>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</si>
  <si>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</si>
  <si>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</si>
  <si>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</si>
  <si>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</si>
  <si>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</si>
  <si>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</si>
  <si>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</si>
  <si>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</si>
  <si>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</si>
  <si>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</si>
  <si>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</si>
  <si>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</si>
  <si>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</si>
  <si>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</si>
  <si>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</si>
  <si>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</si>
  <si>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</si>
  <si>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</si>
  <si>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</si>
  <si>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</si>
  <si>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</si>
  <si>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</si>
  <si>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</si>
  <si>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</si>
  <si>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</si>
  <si>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</si>
  <si>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</si>
  <si>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</si>
  <si>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</si>
  <si>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</si>
  <si>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</si>
  <si>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</si>
  <si>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</si>
  <si>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</si>
  <si>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</si>
  <si>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</si>
  <si>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</si>
  <si>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</si>
  <si>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</si>
  <si>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</si>
  <si>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</si>
  <si>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</si>
  <si>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</si>
  <si>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</si>
  <si>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</si>
  <si>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</si>
  <si>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</si>
  <si>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</si>
  <si>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</si>
  <si>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</si>
  <si>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</si>
  <si>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</si>
  <si>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</si>
  <si>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</si>
  <si>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</si>
  <si>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</si>
  <si>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</si>
  <si>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</si>
  <si>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</si>
  <si>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</si>
  <si>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</si>
  <si>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</si>
  <si>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</si>
  <si>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</si>
  <si>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</si>
  <si>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</si>
  <si>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</si>
  <si>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</si>
  <si>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</si>
  <si>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</si>
  <si>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</si>
  <si>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</si>
  <si>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</si>
  <si>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</si>
  <si>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</si>
  <si>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</si>
  <si>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</si>
  <si>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</si>
  <si>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</si>
  <si>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</si>
  <si>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</si>
  <si>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</si>
  <si>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</si>
  <si>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</si>
  <si>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</si>
  <si>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</si>
  <si>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</si>
  <si>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</si>
  <si>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</si>
  <si>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</si>
  <si>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</si>
  <si>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</si>
  <si>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</si>
  <si>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</si>
  <si>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</si>
  <si>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</si>
  <si>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</si>
  <si>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</si>
  <si>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</si>
  <si>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</si>
  <si>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</si>
  <si>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</si>
  <si>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</si>
  <si>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</si>
  <si>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</si>
  <si>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</si>
  <si>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</si>
  <si>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</si>
  <si>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</si>
  <si>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</si>
  <si>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</si>
  <si>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</si>
  <si>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</si>
  <si>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</si>
  <si>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</si>
  <si>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</si>
  <si>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</si>
  <si>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</si>
  <si>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</si>
  <si>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</si>
  <si>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</si>
  <si>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</si>
  <si>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</si>
  <si>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</si>
  <si>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</si>
  <si>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</si>
  <si>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</si>
  <si>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</si>
  <si>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</si>
  <si>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</si>
  <si>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</si>
  <si>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</si>
  <si>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</si>
  <si>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</si>
  <si>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</si>
  <si>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</si>
  <si>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</si>
  <si>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</si>
  <si>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</si>
  <si>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</si>
  <si>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</si>
  <si>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</si>
  <si>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</si>
  <si>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</si>
  <si>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</si>
  <si>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</si>
  <si>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</si>
  <si>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</si>
  <si>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</si>
  <si>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</si>
  <si>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</si>
  <si>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</si>
  <si>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</si>
  <si>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</si>
  <si>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</si>
  <si>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</si>
  <si>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</si>
  <si>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</si>
  <si>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</si>
  <si>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</si>
  <si>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</si>
  <si>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</si>
  <si>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</si>
  <si>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</si>
  <si>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</si>
  <si>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</si>
  <si>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</si>
  <si>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</si>
  <si>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</si>
  <si>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</si>
  <si>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</si>
  <si>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</si>
  <si>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</si>
  <si>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</si>
  <si>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</si>
  <si>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</si>
  <si>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</si>
  <si>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</si>
  <si>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</si>
  <si>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</si>
  <si>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</si>
  <si>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</si>
  <si>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</si>
  <si>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</si>
  <si>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</si>
  <si>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</si>
  <si>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</si>
  <si>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</si>
  <si>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</si>
  <si>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</si>
  <si>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</si>
  <si>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</si>
  <si>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</si>
  <si>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</si>
  <si>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</si>
  <si>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</si>
  <si>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</si>
  <si>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</si>
  <si>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</si>
  <si>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</si>
  <si>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</si>
  <si>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</si>
  <si>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</si>
  <si>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</si>
  <si>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</si>
  <si>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</si>
  <si>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</si>
  <si>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</si>
  <si>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</si>
  <si>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</si>
  <si>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</si>
  <si>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</si>
  <si>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</si>
  <si>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</si>
  <si>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</si>
  <si>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</si>
  <si>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</si>
  <si>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</si>
  <si>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</si>
  <si>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</si>
  <si>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</si>
  <si>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</si>
  <si>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</si>
  <si>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</si>
  <si>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</si>
  <si>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</si>
  <si>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</si>
  <si>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</si>
  <si>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</si>
  <si>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</si>
  <si>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</si>
  <si>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</si>
  <si>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</si>
  <si>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</si>
  <si>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</si>
  <si>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</si>
  <si>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</si>
  <si>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</si>
  <si>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</si>
  <si>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</si>
  <si>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</si>
  <si>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</si>
  <si>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</si>
  <si>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</si>
  <si>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</si>
  <si>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</si>
  <si>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</si>
  <si>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</si>
  <si>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</si>
  <si>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</si>
  <si>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</si>
  <si>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</si>
  <si>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</si>
  <si>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</si>
  <si>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</si>
  <si>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</si>
  <si>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</si>
  <si>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</si>
  <si>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</si>
  <si>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</si>
  <si>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</si>
  <si>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</si>
  <si>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</si>
  <si>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</si>
  <si>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</si>
  <si>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</si>
  <si>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</si>
  <si>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</si>
  <si>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</si>
  <si>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</si>
  <si>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</si>
  <si>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</si>
  <si>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</si>
  <si>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</si>
  <si>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</si>
  <si>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</si>
  <si>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</si>
  <si>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</si>
  <si>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</si>
  <si>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</si>
  <si>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</si>
  <si>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</si>
  <si>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</si>
  <si>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</si>
  <si>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</si>
  <si>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</si>
  <si>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</si>
  <si>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</si>
  <si>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</si>
  <si>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</si>
  <si>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</si>
  <si>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</si>
  <si>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</si>
  <si>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</si>
  <si>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</si>
  <si>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</si>
  <si>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</si>
  <si>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</si>
  <si>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</si>
  <si>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</si>
  <si>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</si>
  <si>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</si>
  <si>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</si>
  <si>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</si>
  <si>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</si>
  <si>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</si>
  <si>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</si>
  <si>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</si>
  <si>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</si>
  <si>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</si>
  <si>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</si>
  <si>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</si>
  <si>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</si>
  <si>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</si>
  <si>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</si>
  <si>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</si>
  <si>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</si>
  <si>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</si>
  <si>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</si>
  <si>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</si>
  <si>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</si>
  <si>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</si>
  <si>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</si>
  <si>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</si>
  <si>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</si>
  <si>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</si>
  <si>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</si>
  <si>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</si>
  <si>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</si>
  <si>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</si>
  <si>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</si>
  <si>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</si>
  <si>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</si>
  <si>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</si>
  <si>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</si>
  <si>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</si>
  <si>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</si>
  <si>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</si>
  <si>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</si>
  <si>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</si>
  <si>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</si>
  <si>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</si>
  <si>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</si>
  <si>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</si>
  <si>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</si>
  <si>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</si>
  <si>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</si>
  <si>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</si>
  <si>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</si>
  <si>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</si>
  <si>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</si>
  <si>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</si>
  <si>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</si>
  <si>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</si>
  <si>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</si>
  <si>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</si>
  <si>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</si>
  <si>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</si>
  <si>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</si>
  <si>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</si>
  <si>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</si>
  <si>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</si>
  <si>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</si>
  <si>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</si>
  <si>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</si>
  <si>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</si>
  <si>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</si>
  <si>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</si>
  <si>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</si>
  <si>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</si>
  <si>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</si>
  <si>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</si>
  <si>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</si>
  <si>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</si>
  <si>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</si>
  <si>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</si>
  <si>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</si>
  <si>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</si>
  <si>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</si>
  <si>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</si>
  <si>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</si>
  <si>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</si>
  <si>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</si>
  <si>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</si>
  <si>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</si>
  <si>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</si>
  <si>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</si>
  <si>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</si>
  <si>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</si>
  <si>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</si>
  <si>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</si>
  <si>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</si>
  <si>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</si>
  <si>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</si>
  <si>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</si>
  <si>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</si>
  <si>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</si>
  <si>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</si>
  <si>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</si>
  <si>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</si>
  <si>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</si>
  <si>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</si>
  <si>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</si>
  <si>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</si>
  <si>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</si>
  <si>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</si>
  <si>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</si>
  <si>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</si>
  <si>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</si>
  <si>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</si>
  <si>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</si>
  <si>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</si>
  <si>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</si>
  <si>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</si>
  <si>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</si>
  <si>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</si>
  <si>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</si>
  <si>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</si>
  <si>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</si>
  <si>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</si>
  <si>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</si>
  <si>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</si>
  <si>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</si>
  <si>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</si>
  <si>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</si>
  <si>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</si>
  <si>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</si>
  <si>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</si>
  <si>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</si>
  <si>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</si>
  <si>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</si>
  <si>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</si>
  <si>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</si>
  <si>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</si>
  <si>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</si>
  <si>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</si>
  <si>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</si>
  <si>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</si>
  <si>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</si>
  <si>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</si>
  <si>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</si>
  <si>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</si>
  <si>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</si>
  <si>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</si>
  <si>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</si>
  <si>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</si>
  <si>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</si>
  <si>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</si>
  <si>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</si>
  <si>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</si>
  <si>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</si>
  <si>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</si>
  <si>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</si>
  <si>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</si>
  <si>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</si>
  <si>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</si>
  <si>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</si>
  <si>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</si>
  <si>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</si>
  <si>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</si>
  <si>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</si>
  <si>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</si>
  <si>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</si>
  <si>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</si>
  <si>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</si>
  <si>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</si>
  <si>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</si>
  <si>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</si>
  <si>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</si>
  <si>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</si>
  <si>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</si>
  <si>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</si>
  <si>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</si>
  <si>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</si>
  <si>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</si>
  <si>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</si>
  <si>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</si>
  <si>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</si>
  <si>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</si>
  <si>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</si>
  <si>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</si>
  <si>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</si>
  <si>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</si>
  <si>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</si>
  <si>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</si>
  <si>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</si>
  <si>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</si>
  <si>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</si>
  <si>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</si>
  <si>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</si>
  <si>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</si>
  <si>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</si>
  <si>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</si>
  <si>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</si>
  <si>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</si>
  <si>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</si>
  <si>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</si>
  <si>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</si>
  <si>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</si>
  <si>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</si>
  <si>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</si>
  <si>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</si>
  <si>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</si>
  <si>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</si>
  <si>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</si>
  <si>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</si>
  <si>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</si>
  <si>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</si>
  <si>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</si>
  <si>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</si>
  <si>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</si>
  <si>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</si>
  <si>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</si>
  <si>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</si>
  <si>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</si>
  <si>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</si>
  <si>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</si>
  <si>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</si>
  <si>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</si>
  <si>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</si>
  <si>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</si>
  <si>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</si>
  <si>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</si>
  <si>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</si>
  <si>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</si>
  <si>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</si>
  <si>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</si>
  <si>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</si>
  <si>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</si>
  <si>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</si>
  <si>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</si>
  <si>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</si>
  <si>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</si>
  <si>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</si>
  <si>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</si>
  <si>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</si>
  <si>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</si>
  <si>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</si>
  <si>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</si>
  <si>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</si>
  <si>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</si>
  <si>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</si>
  <si>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</si>
  <si>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</si>
  <si>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</si>
  <si>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</si>
  <si>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</si>
  <si>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</si>
  <si>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</si>
  <si>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</si>
  <si>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</si>
  <si>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</si>
  <si>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</si>
  <si>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</si>
  <si>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</si>
  <si>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</si>
  <si>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</si>
  <si>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</si>
  <si>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</si>
  <si>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</si>
  <si>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</si>
  <si>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</si>
  <si>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</si>
  <si>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</si>
  <si>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</si>
  <si>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</si>
  <si>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</si>
  <si>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</si>
  <si>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</si>
  <si>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</si>
  <si>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</si>
  <si>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</si>
  <si>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</si>
  <si>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</si>
  <si>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</si>
  <si>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</si>
  <si>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</si>
  <si>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</si>
  <si>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</si>
  <si>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</si>
  <si>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</si>
  <si>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</si>
  <si>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</si>
  <si>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</si>
  <si>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</si>
  <si>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</si>
  <si>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</si>
  <si>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</si>
  <si>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</si>
  <si>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</si>
  <si>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</si>
  <si>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</si>
  <si>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</si>
  <si>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</si>
  <si>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</si>
  <si>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</si>
  <si>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</si>
  <si>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</si>
  <si>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</si>
  <si>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</si>
  <si>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</si>
  <si>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</si>
  <si>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</si>
  <si>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</si>
  <si>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</si>
  <si>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</si>
  <si>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</si>
  <si>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</si>
  <si>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</si>
  <si>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</si>
  <si>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</si>
  <si>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</si>
  <si>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</si>
  <si>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</si>
  <si>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</si>
  <si>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</si>
  <si>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</si>
  <si>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</si>
  <si>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</si>
  <si>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</si>
  <si>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</si>
  <si>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</si>
  <si>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</si>
  <si>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</si>
  <si>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</si>
  <si>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</si>
  <si>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</si>
  <si>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</si>
  <si>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</si>
  <si>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</si>
  <si>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</si>
  <si>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</si>
  <si>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</si>
  <si>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</si>
  <si>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</si>
  <si>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</si>
  <si>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</si>
  <si>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</si>
  <si>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</si>
  <si>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</si>
  <si>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</si>
  <si>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</si>
  <si>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</si>
  <si>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</si>
  <si>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</si>
  <si>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</si>
  <si>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</si>
  <si>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</si>
  <si>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</si>
  <si>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</si>
  <si>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</si>
  <si>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</si>
  <si>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</si>
  <si>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</si>
  <si>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</si>
  <si>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</si>
  <si>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</si>
  <si>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</si>
  <si>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</si>
  <si>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</si>
  <si>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</si>
  <si>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</si>
  <si>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</si>
  <si>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</si>
  <si>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</si>
  <si>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</si>
  <si>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</si>
  <si>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</si>
  <si>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</si>
  <si>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</si>
  <si>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</si>
  <si>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</si>
  <si>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</si>
  <si>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</si>
  <si>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</si>
  <si>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</si>
  <si>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</si>
  <si>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</si>
  <si>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</si>
  <si>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</si>
  <si>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</si>
  <si>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</si>
  <si>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</si>
  <si>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</si>
  <si>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</si>
  <si>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</si>
  <si>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</si>
  <si>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</si>
  <si>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</si>
  <si>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</si>
  <si>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</si>
  <si>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</si>
  <si>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</si>
  <si>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</si>
  <si>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</si>
  <si>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</si>
  <si>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</si>
  <si>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</si>
  <si>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</si>
  <si>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</si>
  <si>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</si>
  <si>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</si>
  <si>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</si>
  <si>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</si>
  <si>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</si>
  <si>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</si>
  <si>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</si>
  <si>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</si>
  <si>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</si>
  <si>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</si>
  <si>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</si>
  <si>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</si>
  <si>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</si>
  <si>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</si>
  <si>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</si>
  <si>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</si>
  <si>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</si>
  <si>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</si>
  <si>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</si>
  <si>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</si>
  <si>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</si>
  <si>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</si>
  <si>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</si>
  <si>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</si>
  <si>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</si>
  <si>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</si>
  <si>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</si>
  <si>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</si>
  <si>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</si>
  <si>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</si>
  <si>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</si>
  <si>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</si>
  <si>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</si>
  <si>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</si>
  <si>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</si>
  <si>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</si>
  <si>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</si>
  <si>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</si>
  <si>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</si>
  <si>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</si>
  <si>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</si>
  <si>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</si>
  <si>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</si>
  <si>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</si>
  <si>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</si>
  <si>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</si>
  <si>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</si>
  <si>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</si>
  <si>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</si>
  <si>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</si>
  <si>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</si>
  <si>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</si>
  <si>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</si>
  <si>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</si>
  <si>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</si>
  <si>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</si>
  <si>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</si>
  <si>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</si>
  <si>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</si>
  <si>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</si>
  <si>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</si>
  <si>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</si>
  <si>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</si>
  <si>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</si>
  <si>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</si>
  <si>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</si>
  <si>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</si>
  <si>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</si>
  <si>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</si>
  <si>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</si>
  <si>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</si>
  <si>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</si>
  <si>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</si>
  <si>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</si>
  <si>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</si>
  <si>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</si>
  <si>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</si>
  <si>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</si>
  <si>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</si>
  <si>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</si>
  <si>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</si>
  <si>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</si>
  <si>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</si>
  <si>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</si>
  <si>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</si>
  <si>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</si>
  <si>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</si>
  <si>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</si>
  <si>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</si>
  <si>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</si>
  <si>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</si>
  <si>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</si>
  <si>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</si>
  <si>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</si>
  <si>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</si>
  <si>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</si>
  <si>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</si>
  <si>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</si>
  <si>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</si>
  <si>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</si>
  <si>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</si>
  <si>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</si>
  <si>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</si>
  <si>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</si>
  <si>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</si>
  <si>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</si>
  <si>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</si>
  <si>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</si>
  <si>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</si>
  <si>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</si>
  <si>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</si>
  <si>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</si>
  <si>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</si>
  <si>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</si>
  <si>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</si>
  <si>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</si>
  <si>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</si>
  <si>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</si>
  <si>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</si>
  <si>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</si>
  <si>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</si>
  <si>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</si>
  <si>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</si>
  <si>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</si>
  <si>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</si>
  <si>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</si>
  <si>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</si>
  <si>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</si>
  <si>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</si>
  <si>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</si>
  <si>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</si>
  <si>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</si>
  <si>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</si>
  <si>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</si>
  <si>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</si>
  <si>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</si>
  <si>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</si>
  <si>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</si>
  <si>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</si>
  <si>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</si>
  <si>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</si>
  <si>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</si>
  <si>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</si>
  <si>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</si>
  <si>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</si>
  <si>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</si>
  <si>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</si>
  <si>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</si>
  <si>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</si>
  <si>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</si>
  <si>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</si>
  <si>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</si>
  <si>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</si>
  <si>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</si>
  <si>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</si>
  <si>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</si>
  <si>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</si>
  <si>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</si>
  <si>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</si>
  <si>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</si>
  <si>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</si>
  <si>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</si>
  <si>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</si>
  <si>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</si>
  <si>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</si>
  <si>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</si>
  <si>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</si>
  <si>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</si>
  <si>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</si>
  <si>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</si>
  <si>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</si>
  <si>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</si>
  <si>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</si>
  <si>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</si>
  <si>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</si>
  <si>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</si>
  <si>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</si>
  <si>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</si>
  <si>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</si>
  <si>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</si>
  <si>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</si>
  <si>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</si>
  <si>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</si>
  <si>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</si>
  <si>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</si>
  <si>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</si>
  <si>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</si>
  <si>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</si>
  <si>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</si>
  <si>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</si>
  <si>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</si>
  <si>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</si>
  <si>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</si>
  <si>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</si>
  <si>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</si>
  <si>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</si>
  <si>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</si>
  <si>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</si>
  <si>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</si>
  <si>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</si>
  <si>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</si>
  <si>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</si>
  <si>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</si>
  <si>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</si>
  <si>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</si>
  <si>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</si>
  <si>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</si>
  <si>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</si>
  <si>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</si>
  <si>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</si>
  <si>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</si>
  <si>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</si>
  <si>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</si>
  <si>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</si>
  <si>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</si>
  <si>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</si>
  <si>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</si>
  <si>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</si>
  <si>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</si>
  <si>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</si>
  <si>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</si>
  <si>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</si>
  <si>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</si>
  <si>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</si>
  <si>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</si>
  <si>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</si>
  <si>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</si>
  <si>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</si>
  <si>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</si>
  <si>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</si>
  <si>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</si>
  <si>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</si>
  <si>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</si>
  <si>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</si>
  <si>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</si>
  <si>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</si>
  <si>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</si>
  <si>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</si>
  <si>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</si>
  <si>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</si>
  <si>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</si>
  <si>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</si>
  <si>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</si>
  <si>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</si>
  <si>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</si>
  <si>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</si>
  <si>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</si>
  <si>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</si>
  <si>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</si>
  <si>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</si>
  <si>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</si>
  <si>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</si>
  <si>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</si>
  <si>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</si>
  <si>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</si>
  <si>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</si>
  <si>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</si>
  <si>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</si>
  <si>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</si>
  <si>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</si>
  <si>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</si>
  <si>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</si>
  <si>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</si>
  <si>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We used IF for emails &amp; don't put the condition in XLOOKUP for parameter "if not found" because actually it had found the lookup value in the customers sheet but there's no value written for it , so it gave 0.</t>
  </si>
  <si>
    <r>
      <t xml:space="preserve">As Coffee type, Roast type, Size and Unit Price are in the same sequence in Orders sheet as they are in products sheet so we can utilize this fact by writing formula in cell I2 only and replicating that for other columns(auto filling formula rightwards) and rows(auto filling formula downwards). We can use INDEX-MATCH as it will be </t>
    </r>
    <r>
      <rPr>
        <b/>
        <sz val="11"/>
        <color theme="1"/>
        <rFont val="Calibri"/>
        <family val="2"/>
        <scheme val="minor"/>
      </rPr>
      <t>dynamic</t>
    </r>
    <r>
      <rPr>
        <sz val="11"/>
        <color theme="1"/>
        <rFont val="Calibri"/>
        <family val="2"/>
        <scheme val="minor"/>
      </rPr>
      <t xml:space="preserve"> &amp; we write only one formula and populate for all other columns. Array is products table for INDEX &amp; be sure to lock it the table. </t>
    </r>
  </si>
  <si>
    <t>INDEX(products!$A$1:$G$49,                                    MATCH(orders!   $D2,        products!$A$1:$A$49,    0),                                      MATCH(orders!   I$1,         products!$A$1:$G$1,    0))</t>
  </si>
  <si>
    <r>
      <t xml:space="preserve">For Row number, we use MATCH &amp; lookup value will be </t>
    </r>
    <r>
      <rPr>
        <b/>
        <sz val="11"/>
        <color theme="1"/>
        <rFont val="Calibri"/>
        <family val="2"/>
        <scheme val="minor"/>
      </rPr>
      <t>Product ID</t>
    </r>
    <r>
      <rPr>
        <sz val="11"/>
        <color theme="1"/>
        <rFont val="Calibri"/>
        <family val="2"/>
        <scheme val="minor"/>
      </rPr>
      <t xml:space="preserve">(we'll fix column here only as we want rows to shift one down as we do for other rows, but we don't want to change the column from D to E, F or G when we drag formula rightwards) </t>
    </r>
    <r>
      <rPr>
        <b/>
        <sz val="11"/>
        <color theme="1"/>
        <rFont val="Calibri"/>
        <family val="2"/>
        <scheme val="minor"/>
      </rPr>
      <t>from Orders sheet</t>
    </r>
    <r>
      <rPr>
        <sz val="11"/>
        <color theme="1"/>
        <rFont val="Calibri"/>
        <family val="2"/>
        <scheme val="minor"/>
      </rPr>
      <t xml:space="preserve"> as that is present in the row in our Array (products table). For Column number , we use MATCH &amp; lookup value will be </t>
    </r>
    <r>
      <rPr>
        <b/>
        <sz val="11"/>
        <color theme="1"/>
        <rFont val="Calibri"/>
        <family val="2"/>
        <scheme val="minor"/>
      </rPr>
      <t>Coffee type(here I1)</t>
    </r>
    <r>
      <rPr>
        <sz val="11"/>
        <color theme="1"/>
        <rFont val="Calibri"/>
        <family val="2"/>
        <scheme val="minor"/>
      </rPr>
      <t xml:space="preserve"> (we'll fix row here only as we want columns to shift one right as we do for other columns, but we don't want to change the row from 1 to 2, 3, or 4 when we drag formula downwards) </t>
    </r>
    <r>
      <rPr>
        <b/>
        <sz val="11"/>
        <color theme="1"/>
        <rFont val="Calibri"/>
        <family val="2"/>
        <scheme val="minor"/>
      </rPr>
      <t>from orders sheet</t>
    </r>
    <r>
      <rPr>
        <sz val="11"/>
        <color theme="1"/>
        <rFont val="Calibri"/>
        <family val="2"/>
        <scheme val="minor"/>
      </rPr>
      <t xml:space="preserve"> as that is present in the column in our Array(products table).</t>
    </r>
  </si>
  <si>
    <t xml:space="preserve">               Array is products sheet &amp; we fix it whole                                              In array, Row is product ID                                                                                                                         In array, Column is Coffee type, Roast type &amp; other columns           </t>
  </si>
  <si>
    <t>Coffee Type Name</t>
  </si>
  <si>
    <t>Roast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</si>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</sst>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8"/>
        <bgColor indexed="64"/>
      </patternFill>
    </fill>
  </fills>
  <borders count="9">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35">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vertical="top" wrapText="1"/>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0" xfId="0" applyAlignment="1">
      <alignment horizontal="center" wrapText="1"/>
    </xf>
    <xf numFmtId="0" fontId="0" fillId="0" borderId="1" xfId="0" applyBorder="1" applyAlignment="1">
      <alignment horizontal="center" wrapText="1"/>
    </xf>
    <xf numFmtId="0" fontId="0" fillId="0" borderId="0" xfId="0" applyAlignment="1">
      <alignment horizontal="center" vertical="top" wrapText="1"/>
    </xf>
    <xf numFmtId="0" fontId="0" fillId="0" borderId="1" xfId="0" applyBorder="1" applyAlignment="1">
      <alignment horizontal="center"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9"/>
        <color theme="0"/>
        <name val="Calibri"/>
        <family val="2"/>
        <scheme val="minor"/>
      </font>
      <fill>
        <patternFill>
          <bgColor rgb="FF3C1464"/>
        </patternFill>
      </fill>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line Style " pivot="0" table="0" count="8" xr9:uid="{2F9CF494-1DAE-42DB-8C90-DCB0CFD3C0DF}">
      <tableStyleElement type="wholeTable" dxfId="15"/>
      <tableStyleElement type="headerRow" dxfId="14"/>
    </tableStyle>
    <tableStyle name="Slicer Style 1" pivot="0" table="0" count="6" xr9:uid="{BC2574CD-9F0A-4101-99C6-D7B2FAD6CD46}">
      <tableStyleElement type="wholeTable" dxfId="13"/>
      <tableStyleElement type="headerRow" dxfId="12"/>
    </tableStyle>
  </tableStyles>
  <colors>
    <mruColors>
      <color rgb="FF005024"/>
      <color rgb="FF3C1464"/>
      <color rgb="FFAFFFD3"/>
      <color rgb="FF33FF8F"/>
      <color rgb="FF007635"/>
      <color rgb="FF00DE64"/>
      <color rgb="FF454545"/>
      <color rgb="FF4B4B4B"/>
      <color rgb="FFBE93E9"/>
      <color rgb="FF9046DA"/>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046DA"/>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E03-49FD-9884-293D43DB43D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C7D-4B06-80FA-AAC831DA1708}"/>
            </c:ext>
          </c:extLst>
        </c:ser>
        <c:ser>
          <c:idx val="2"/>
          <c:order val="2"/>
          <c:tx>
            <c:strRef>
              <c:f>'Total Sales'!$E$3:$E$4</c:f>
              <c:strCache>
                <c:ptCount val="1"/>
                <c:pt idx="0">
                  <c:v>Liberica</c:v>
                </c:pt>
              </c:strCache>
            </c:strRef>
          </c:tx>
          <c:spPr>
            <a:ln w="28575" cap="rnd">
              <a:solidFill>
                <a:schemeClr val="accent6">
                  <a:lumMod val="20000"/>
                  <a:lumOff val="8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C7D-4B06-80FA-AAC831DA1708}"/>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C7D-4B06-80FA-AAC831DA1708}"/>
            </c:ext>
          </c:extLst>
        </c:ser>
        <c:dLbls>
          <c:showLegendKey val="0"/>
          <c:showVal val="0"/>
          <c:showCatName val="0"/>
          <c:showSerName val="0"/>
          <c:showPercent val="0"/>
          <c:showBubbleSize val="0"/>
        </c:dLbls>
        <c:smooth val="0"/>
        <c:axId val="119927423"/>
        <c:axId val="1078043455"/>
      </c:lineChart>
      <c:catAx>
        <c:axId val="11992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8043455"/>
        <c:crosses val="autoZero"/>
        <c:auto val="1"/>
        <c:lblAlgn val="ctr"/>
        <c:lblOffset val="100"/>
        <c:noMultiLvlLbl val="0"/>
      </c:catAx>
      <c:valAx>
        <c:axId val="1078043455"/>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99274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Chart!Country</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lumMod val="95000"/>
              </a:schemeClr>
            </a:solidFill>
          </a:ln>
          <a:effectLst/>
        </c:spPr>
      </c:pivotFmt>
      <c:pivotFmt>
        <c:idx val="2"/>
        <c:spPr>
          <a:solidFill>
            <a:srgbClr val="33FF8F"/>
          </a:solidFill>
          <a:ln w="25400">
            <a:solidFill>
              <a:schemeClr val="bg1">
                <a:lumMod val="95000"/>
              </a:schemeClr>
            </a:solidFill>
          </a:ln>
          <a:effectLst/>
        </c:spPr>
      </c:pivotFmt>
      <c:pivotFmt>
        <c:idx val="3"/>
        <c:spPr>
          <a:solidFill>
            <a:srgbClr val="AFFFD3"/>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lumMod val="95000"/>
              </a:schemeClr>
            </a:solidFill>
          </a:ln>
          <a:effectLst/>
        </c:spPr>
      </c:pivotFmt>
      <c:pivotFmt>
        <c:idx val="6"/>
        <c:spPr>
          <a:solidFill>
            <a:srgbClr val="33FF8F"/>
          </a:solidFill>
          <a:ln w="25400">
            <a:solidFill>
              <a:schemeClr val="bg1">
                <a:lumMod val="95000"/>
              </a:schemeClr>
            </a:solidFill>
          </a:ln>
          <a:effectLst/>
        </c:spPr>
      </c:pivotFmt>
      <c:pivotFmt>
        <c:idx val="7"/>
        <c:spPr>
          <a:solidFill>
            <a:srgbClr val="007635"/>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lumMod val="95000"/>
              </a:schemeClr>
            </a:solidFill>
          </a:ln>
          <a:effectLst/>
        </c:spPr>
      </c:pivotFmt>
      <c:pivotFmt>
        <c:idx val="10"/>
        <c:spPr>
          <a:solidFill>
            <a:srgbClr val="33FF8F"/>
          </a:solidFill>
          <a:ln w="25400">
            <a:solidFill>
              <a:schemeClr val="bg1">
                <a:lumMod val="95000"/>
              </a:schemeClr>
            </a:solidFill>
          </a:ln>
          <a:effectLst/>
        </c:spPr>
      </c:pivotFmt>
      <c:pivotFmt>
        <c:idx val="11"/>
        <c:spPr>
          <a:solidFill>
            <a:srgbClr val="007635"/>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AFFFD3"/>
              </a:solidFill>
              <a:ln w="25400">
                <a:solidFill>
                  <a:schemeClr val="bg1">
                    <a:lumMod val="95000"/>
                  </a:schemeClr>
                </a:solidFill>
              </a:ln>
              <a:effectLst/>
            </c:spPr>
            <c:extLst>
              <c:ext xmlns:c16="http://schemas.microsoft.com/office/drawing/2014/chart" uri="{C3380CC4-5D6E-409C-BE32-E72D297353CC}">
                <c16:uniqueId val="{00000001-522C-451B-9D5F-80566F5FBFFC}"/>
              </c:ext>
            </c:extLst>
          </c:dPt>
          <c:dPt>
            <c:idx val="1"/>
            <c:invertIfNegative val="0"/>
            <c:bubble3D val="0"/>
            <c:spPr>
              <a:solidFill>
                <a:srgbClr val="33FF8F"/>
              </a:solidFill>
              <a:ln w="25400">
                <a:solidFill>
                  <a:schemeClr val="bg1">
                    <a:lumMod val="95000"/>
                  </a:schemeClr>
                </a:solidFill>
              </a:ln>
              <a:effectLst/>
            </c:spPr>
            <c:extLst>
              <c:ext xmlns:c16="http://schemas.microsoft.com/office/drawing/2014/chart" uri="{C3380CC4-5D6E-409C-BE32-E72D297353CC}">
                <c16:uniqueId val="{00000003-522C-451B-9D5F-80566F5FBFFC}"/>
              </c:ext>
            </c:extLst>
          </c:dPt>
          <c:dPt>
            <c:idx val="2"/>
            <c:invertIfNegative val="0"/>
            <c:bubble3D val="0"/>
            <c:spPr>
              <a:solidFill>
                <a:srgbClr val="007635"/>
              </a:solidFill>
              <a:ln w="25400">
                <a:solidFill>
                  <a:schemeClr val="bg1">
                    <a:lumMod val="95000"/>
                  </a:schemeClr>
                </a:solidFill>
              </a:ln>
              <a:effectLst/>
            </c:spPr>
            <c:extLst>
              <c:ext xmlns:c16="http://schemas.microsoft.com/office/drawing/2014/chart" uri="{C3380CC4-5D6E-409C-BE32-E72D297353CC}">
                <c16:uniqueId val="{00000005-522C-451B-9D5F-80566F5FBFF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22C-451B-9D5F-80566F5FBFFC}"/>
            </c:ext>
          </c:extLst>
        </c:ser>
        <c:dLbls>
          <c:dLblPos val="outEnd"/>
          <c:showLegendKey val="0"/>
          <c:showVal val="1"/>
          <c:showCatName val="0"/>
          <c:showSerName val="0"/>
          <c:showPercent val="0"/>
          <c:showBubbleSize val="0"/>
        </c:dLbls>
        <c:gapWidth val="182"/>
        <c:axId val="93097311"/>
        <c:axId val="1084958655"/>
      </c:barChart>
      <c:catAx>
        <c:axId val="9309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84958655"/>
        <c:crosses val="autoZero"/>
        <c:auto val="1"/>
        <c:lblAlgn val="ctr"/>
        <c:lblOffset val="100"/>
        <c:noMultiLvlLbl val="0"/>
      </c:catAx>
      <c:valAx>
        <c:axId val="1084958655"/>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097311"/>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93E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Customers!Top5cust</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lumMod val="95000"/>
              </a:schemeClr>
            </a:solidFill>
          </a:ln>
          <a:effectLst/>
        </c:spPr>
      </c:pivotFmt>
      <c:pivotFmt>
        <c:idx val="2"/>
        <c:spPr>
          <a:solidFill>
            <a:srgbClr val="33FF8F"/>
          </a:solidFill>
          <a:ln w="25400">
            <a:solidFill>
              <a:schemeClr val="bg1">
                <a:lumMod val="95000"/>
              </a:schemeClr>
            </a:solidFill>
          </a:ln>
          <a:effectLst/>
        </c:spPr>
      </c:pivotFmt>
      <c:pivotFmt>
        <c:idx val="3"/>
        <c:spPr>
          <a:solidFill>
            <a:srgbClr val="AFFFD3"/>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lumMod val="95000"/>
              </a:schemeClr>
            </a:solidFill>
          </a:ln>
          <a:effectLst/>
        </c:spPr>
      </c:pivotFmt>
      <c:pivotFmt>
        <c:idx val="6"/>
        <c:spPr>
          <a:solidFill>
            <a:srgbClr val="33FF8F"/>
          </a:solidFill>
          <a:ln w="25400">
            <a:solidFill>
              <a:schemeClr val="bg1">
                <a:lumMod val="95000"/>
              </a:schemeClr>
            </a:solidFill>
          </a:ln>
          <a:effectLst/>
        </c:spPr>
      </c:pivotFmt>
      <c:pivotFmt>
        <c:idx val="7"/>
        <c:spPr>
          <a:solidFill>
            <a:srgbClr val="007635"/>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2786-4D30-8422-A1E1E9D491CB}"/>
              </c:ext>
            </c:extLst>
          </c:dPt>
          <c:dPt>
            <c:idx val="1"/>
            <c:invertIfNegative val="0"/>
            <c:bubble3D val="0"/>
            <c:extLst>
              <c:ext xmlns:c16="http://schemas.microsoft.com/office/drawing/2014/chart" uri="{C3380CC4-5D6E-409C-BE32-E72D297353CC}">
                <c16:uniqueId val="{00000001-2786-4D30-8422-A1E1E9D491CB}"/>
              </c:ext>
            </c:extLst>
          </c:dPt>
          <c:dPt>
            <c:idx val="2"/>
            <c:invertIfNegative val="0"/>
            <c:bubble3D val="0"/>
            <c:extLst>
              <c:ext xmlns:c16="http://schemas.microsoft.com/office/drawing/2014/chart" uri="{C3380CC4-5D6E-409C-BE32-E72D297353CC}">
                <c16:uniqueId val="{00000002-2786-4D30-8422-A1E1E9D491C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786-4D30-8422-A1E1E9D491CB}"/>
            </c:ext>
          </c:extLst>
        </c:ser>
        <c:dLbls>
          <c:dLblPos val="outEnd"/>
          <c:showLegendKey val="0"/>
          <c:showVal val="1"/>
          <c:showCatName val="0"/>
          <c:showSerName val="0"/>
          <c:showPercent val="0"/>
          <c:showBubbleSize val="0"/>
        </c:dLbls>
        <c:gapWidth val="182"/>
        <c:axId val="93097311"/>
        <c:axId val="1084958655"/>
      </c:barChart>
      <c:catAx>
        <c:axId val="9309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84958655"/>
        <c:crosses val="autoZero"/>
        <c:auto val="1"/>
        <c:lblAlgn val="ctr"/>
        <c:lblOffset val="100"/>
        <c:noMultiLvlLbl val="0"/>
      </c:catAx>
      <c:valAx>
        <c:axId val="1084958655"/>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097311"/>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93E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9DBD-4F9C-B1A1-F5EE49C90394}"/>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9BB5-49AF-B714-B201B7966B3B}"/>
            </c:ext>
          </c:extLst>
        </c:ser>
        <c:ser>
          <c:idx val="2"/>
          <c:order val="2"/>
          <c:tx>
            <c:strRef>
              <c:f>'Total Sales'!$E$3:$E$4</c:f>
              <c:strCache>
                <c:ptCount val="1"/>
                <c:pt idx="0">
                  <c:v>Liberica</c:v>
                </c:pt>
              </c:strCache>
            </c:strRef>
          </c:tx>
          <c:spPr>
            <a:ln w="28575" cap="rnd">
              <a:solidFill>
                <a:schemeClr val="accent6">
                  <a:lumMod val="20000"/>
                  <a:lumOff val="8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9BB5-49AF-B714-B201B7966B3B}"/>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9BB5-49AF-B714-B201B7966B3B}"/>
            </c:ext>
          </c:extLst>
        </c:ser>
        <c:dLbls>
          <c:showLegendKey val="0"/>
          <c:showVal val="0"/>
          <c:showCatName val="0"/>
          <c:showSerName val="0"/>
          <c:showPercent val="0"/>
          <c:showBubbleSize val="0"/>
        </c:dLbls>
        <c:smooth val="0"/>
        <c:axId val="119927423"/>
        <c:axId val="1078043455"/>
      </c:lineChart>
      <c:catAx>
        <c:axId val="11992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8043455"/>
        <c:crosses val="autoZero"/>
        <c:auto val="1"/>
        <c:lblAlgn val="ctr"/>
        <c:lblOffset val="100"/>
        <c:noMultiLvlLbl val="0"/>
      </c:catAx>
      <c:valAx>
        <c:axId val="1078043455"/>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992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Chart!Country</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lumMod val="95000"/>
              </a:schemeClr>
            </a:solidFill>
          </a:ln>
          <a:effectLst/>
        </c:spPr>
      </c:pivotFmt>
      <c:pivotFmt>
        <c:idx val="2"/>
        <c:spPr>
          <a:solidFill>
            <a:srgbClr val="33FF8F"/>
          </a:solidFill>
          <a:ln w="25400">
            <a:solidFill>
              <a:schemeClr val="bg1">
                <a:lumMod val="95000"/>
              </a:schemeClr>
            </a:solidFill>
          </a:ln>
          <a:effectLst/>
        </c:spPr>
      </c:pivotFmt>
      <c:pivotFmt>
        <c:idx val="3"/>
        <c:spPr>
          <a:solidFill>
            <a:srgbClr val="AFFFD3"/>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AFFFD3"/>
              </a:solidFill>
              <a:ln w="25400">
                <a:solidFill>
                  <a:schemeClr val="bg1">
                    <a:lumMod val="95000"/>
                  </a:schemeClr>
                </a:solidFill>
              </a:ln>
              <a:effectLst/>
            </c:spPr>
            <c:extLst>
              <c:ext xmlns:c16="http://schemas.microsoft.com/office/drawing/2014/chart" uri="{C3380CC4-5D6E-409C-BE32-E72D297353CC}">
                <c16:uniqueId val="{00000005-EA54-48AB-89E8-5CC1ACAD4F35}"/>
              </c:ext>
            </c:extLst>
          </c:dPt>
          <c:dPt>
            <c:idx val="1"/>
            <c:invertIfNegative val="0"/>
            <c:bubble3D val="0"/>
            <c:spPr>
              <a:solidFill>
                <a:srgbClr val="33FF8F"/>
              </a:solidFill>
              <a:ln w="25400">
                <a:solidFill>
                  <a:schemeClr val="bg1">
                    <a:lumMod val="95000"/>
                  </a:schemeClr>
                </a:solidFill>
              </a:ln>
              <a:effectLst/>
            </c:spPr>
            <c:extLst>
              <c:ext xmlns:c16="http://schemas.microsoft.com/office/drawing/2014/chart" uri="{C3380CC4-5D6E-409C-BE32-E72D297353CC}">
                <c16:uniqueId val="{00000004-EA54-48AB-89E8-5CC1ACAD4F35}"/>
              </c:ext>
            </c:extLst>
          </c:dPt>
          <c:dPt>
            <c:idx val="2"/>
            <c:invertIfNegative val="0"/>
            <c:bubble3D val="0"/>
            <c:spPr>
              <a:solidFill>
                <a:srgbClr val="007635"/>
              </a:solidFill>
              <a:ln w="25400">
                <a:solidFill>
                  <a:schemeClr val="bg1">
                    <a:lumMod val="95000"/>
                  </a:schemeClr>
                </a:solidFill>
              </a:ln>
              <a:effectLst/>
            </c:spPr>
            <c:extLst>
              <c:ext xmlns:c16="http://schemas.microsoft.com/office/drawing/2014/chart" uri="{C3380CC4-5D6E-409C-BE32-E72D297353CC}">
                <c16:uniqueId val="{00000002-EA54-48AB-89E8-5CC1ACAD4F3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A54-48AB-89E8-5CC1ACAD4F35}"/>
            </c:ext>
          </c:extLst>
        </c:ser>
        <c:dLbls>
          <c:dLblPos val="outEnd"/>
          <c:showLegendKey val="0"/>
          <c:showVal val="1"/>
          <c:showCatName val="0"/>
          <c:showSerName val="0"/>
          <c:showPercent val="0"/>
          <c:showBubbleSize val="0"/>
        </c:dLbls>
        <c:gapWidth val="182"/>
        <c:axId val="93097311"/>
        <c:axId val="1084958655"/>
      </c:barChart>
      <c:catAx>
        <c:axId val="9309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84958655"/>
        <c:crosses val="autoZero"/>
        <c:auto val="1"/>
        <c:lblAlgn val="ctr"/>
        <c:lblOffset val="100"/>
        <c:noMultiLvlLbl val="0"/>
      </c:catAx>
      <c:valAx>
        <c:axId val="1084958655"/>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09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93E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Customers!Top5cust</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lumMod val="95000"/>
              </a:schemeClr>
            </a:solidFill>
          </a:ln>
          <a:effectLst/>
        </c:spPr>
      </c:pivotFmt>
      <c:pivotFmt>
        <c:idx val="2"/>
        <c:spPr>
          <a:solidFill>
            <a:srgbClr val="33FF8F"/>
          </a:solidFill>
          <a:ln w="25400">
            <a:solidFill>
              <a:schemeClr val="bg1">
                <a:lumMod val="95000"/>
              </a:schemeClr>
            </a:solidFill>
          </a:ln>
          <a:effectLst/>
        </c:spPr>
      </c:pivotFmt>
      <c:pivotFmt>
        <c:idx val="3"/>
        <c:spPr>
          <a:solidFill>
            <a:srgbClr val="AFFFD3"/>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lumMod val="95000"/>
              </a:schemeClr>
            </a:solidFill>
          </a:ln>
          <a:effectLst/>
        </c:spPr>
      </c:pivotFmt>
      <c:pivotFmt>
        <c:idx val="6"/>
        <c:spPr>
          <a:solidFill>
            <a:srgbClr val="33FF8F"/>
          </a:solidFill>
          <a:ln w="25400">
            <a:solidFill>
              <a:schemeClr val="bg1">
                <a:lumMod val="95000"/>
              </a:schemeClr>
            </a:solidFill>
          </a:ln>
          <a:effectLst/>
        </c:spPr>
      </c:pivotFmt>
      <c:pivotFmt>
        <c:idx val="7"/>
        <c:spPr>
          <a:solidFill>
            <a:srgbClr val="007635"/>
          </a:solidFill>
          <a:ln w="25400">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EA53-4E55-B864-F09646DD6D89}"/>
              </c:ext>
            </c:extLst>
          </c:dPt>
          <c:dPt>
            <c:idx val="1"/>
            <c:invertIfNegative val="0"/>
            <c:bubble3D val="0"/>
            <c:extLst>
              <c:ext xmlns:c16="http://schemas.microsoft.com/office/drawing/2014/chart" uri="{C3380CC4-5D6E-409C-BE32-E72D297353CC}">
                <c16:uniqueId val="{00000003-EA53-4E55-B864-F09646DD6D89}"/>
              </c:ext>
            </c:extLst>
          </c:dPt>
          <c:dPt>
            <c:idx val="2"/>
            <c:invertIfNegative val="0"/>
            <c:bubble3D val="0"/>
            <c:extLst>
              <c:ext xmlns:c16="http://schemas.microsoft.com/office/drawing/2014/chart" uri="{C3380CC4-5D6E-409C-BE32-E72D297353CC}">
                <c16:uniqueId val="{00000005-EA53-4E55-B864-F09646DD6D8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EA53-4E55-B864-F09646DD6D89}"/>
            </c:ext>
          </c:extLst>
        </c:ser>
        <c:dLbls>
          <c:dLblPos val="outEnd"/>
          <c:showLegendKey val="0"/>
          <c:showVal val="1"/>
          <c:showCatName val="0"/>
          <c:showSerName val="0"/>
          <c:showPercent val="0"/>
          <c:showBubbleSize val="0"/>
        </c:dLbls>
        <c:gapWidth val="182"/>
        <c:axId val="93097311"/>
        <c:axId val="1084958655"/>
      </c:barChart>
      <c:catAx>
        <c:axId val="9309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84958655"/>
        <c:crosses val="autoZero"/>
        <c:auto val="1"/>
        <c:lblAlgn val="ctr"/>
        <c:lblOffset val="100"/>
        <c:noMultiLvlLbl val="0"/>
      </c:catAx>
      <c:valAx>
        <c:axId val="1084958655"/>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09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93E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5</xdr:row>
      <xdr:rowOff>0</xdr:rowOff>
    </xdr:to>
    <xdr:sp macro="" textlink="">
      <xdr:nvSpPr>
        <xdr:cNvPr id="2" name="Rectangle 1">
          <a:extLst>
            <a:ext uri="{FF2B5EF4-FFF2-40B4-BE49-F238E27FC236}">
              <a16:creationId xmlns:a16="http://schemas.microsoft.com/office/drawing/2014/main" id="{BF2CE64F-40CF-F95D-253E-4FB4EC96A5DE}"/>
            </a:ext>
          </a:extLst>
        </xdr:cNvPr>
        <xdr:cNvSpPr/>
      </xdr:nvSpPr>
      <xdr:spPr>
        <a:xfrm>
          <a:off x="123825" y="57150"/>
          <a:ext cx="13049250" cy="723900"/>
        </a:xfrm>
        <a:prstGeom prst="rect">
          <a:avLst/>
        </a:prstGeom>
        <a:solidFill>
          <a:srgbClr val="3C1464"/>
        </a:solidFill>
        <a:ln>
          <a:solidFill>
            <a:srgbClr val="00502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 SALES DASHBOARD</a:t>
          </a:r>
        </a:p>
      </xdr:txBody>
    </xdr:sp>
    <xdr:clientData/>
  </xdr:twoCellAnchor>
  <xdr:twoCellAnchor>
    <xdr:from>
      <xdr:col>1</xdr:col>
      <xdr:colOff>0</xdr:colOff>
      <xdr:row>17</xdr:row>
      <xdr:rowOff>0</xdr:rowOff>
    </xdr:from>
    <xdr:to>
      <xdr:col>13</xdr:col>
      <xdr:colOff>0</xdr:colOff>
      <xdr:row>40</xdr:row>
      <xdr:rowOff>0</xdr:rowOff>
    </xdr:to>
    <xdr:graphicFrame macro="">
      <xdr:nvGraphicFramePr>
        <xdr:cNvPr id="3" name="Chart 2">
          <a:extLst>
            <a:ext uri="{FF2B5EF4-FFF2-40B4-BE49-F238E27FC236}">
              <a16:creationId xmlns:a16="http://schemas.microsoft.com/office/drawing/2014/main" id="{884C5B56-32C2-4E1D-8392-7DE3FA5FB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3386</xdr:rowOff>
    </xdr:from>
    <xdr:to>
      <xdr:col>15</xdr:col>
      <xdr:colOff>524933</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BDEFE1E6-ADCF-476D-91F8-CCC058CCDB6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5" y="841586"/>
              <a:ext cx="8534400" cy="168253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0</xdr:colOff>
      <xdr:row>11</xdr:row>
      <xdr:rowOff>0</xdr:rowOff>
    </xdr:from>
    <xdr:to>
      <xdr:col>24</xdr:col>
      <xdr:colOff>0</xdr:colOff>
      <xdr:row>16</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E2465F80-C0B1-4AA7-BCCC-DFFEF16D54C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734675" y="1619250"/>
              <a:ext cx="24384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5</xdr:row>
      <xdr:rowOff>42334</xdr:rowOff>
    </xdr:from>
    <xdr:to>
      <xdr:col>23</xdr:col>
      <xdr:colOff>604309</xdr:colOff>
      <xdr:row>9</xdr:row>
      <xdr:rowOff>169334</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68DE3A00-F20C-4C2A-8B15-19229FFC1B5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737600" y="846667"/>
              <a:ext cx="4380442" cy="745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0</xdr:rowOff>
    </xdr:from>
    <xdr:to>
      <xdr:col>19</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36C3A8D5-66BA-4743-89BB-437E5F6D222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782050" y="16192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17</xdr:row>
      <xdr:rowOff>0</xdr:rowOff>
    </xdr:from>
    <xdr:to>
      <xdr:col>24</xdr:col>
      <xdr:colOff>0</xdr:colOff>
      <xdr:row>26</xdr:row>
      <xdr:rowOff>126999</xdr:rowOff>
    </xdr:to>
    <xdr:graphicFrame macro="">
      <xdr:nvGraphicFramePr>
        <xdr:cNvPr id="8" name="Chart 7">
          <a:extLst>
            <a:ext uri="{FF2B5EF4-FFF2-40B4-BE49-F238E27FC236}">
              <a16:creationId xmlns:a16="http://schemas.microsoft.com/office/drawing/2014/main" id="{16380365-67FE-42E5-BE4A-7BA73033C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0</xdr:rowOff>
    </xdr:from>
    <xdr:to>
      <xdr:col>24</xdr:col>
      <xdr:colOff>0</xdr:colOff>
      <xdr:row>39</xdr:row>
      <xdr:rowOff>154515</xdr:rowOff>
    </xdr:to>
    <xdr:graphicFrame macro="">
      <xdr:nvGraphicFramePr>
        <xdr:cNvPr id="9" name="Chart 8">
          <a:extLst>
            <a:ext uri="{FF2B5EF4-FFF2-40B4-BE49-F238E27FC236}">
              <a16:creationId xmlns:a16="http://schemas.microsoft.com/office/drawing/2014/main" id="{CFFB5C41-38D2-4184-918A-487A5AD46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487680</xdr:colOff>
      <xdr:row>10</xdr:row>
      <xdr:rowOff>72390</xdr:rowOff>
    </xdr:from>
    <xdr:to>
      <xdr:col>22</xdr:col>
      <xdr:colOff>60960</xdr:colOff>
      <xdr:row>29</xdr:row>
      <xdr:rowOff>167640</xdr:rowOff>
    </xdr:to>
    <xdr:graphicFrame macro="">
      <xdr:nvGraphicFramePr>
        <xdr:cNvPr id="2" name="Chart 1">
          <a:extLst>
            <a:ext uri="{FF2B5EF4-FFF2-40B4-BE49-F238E27FC236}">
              <a16:creationId xmlns:a16="http://schemas.microsoft.com/office/drawing/2014/main" id="{F96D9FEA-0D1F-5B12-F450-8AA633C06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449580</xdr:colOff>
      <xdr:row>1</xdr:row>
      <xdr:rowOff>106680</xdr:rowOff>
    </xdr:from>
    <xdr:to>
      <xdr:col>21</xdr:col>
      <xdr:colOff>45720</xdr:colOff>
      <xdr:row>9</xdr:row>
      <xdr:rowOff>45720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825BAC0-8541-EF62-93BF-4D2D51171EE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179820" y="289560"/>
              <a:ext cx="81305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0</xdr:colOff>
      <xdr:row>5</xdr:row>
      <xdr:rowOff>167641</xdr:rowOff>
    </xdr:from>
    <xdr:to>
      <xdr:col>29</xdr:col>
      <xdr:colOff>15240</xdr:colOff>
      <xdr:row>11</xdr:row>
      <xdr:rowOff>7620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D7420D3-DB1F-6D84-2357-90EE3832724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312640" y="1082041"/>
              <a:ext cx="184404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152400</xdr:colOff>
      <xdr:row>1</xdr:row>
      <xdr:rowOff>129541</xdr:rowOff>
    </xdr:from>
    <xdr:to>
      <xdr:col>29</xdr:col>
      <xdr:colOff>0</xdr:colOff>
      <xdr:row>5</xdr:row>
      <xdr:rowOff>68580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137B29F-67F6-4EE9-EEE8-EAC93365142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026640" y="312421"/>
              <a:ext cx="411480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198120</xdr:colOff>
      <xdr:row>5</xdr:row>
      <xdr:rowOff>137161</xdr:rowOff>
    </xdr:from>
    <xdr:to>
      <xdr:col>25</xdr:col>
      <xdr:colOff>198120</xdr:colOff>
      <xdr:row>10</xdr:row>
      <xdr:rowOff>175260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174430F-D6E5-94E4-3AB9-85125748261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072360" y="1051561"/>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6</xdr:row>
      <xdr:rowOff>41910</xdr:rowOff>
    </xdr:from>
    <xdr:to>
      <xdr:col>13</xdr:col>
      <xdr:colOff>228600</xdr:colOff>
      <xdr:row>21</xdr:row>
      <xdr:rowOff>30480</xdr:rowOff>
    </xdr:to>
    <xdr:graphicFrame macro="">
      <xdr:nvGraphicFramePr>
        <xdr:cNvPr id="7" name="Chart 6">
          <a:extLst>
            <a:ext uri="{FF2B5EF4-FFF2-40B4-BE49-F238E27FC236}">
              <a16:creationId xmlns:a16="http://schemas.microsoft.com/office/drawing/2014/main" id="{A1285B25-B687-9DB0-45B8-B52D46797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6</xdr:row>
      <xdr:rowOff>41910</xdr:rowOff>
    </xdr:from>
    <xdr:to>
      <xdr:col>14</xdr:col>
      <xdr:colOff>91440</xdr:colOff>
      <xdr:row>21</xdr:row>
      <xdr:rowOff>0</xdr:rowOff>
    </xdr:to>
    <xdr:graphicFrame macro="">
      <xdr:nvGraphicFramePr>
        <xdr:cNvPr id="2" name="Chart 1">
          <a:extLst>
            <a:ext uri="{FF2B5EF4-FFF2-40B4-BE49-F238E27FC236}">
              <a16:creationId xmlns:a16="http://schemas.microsoft.com/office/drawing/2014/main" id="{655717DF-E79B-4771-A3C5-D89054328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22.174006134257" createdVersion="8" refreshedVersion="8" minRefreshableVersion="3" recordCount="1000" xr:uid="{05FDDCFF-7AE7-4D7C-8655-97B93C605BE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09852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97F79-CDF6-4B43-858E-CAE348BD5823}" name="TotalSales" cacheId="7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C7F9C-D610-4849-88F6-D9B174215C07}" name="Country" cacheId="7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5E5712-0164-4E65-A481-8EF234F67560}" name="Top5cust" cacheId="7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5"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6A393E3-0D6B-4738-8BDC-ED0E9EEB2687}" sourceName="Size">
  <pivotTables>
    <pivotTable tabId="19" name="TotalSales"/>
    <pivotTable tabId="20" name="Country"/>
    <pivotTable tabId="21" name="Top5cust"/>
  </pivotTables>
  <data>
    <tabular pivotCacheId="3098522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C6EDB42-039B-41F6-9D25-9147568D1F94}" sourceName="Roast Type Name">
  <pivotTables>
    <pivotTable tabId="19" name="TotalSales"/>
    <pivotTable tabId="20" name="Country"/>
    <pivotTable tabId="21" name="Top5cust"/>
  </pivotTables>
  <data>
    <tabular pivotCacheId="3098522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2D81A82-913D-456D-BC84-FCB3F3DF6B8B}" sourceName="Loyalty Card">
  <pivotTables>
    <pivotTable tabId="19" name="TotalSales"/>
    <pivotTable tabId="20" name="Country"/>
    <pivotTable tabId="21" name="Top5cust"/>
  </pivotTables>
  <data>
    <tabular pivotCacheId="3098522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96F9FEB-345C-4D00-870E-731C6584BC3F}" cache="Slicer_Size" caption="Size" columnCount="2" style="Slicer Style 1" lockedPosition="1" rowHeight="234950"/>
  <slicer name="Roast Type Name 1" xr10:uid="{B54DA938-FEB4-4B91-813A-BAF719F45157}" cache="Slicer_Roast_Type_Name" caption="Roast Type Name" columnCount="3" style="Slicer Style 1" rowHeight="234950"/>
  <slicer name="Loyalty Card 1" xr10:uid="{347783AE-0DF4-4AF9-B1A3-492AAC76D677}" cache="Slicer_Loyalty_Card" caption="Loyalty Card" style="Slicer Style 1"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940A2A4-2ADC-4744-B9FA-2458D4B8B5F4}" cache="Slicer_Size" caption="Size" columnCount="2" style="Slicer Style 1" rowHeight="234950"/>
  <slicer name="Roast Type Name" xr10:uid="{C2B8108D-A4CB-4C71-8591-EF67EDC1A242}" cache="Slicer_Roast_Type_Name" caption="Roast Type Name" columnCount="3" style="Slicer Style 1" rowHeight="234950"/>
  <slicer name="Loyalty Card" xr10:uid="{B7EFD574-90C7-4DCC-836A-6C684F0C89D5}"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6A1564-30F6-484D-9BC2-4B6E12EEB9B0}" name="Orders" displayName="Orders" ref="A1:P1001" totalsRowShown="0" headerRowDxfId="11">
  <autoFilter ref="A1:P1001" xr:uid="{D26A1564-30F6-484D-9BC2-4B6E12EEB9B0}"/>
  <tableColumns count="16">
    <tableColumn id="1" xr3:uid="{E30C1A94-D5F5-44EE-965A-071344FD384B}" name="Order ID" dataDxfId="10"/>
    <tableColumn id="2" xr3:uid="{086397F3-501F-4B88-BD66-AE61D2162E3A}" name="Order Date" dataDxfId="9"/>
    <tableColumn id="3" xr3:uid="{40F1EF94-9B1A-4807-ADCA-16FD552EB45E}" name="Customer ID" dataDxfId="8"/>
    <tableColumn id="4" xr3:uid="{F97C2FF6-69CB-4C20-831D-8CA552E81FB6}" name="Product ID"/>
    <tableColumn id="5" xr3:uid="{7DB6057B-BB82-469E-8573-739BA3ED49D5}" name="Quantity" dataDxfId="7"/>
    <tableColumn id="6" xr3:uid="{77F5F5C6-B867-4CDB-9CE1-4AF419E02017}" name="Customer Name" dataDxfId="6">
      <calculatedColumnFormula>_xlfn.XLOOKUP(C2,customers!$A$1:$A$1001,customers!$B$1:$B$1001,,0)</calculatedColumnFormula>
    </tableColumn>
    <tableColumn id="7" xr3:uid="{87F16391-2FA1-423D-A7B9-0CDE242BECA2}" name="Email" dataDxfId="5">
      <calculatedColumnFormula>IF(_xlfn.XLOOKUP(C2,customers!$A$1:$A$1001,customers!$C$1:$C$1001,,0)=0,"",_xlfn.XLOOKUP(C2,customers!$A$1:$A$1001,customers!$C$1:$C$1001,,0))</calculatedColumnFormula>
    </tableColumn>
    <tableColumn id="8" xr3:uid="{C17775D0-1B12-4A9B-8A8B-60FA699F08E7}" name="Country" dataDxfId="4">
      <calculatedColumnFormula>_xlfn.XLOOKUP(C2,customers!$A$1:$A$1001,customers!$G$1:$G$1001)</calculatedColumnFormula>
    </tableColumn>
    <tableColumn id="9" xr3:uid="{B5992255-4E78-4D2B-AF25-80D641477F65}" name="Coffee Type">
      <calculatedColumnFormula>INDEX(products!$A$1:$G$49,MATCH(orders!$D2,products!$A$1:$A$49,0),MATCH(orders!I$1,products!$A$1:$G$1,0))</calculatedColumnFormula>
    </tableColumn>
    <tableColumn id="10" xr3:uid="{67EB88BC-94DD-49D7-A304-A2073D6CC3FB}" name="Roast Type">
      <calculatedColumnFormula>INDEX(products!$A$1:$G$49,MATCH(orders!$D2,products!$A$1:$A$49,0),MATCH(orders!J$1,products!$A$1:$G$1,0))</calculatedColumnFormula>
    </tableColumn>
    <tableColumn id="11" xr3:uid="{94F3E3DF-EFDA-4009-A1FB-522D7C54A238}" name="Size" dataDxfId="3">
      <calculatedColumnFormula>INDEX(products!$A$1:$G$49,MATCH(orders!$D2,products!$A$1:$A$49,0),MATCH(orders!K$1,products!$A$1:$G$1,0))</calculatedColumnFormula>
    </tableColumn>
    <tableColumn id="12" xr3:uid="{C3798242-5D07-4F12-B5A2-DBDA246BC037}" name="Unit Price" dataDxfId="2">
      <calculatedColumnFormula>INDEX(products!$A$1:$G$49,MATCH(orders!$D2,products!$A$1:$A$49,0),MATCH(orders!L$1,products!$A$1:$G$1,0))</calculatedColumnFormula>
    </tableColumn>
    <tableColumn id="13" xr3:uid="{AD37E619-66F5-422F-833C-438075FDB243}" name="Sales" dataDxfId="1">
      <calculatedColumnFormula>L2*E2</calculatedColumnFormula>
    </tableColumn>
    <tableColumn id="14" xr3:uid="{85DA33CD-11BA-4482-ABD5-F800777D4A0B}" name="Coffee Type Name">
      <calculatedColumnFormula>IF(I2="Rob","Robusta",IF(I2="Exc","Excelsa",IF(I2="Ara","Arabica",IF(I2="Lib","Liberica",""))))</calculatedColumnFormula>
    </tableColumn>
    <tableColumn id="15" xr3:uid="{1EA3B836-C61C-437A-B71D-A5AD791FD7F9}" name="Roast Type Name">
      <calculatedColumnFormula>IF(J2="M","Medium",IF(J2="L","Light",IF(J2="D","Dark","")))</calculatedColumnFormula>
    </tableColumn>
    <tableColumn id="16" xr3:uid="{BA82C1A5-603E-4EBA-8A3D-564E2CD4316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86A83B8-82DC-48AF-898E-E47FE767446A}" sourceName="Order Date">
  <pivotTables>
    <pivotTable tabId="19" name="TotalSales"/>
    <pivotTable tabId="20" name="Country"/>
    <pivotTable tabId="21" name="Top5cust"/>
  </pivotTables>
  <state minimalRefreshVersion="6" lastRefreshVersion="6" pivotCacheId="3098522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1E003F9-C822-4218-8CD3-D5FF56D055B6}" cache="NativeTimeline_Order_Date" caption="Order Date" level="2" selectionLevel="2" scrollPosition="2021-10-18T00:00:00" style="Purple Timeline Style "/>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FF992B-CAB1-4334-86C0-5B8B4CD6077C}"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D81D1-FCA8-4283-81FA-64C1EDC8FACE}">
  <dimension ref="A1:A28"/>
  <sheetViews>
    <sheetView showGridLines="0" topLeftCell="A2" zoomScale="90" zoomScaleNormal="90" workbookViewId="0">
      <selection activeCell="AB26" sqref="AB26"/>
    </sheetView>
  </sheetViews>
  <sheetFormatPr defaultRowHeight="14.4" x14ac:dyDescent="0.3"/>
  <cols>
    <col min="1" max="1" width="1.77734375" customWidth="1"/>
    <col min="14" max="14" width="1.21875" customWidth="1"/>
    <col min="16" max="16" width="8.88671875" customWidth="1"/>
    <col min="20" max="20" width="1.77734375" customWidth="1"/>
  </cols>
  <sheetData>
    <row r="1" ht="4.95" customHeight="1" x14ac:dyDescent="0.3"/>
    <row r="6" ht="4.95" customHeight="1" x14ac:dyDescent="0.3"/>
    <row r="1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DEC9-AA80-4B1F-BDE9-4D7BEAE25F1A}">
  <dimension ref="A3:F48"/>
  <sheetViews>
    <sheetView workbookViewId="0">
      <selection activeCell="H12" sqref="H1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6223</v>
      </c>
      <c r="C3" s="7" t="s">
        <v>6201</v>
      </c>
    </row>
    <row r="4" spans="1:6" x14ac:dyDescent="0.3">
      <c r="A4" s="7" t="s">
        <v>6224</v>
      </c>
      <c r="B4" s="7" t="s">
        <v>6225</v>
      </c>
      <c r="C4" t="s">
        <v>6219</v>
      </c>
      <c r="D4" t="s">
        <v>6220</v>
      </c>
      <c r="E4" t="s">
        <v>6221</v>
      </c>
      <c r="F4" t="s">
        <v>6222</v>
      </c>
    </row>
    <row r="5" spans="1:6" x14ac:dyDescent="0.3">
      <c r="A5" t="s">
        <v>6203</v>
      </c>
      <c r="B5" t="s">
        <v>6204</v>
      </c>
      <c r="C5" s="8">
        <v>186.85499999999999</v>
      </c>
      <c r="D5" s="8">
        <v>305.97000000000003</v>
      </c>
      <c r="E5" s="8">
        <v>213.15999999999997</v>
      </c>
      <c r="F5" s="8">
        <v>123</v>
      </c>
    </row>
    <row r="6" spans="1:6" x14ac:dyDescent="0.3">
      <c r="B6" t="s">
        <v>6205</v>
      </c>
      <c r="C6" s="8">
        <v>251.96499999999997</v>
      </c>
      <c r="D6" s="8">
        <v>129.46</v>
      </c>
      <c r="E6" s="8">
        <v>434.03999999999996</v>
      </c>
      <c r="F6" s="8">
        <v>171.93999999999997</v>
      </c>
    </row>
    <row r="7" spans="1:6" x14ac:dyDescent="0.3">
      <c r="B7" t="s">
        <v>6206</v>
      </c>
      <c r="C7" s="8">
        <v>224.94499999999999</v>
      </c>
      <c r="D7" s="8">
        <v>349.12</v>
      </c>
      <c r="E7" s="8">
        <v>321.04000000000002</v>
      </c>
      <c r="F7" s="8">
        <v>126.035</v>
      </c>
    </row>
    <row r="8" spans="1:6" x14ac:dyDescent="0.3">
      <c r="B8" t="s">
        <v>6207</v>
      </c>
      <c r="C8" s="8">
        <v>307.12</v>
      </c>
      <c r="D8" s="8">
        <v>681.07499999999993</v>
      </c>
      <c r="E8" s="8">
        <v>533.70499999999993</v>
      </c>
      <c r="F8" s="8">
        <v>158.85</v>
      </c>
    </row>
    <row r="9" spans="1:6" x14ac:dyDescent="0.3">
      <c r="B9" t="s">
        <v>6208</v>
      </c>
      <c r="C9" s="8">
        <v>53.664999999999992</v>
      </c>
      <c r="D9" s="8">
        <v>83.025000000000006</v>
      </c>
      <c r="E9" s="8">
        <v>193.83499999999998</v>
      </c>
      <c r="F9" s="8">
        <v>68.039999999999992</v>
      </c>
    </row>
    <row r="10" spans="1:6" x14ac:dyDescent="0.3">
      <c r="B10" t="s">
        <v>6209</v>
      </c>
      <c r="C10" s="8">
        <v>163.01999999999998</v>
      </c>
      <c r="D10" s="8">
        <v>678.3599999999999</v>
      </c>
      <c r="E10" s="8">
        <v>171.04500000000002</v>
      </c>
      <c r="F10" s="8">
        <v>372.255</v>
      </c>
    </row>
    <row r="11" spans="1:6" x14ac:dyDescent="0.3">
      <c r="B11" t="s">
        <v>6210</v>
      </c>
      <c r="C11" s="8">
        <v>345.02</v>
      </c>
      <c r="D11" s="8">
        <v>273.86999999999995</v>
      </c>
      <c r="E11" s="8">
        <v>184.12999999999997</v>
      </c>
      <c r="F11" s="8">
        <v>201.11499999999998</v>
      </c>
    </row>
    <row r="12" spans="1:6" x14ac:dyDescent="0.3">
      <c r="B12" t="s">
        <v>6211</v>
      </c>
      <c r="C12" s="8">
        <v>334.89</v>
      </c>
      <c r="D12" s="8">
        <v>70.95</v>
      </c>
      <c r="E12" s="8">
        <v>134.23000000000002</v>
      </c>
      <c r="F12" s="8">
        <v>166.27499999999998</v>
      </c>
    </row>
    <row r="13" spans="1:6" x14ac:dyDescent="0.3">
      <c r="B13" t="s">
        <v>6212</v>
      </c>
      <c r="C13" s="8">
        <v>178.70999999999998</v>
      </c>
      <c r="D13" s="8">
        <v>166.1</v>
      </c>
      <c r="E13" s="8">
        <v>439.30999999999995</v>
      </c>
      <c r="F13" s="8">
        <v>492.9</v>
      </c>
    </row>
    <row r="14" spans="1:6" x14ac:dyDescent="0.3">
      <c r="B14" t="s">
        <v>6213</v>
      </c>
      <c r="C14" s="8">
        <v>301.98500000000001</v>
      </c>
      <c r="D14" s="8">
        <v>153.76499999999999</v>
      </c>
      <c r="E14" s="8">
        <v>215.55499999999998</v>
      </c>
      <c r="F14" s="8">
        <v>213.66499999999999</v>
      </c>
    </row>
    <row r="15" spans="1:6" x14ac:dyDescent="0.3">
      <c r="B15" t="s">
        <v>6214</v>
      </c>
      <c r="C15" s="8">
        <v>312.83499999999998</v>
      </c>
      <c r="D15" s="8">
        <v>63.249999999999993</v>
      </c>
      <c r="E15" s="8">
        <v>350.89500000000004</v>
      </c>
      <c r="F15" s="8">
        <v>96.405000000000001</v>
      </c>
    </row>
    <row r="16" spans="1:6" x14ac:dyDescent="0.3">
      <c r="B16" t="s">
        <v>6215</v>
      </c>
      <c r="C16" s="8">
        <v>265.62</v>
      </c>
      <c r="D16" s="8">
        <v>526.51499999999987</v>
      </c>
      <c r="E16" s="8">
        <v>187.06</v>
      </c>
      <c r="F16" s="8">
        <v>210.58999999999997</v>
      </c>
    </row>
    <row r="17" spans="1:6" x14ac:dyDescent="0.3">
      <c r="A17" t="s">
        <v>6216</v>
      </c>
      <c r="B17" t="s">
        <v>6204</v>
      </c>
      <c r="C17" s="8">
        <v>47.25</v>
      </c>
      <c r="D17" s="8">
        <v>65.805000000000007</v>
      </c>
      <c r="E17" s="8">
        <v>274.67500000000001</v>
      </c>
      <c r="F17" s="8">
        <v>179.22</v>
      </c>
    </row>
    <row r="18" spans="1:6" x14ac:dyDescent="0.3">
      <c r="B18" t="s">
        <v>6205</v>
      </c>
      <c r="C18" s="8">
        <v>745.44999999999993</v>
      </c>
      <c r="D18" s="8">
        <v>428.88499999999999</v>
      </c>
      <c r="E18" s="8">
        <v>194.17499999999998</v>
      </c>
      <c r="F18" s="8">
        <v>429.82999999999993</v>
      </c>
    </row>
    <row r="19" spans="1:6" x14ac:dyDescent="0.3">
      <c r="B19" t="s">
        <v>6206</v>
      </c>
      <c r="C19" s="8">
        <v>130.47</v>
      </c>
      <c r="D19" s="8">
        <v>271.48500000000001</v>
      </c>
      <c r="E19" s="8">
        <v>281.20499999999998</v>
      </c>
      <c r="F19" s="8">
        <v>231.63000000000002</v>
      </c>
    </row>
    <row r="20" spans="1:6" x14ac:dyDescent="0.3">
      <c r="B20" t="s">
        <v>6207</v>
      </c>
      <c r="C20" s="8">
        <v>27</v>
      </c>
      <c r="D20" s="8">
        <v>347.26</v>
      </c>
      <c r="E20" s="8">
        <v>147.51</v>
      </c>
      <c r="F20" s="8">
        <v>240.04</v>
      </c>
    </row>
    <row r="21" spans="1:6" x14ac:dyDescent="0.3">
      <c r="B21" t="s">
        <v>6208</v>
      </c>
      <c r="C21" s="8">
        <v>255.11499999999995</v>
      </c>
      <c r="D21" s="8">
        <v>541.73</v>
      </c>
      <c r="E21" s="8">
        <v>83.43</v>
      </c>
      <c r="F21" s="8">
        <v>59.079999999999991</v>
      </c>
    </row>
    <row r="22" spans="1:6" x14ac:dyDescent="0.3">
      <c r="B22" t="s">
        <v>6209</v>
      </c>
      <c r="C22" s="8">
        <v>584.78999999999985</v>
      </c>
      <c r="D22" s="8">
        <v>357.42999999999995</v>
      </c>
      <c r="E22" s="8">
        <v>355.34</v>
      </c>
      <c r="F22" s="8">
        <v>140.88</v>
      </c>
    </row>
    <row r="23" spans="1:6" x14ac:dyDescent="0.3">
      <c r="B23" t="s">
        <v>6210</v>
      </c>
      <c r="C23" s="8">
        <v>430.62</v>
      </c>
      <c r="D23" s="8">
        <v>227.42500000000001</v>
      </c>
      <c r="E23" s="8">
        <v>236.315</v>
      </c>
      <c r="F23" s="8">
        <v>414.58499999999992</v>
      </c>
    </row>
    <row r="24" spans="1:6" x14ac:dyDescent="0.3">
      <c r="B24" t="s">
        <v>6211</v>
      </c>
      <c r="C24" s="8">
        <v>22.5</v>
      </c>
      <c r="D24" s="8">
        <v>77.72</v>
      </c>
      <c r="E24" s="8">
        <v>60.5</v>
      </c>
      <c r="F24" s="8">
        <v>139.67999999999998</v>
      </c>
    </row>
    <row r="25" spans="1:6" x14ac:dyDescent="0.3">
      <c r="B25" t="s">
        <v>6212</v>
      </c>
      <c r="C25" s="8">
        <v>126.14999999999999</v>
      </c>
      <c r="D25" s="8">
        <v>195.11</v>
      </c>
      <c r="E25" s="8">
        <v>89.13</v>
      </c>
      <c r="F25" s="8">
        <v>302.65999999999997</v>
      </c>
    </row>
    <row r="26" spans="1:6" x14ac:dyDescent="0.3">
      <c r="B26" t="s">
        <v>6213</v>
      </c>
      <c r="C26" s="8">
        <v>376.03</v>
      </c>
      <c r="D26" s="8">
        <v>523.24</v>
      </c>
      <c r="E26" s="8">
        <v>440.96499999999997</v>
      </c>
      <c r="F26" s="8">
        <v>174.46999999999997</v>
      </c>
    </row>
    <row r="27" spans="1:6" x14ac:dyDescent="0.3">
      <c r="B27" t="s">
        <v>6214</v>
      </c>
      <c r="C27" s="8">
        <v>515.17999999999995</v>
      </c>
      <c r="D27" s="8">
        <v>142.56</v>
      </c>
      <c r="E27" s="8">
        <v>347.03999999999996</v>
      </c>
      <c r="F27" s="8">
        <v>104.08499999999999</v>
      </c>
    </row>
    <row r="28" spans="1:6" x14ac:dyDescent="0.3">
      <c r="B28" t="s">
        <v>6215</v>
      </c>
      <c r="C28" s="8">
        <v>95.859999999999985</v>
      </c>
      <c r="D28" s="8">
        <v>484.76</v>
      </c>
      <c r="E28" s="8">
        <v>94.17</v>
      </c>
      <c r="F28" s="8">
        <v>77.10499999999999</v>
      </c>
    </row>
    <row r="29" spans="1:6" x14ac:dyDescent="0.3">
      <c r="A29" t="s">
        <v>6217</v>
      </c>
      <c r="B29" t="s">
        <v>6204</v>
      </c>
      <c r="C29" s="8">
        <v>258.34500000000003</v>
      </c>
      <c r="D29" s="8">
        <v>139.625</v>
      </c>
      <c r="E29" s="8">
        <v>279.52000000000004</v>
      </c>
      <c r="F29" s="8">
        <v>160.19499999999999</v>
      </c>
    </row>
    <row r="30" spans="1:6" x14ac:dyDescent="0.3">
      <c r="B30" t="s">
        <v>6205</v>
      </c>
      <c r="C30" s="8">
        <v>342.2</v>
      </c>
      <c r="D30" s="8">
        <v>284.24999999999994</v>
      </c>
      <c r="E30" s="8">
        <v>251.83</v>
      </c>
      <c r="F30" s="8">
        <v>80.550000000000011</v>
      </c>
    </row>
    <row r="31" spans="1:6" x14ac:dyDescent="0.3">
      <c r="B31" t="s">
        <v>6206</v>
      </c>
      <c r="C31" s="8">
        <v>418.30499999999989</v>
      </c>
      <c r="D31" s="8">
        <v>468.125</v>
      </c>
      <c r="E31" s="8">
        <v>405.05500000000006</v>
      </c>
      <c r="F31" s="8">
        <v>253.15499999999997</v>
      </c>
    </row>
    <row r="32" spans="1:6" x14ac:dyDescent="0.3">
      <c r="B32" t="s">
        <v>6207</v>
      </c>
      <c r="C32" s="8">
        <v>102.32999999999998</v>
      </c>
      <c r="D32" s="8">
        <v>242.14000000000001</v>
      </c>
      <c r="E32" s="8">
        <v>554.875</v>
      </c>
      <c r="F32" s="8">
        <v>106.23999999999998</v>
      </c>
    </row>
    <row r="33" spans="1:6" x14ac:dyDescent="0.3">
      <c r="B33" t="s">
        <v>6208</v>
      </c>
      <c r="C33" s="8">
        <v>234.71999999999997</v>
      </c>
      <c r="D33" s="8">
        <v>133.08000000000001</v>
      </c>
      <c r="E33" s="8">
        <v>267.2</v>
      </c>
      <c r="F33" s="8">
        <v>272.68999999999994</v>
      </c>
    </row>
    <row r="34" spans="1:6" x14ac:dyDescent="0.3">
      <c r="B34" t="s">
        <v>6209</v>
      </c>
      <c r="C34" s="8">
        <v>430.39</v>
      </c>
      <c r="D34" s="8">
        <v>136.20500000000001</v>
      </c>
      <c r="E34" s="8">
        <v>209.6</v>
      </c>
      <c r="F34" s="8">
        <v>88.334999999999994</v>
      </c>
    </row>
    <row r="35" spans="1:6" x14ac:dyDescent="0.3">
      <c r="B35" t="s">
        <v>6210</v>
      </c>
      <c r="C35" s="8">
        <v>109.005</v>
      </c>
      <c r="D35" s="8">
        <v>393.57499999999999</v>
      </c>
      <c r="E35" s="8">
        <v>61.034999999999997</v>
      </c>
      <c r="F35" s="8">
        <v>199.48999999999998</v>
      </c>
    </row>
    <row r="36" spans="1:6" x14ac:dyDescent="0.3">
      <c r="B36" t="s">
        <v>6211</v>
      </c>
      <c r="C36" s="8">
        <v>287.52499999999998</v>
      </c>
      <c r="D36" s="8">
        <v>288.67</v>
      </c>
      <c r="E36" s="8">
        <v>125.58</v>
      </c>
      <c r="F36" s="8">
        <v>374.13499999999999</v>
      </c>
    </row>
    <row r="37" spans="1:6" x14ac:dyDescent="0.3">
      <c r="B37" t="s">
        <v>6212</v>
      </c>
      <c r="C37" s="8">
        <v>840.92999999999984</v>
      </c>
      <c r="D37" s="8">
        <v>409.875</v>
      </c>
      <c r="E37" s="8">
        <v>171.32999999999998</v>
      </c>
      <c r="F37" s="8">
        <v>221.43999999999997</v>
      </c>
    </row>
    <row r="38" spans="1:6" x14ac:dyDescent="0.3">
      <c r="B38" t="s">
        <v>6213</v>
      </c>
      <c r="C38" s="8">
        <v>299.07</v>
      </c>
      <c r="D38" s="8">
        <v>260.32499999999999</v>
      </c>
      <c r="E38" s="8">
        <v>584.64</v>
      </c>
      <c r="F38" s="8">
        <v>256.36500000000001</v>
      </c>
    </row>
    <row r="39" spans="1:6" x14ac:dyDescent="0.3">
      <c r="B39" t="s">
        <v>6214</v>
      </c>
      <c r="C39" s="8">
        <v>323.32499999999999</v>
      </c>
      <c r="D39" s="8">
        <v>565.57000000000005</v>
      </c>
      <c r="E39" s="8">
        <v>537.80999999999995</v>
      </c>
      <c r="F39" s="8">
        <v>189.47499999999999</v>
      </c>
    </row>
    <row r="40" spans="1:6" x14ac:dyDescent="0.3">
      <c r="B40" t="s">
        <v>6215</v>
      </c>
      <c r="C40" s="8">
        <v>399.48499999999996</v>
      </c>
      <c r="D40" s="8">
        <v>148.19999999999999</v>
      </c>
      <c r="E40" s="8">
        <v>388.21999999999997</v>
      </c>
      <c r="F40" s="8">
        <v>212.07499999999999</v>
      </c>
    </row>
    <row r="41" spans="1:6" x14ac:dyDescent="0.3">
      <c r="A41" t="s">
        <v>6218</v>
      </c>
      <c r="B41" t="s">
        <v>6204</v>
      </c>
      <c r="C41" s="8">
        <v>112.69499999999999</v>
      </c>
      <c r="D41" s="8">
        <v>166.32</v>
      </c>
      <c r="E41" s="8">
        <v>843.71499999999992</v>
      </c>
      <c r="F41" s="8">
        <v>146.685</v>
      </c>
    </row>
    <row r="42" spans="1:6" x14ac:dyDescent="0.3">
      <c r="B42" t="s">
        <v>6205</v>
      </c>
      <c r="C42" s="8">
        <v>114.87999999999998</v>
      </c>
      <c r="D42" s="8">
        <v>133.815</v>
      </c>
      <c r="E42" s="8">
        <v>91.175000000000011</v>
      </c>
      <c r="F42" s="8">
        <v>53.759999999999991</v>
      </c>
    </row>
    <row r="43" spans="1:6" x14ac:dyDescent="0.3">
      <c r="B43" t="s">
        <v>6206</v>
      </c>
      <c r="C43" s="8">
        <v>277.76</v>
      </c>
      <c r="D43" s="8">
        <v>175.41</v>
      </c>
      <c r="E43" s="8">
        <v>462.50999999999993</v>
      </c>
      <c r="F43" s="8">
        <v>399.52499999999998</v>
      </c>
    </row>
    <row r="44" spans="1:6" x14ac:dyDescent="0.3">
      <c r="B44" t="s">
        <v>6207</v>
      </c>
      <c r="C44" s="8">
        <v>197.89499999999998</v>
      </c>
      <c r="D44" s="8">
        <v>289.755</v>
      </c>
      <c r="E44" s="8">
        <v>88.545000000000002</v>
      </c>
      <c r="F44" s="8">
        <v>200.25499999999997</v>
      </c>
    </row>
    <row r="45" spans="1:6" x14ac:dyDescent="0.3">
      <c r="B45" t="s">
        <v>6208</v>
      </c>
      <c r="C45" s="8">
        <v>193.11499999999998</v>
      </c>
      <c r="D45" s="8">
        <v>212.49499999999998</v>
      </c>
      <c r="E45" s="8">
        <v>292.29000000000002</v>
      </c>
      <c r="F45" s="8">
        <v>304.46999999999997</v>
      </c>
    </row>
    <row r="46" spans="1:6" x14ac:dyDescent="0.3">
      <c r="B46" t="s">
        <v>6209</v>
      </c>
      <c r="C46" s="8">
        <v>179.79</v>
      </c>
      <c r="D46" s="8">
        <v>426.2</v>
      </c>
      <c r="E46" s="8">
        <v>170.08999999999997</v>
      </c>
      <c r="F46" s="8">
        <v>379.31</v>
      </c>
    </row>
    <row r="47" spans="1:6" x14ac:dyDescent="0.3">
      <c r="B47" t="s">
        <v>6210</v>
      </c>
      <c r="C47" s="8">
        <v>247.28999999999996</v>
      </c>
      <c r="D47" s="8">
        <v>246.685</v>
      </c>
      <c r="E47" s="8">
        <v>271.05499999999995</v>
      </c>
      <c r="F47" s="8">
        <v>141.69999999999999</v>
      </c>
    </row>
    <row r="48" spans="1:6" x14ac:dyDescent="0.3">
      <c r="B48" t="s">
        <v>6211</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8C01C-36CF-4AAF-AB81-CF9D0D097E5F}">
  <dimension ref="A3:B6"/>
  <sheetViews>
    <sheetView workbookViewId="0">
      <selection activeCell="B8" sqref="B8"/>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6223</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E5AEA-2646-4DE1-AA80-84FE788104D1}">
  <dimension ref="A3:B8"/>
  <sheetViews>
    <sheetView workbookViewId="0">
      <selection activeCell="B17" sqref="B17"/>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6223</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Normal="100"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1.88671875" bestFit="1" customWidth="1"/>
    <col min="9" max="9" width="13" customWidth="1"/>
    <col min="10" max="10" width="12.109375" customWidth="1"/>
    <col min="11" max="11" width="7.77734375" customWidth="1"/>
    <col min="12" max="12" width="11" customWidth="1"/>
    <col min="13" max="13" width="9.33203125"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6201</v>
      </c>
      <c r="O1" s="2" t="s">
        <v>6202</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0477-0A26-43EF-8441-EC289A337994}">
  <dimension ref="A1:V21"/>
  <sheetViews>
    <sheetView tabSelected="1" workbookViewId="0">
      <selection activeCell="I24" sqref="I24"/>
    </sheetView>
  </sheetViews>
  <sheetFormatPr defaultRowHeight="14.4" x14ac:dyDescent="0.3"/>
  <sheetData>
    <row r="1" spans="1:21" x14ac:dyDescent="0.3">
      <c r="A1" s="16" t="s">
        <v>6196</v>
      </c>
      <c r="B1" s="16"/>
      <c r="C1" s="16"/>
      <c r="D1" s="16"/>
      <c r="E1" s="16"/>
      <c r="F1" s="16"/>
      <c r="G1" s="16"/>
      <c r="H1" s="16"/>
    </row>
    <row r="2" spans="1:21" x14ac:dyDescent="0.3">
      <c r="A2" s="16"/>
      <c r="B2" s="16"/>
      <c r="C2" s="16"/>
      <c r="D2" s="16"/>
      <c r="E2" s="16"/>
      <c r="F2" s="16"/>
      <c r="G2" s="16"/>
      <c r="H2" s="16"/>
    </row>
    <row r="3" spans="1:21" x14ac:dyDescent="0.3">
      <c r="A3" s="17"/>
      <c r="B3" s="17"/>
      <c r="C3" s="17"/>
      <c r="D3" s="17"/>
      <c r="E3" s="17"/>
      <c r="F3" s="17"/>
      <c r="G3" s="17"/>
      <c r="H3" s="17"/>
    </row>
    <row r="6" spans="1:21" ht="14.4" customHeight="1" x14ac:dyDescent="0.3">
      <c r="A6" s="18" t="s">
        <v>6197</v>
      </c>
      <c r="B6" s="18"/>
      <c r="C6" s="18"/>
      <c r="D6" s="18"/>
      <c r="E6" s="18"/>
      <c r="F6" s="18"/>
      <c r="G6" s="18"/>
      <c r="H6" s="18"/>
      <c r="I6" s="18"/>
      <c r="J6" s="18"/>
      <c r="K6" s="18"/>
      <c r="L6" s="3"/>
      <c r="M6" s="3"/>
      <c r="N6" s="3"/>
      <c r="O6" s="3"/>
      <c r="P6" s="3"/>
      <c r="Q6" s="3"/>
      <c r="R6" s="3"/>
      <c r="S6" s="3"/>
      <c r="T6" s="3"/>
      <c r="U6" s="3"/>
    </row>
    <row r="7" spans="1:21" x14ac:dyDescent="0.3">
      <c r="A7" s="18"/>
      <c r="B7" s="18"/>
      <c r="C7" s="18"/>
      <c r="D7" s="18"/>
      <c r="E7" s="18"/>
      <c r="F7" s="18"/>
      <c r="G7" s="18"/>
      <c r="H7" s="18"/>
      <c r="I7" s="18"/>
      <c r="J7" s="18"/>
      <c r="K7" s="18"/>
      <c r="L7" s="3"/>
      <c r="M7" s="3"/>
      <c r="N7" s="3"/>
      <c r="O7" s="3"/>
      <c r="P7" s="3"/>
      <c r="Q7" s="3"/>
      <c r="R7" s="3"/>
      <c r="S7" s="3"/>
      <c r="T7" s="3"/>
      <c r="U7" s="3"/>
    </row>
    <row r="8" spans="1:21" x14ac:dyDescent="0.3">
      <c r="A8" s="18"/>
      <c r="B8" s="18"/>
      <c r="C8" s="18"/>
      <c r="D8" s="18"/>
      <c r="E8" s="18"/>
      <c r="F8" s="18"/>
      <c r="G8" s="18"/>
      <c r="H8" s="18"/>
      <c r="I8" s="18"/>
      <c r="J8" s="18"/>
      <c r="K8" s="18"/>
      <c r="L8" s="3"/>
      <c r="M8" s="3"/>
      <c r="N8" s="3"/>
      <c r="O8" s="3"/>
      <c r="P8" s="3"/>
      <c r="Q8" s="3"/>
      <c r="R8" s="3"/>
      <c r="S8" s="3"/>
      <c r="T8" s="3"/>
      <c r="U8" s="3"/>
    </row>
    <row r="9" spans="1:21" x14ac:dyDescent="0.3">
      <c r="A9" s="19"/>
      <c r="B9" s="19"/>
      <c r="C9" s="19"/>
      <c r="D9" s="19"/>
      <c r="E9" s="19"/>
      <c r="F9" s="19"/>
      <c r="G9" s="19"/>
      <c r="H9" s="19"/>
      <c r="I9" s="19"/>
      <c r="J9" s="19"/>
      <c r="K9" s="19"/>
      <c r="L9" s="3"/>
      <c r="M9" s="3"/>
      <c r="N9" s="3"/>
      <c r="O9" s="3"/>
      <c r="P9" s="3"/>
      <c r="Q9" s="3"/>
      <c r="R9" s="3"/>
      <c r="S9" s="3"/>
      <c r="T9" s="3"/>
      <c r="U9" s="3"/>
    </row>
    <row r="10" spans="1:21" x14ac:dyDescent="0.3">
      <c r="A10" s="3"/>
      <c r="B10" s="3"/>
      <c r="C10" s="3"/>
      <c r="D10" s="3"/>
      <c r="E10" s="3"/>
      <c r="F10" s="3"/>
      <c r="G10" s="3"/>
      <c r="H10" s="3"/>
      <c r="I10" s="3"/>
      <c r="J10" s="3"/>
      <c r="K10" s="3"/>
      <c r="L10" s="3"/>
      <c r="M10" s="3"/>
      <c r="N10" s="3"/>
      <c r="O10" s="3"/>
      <c r="P10" s="3"/>
      <c r="Q10" s="3"/>
      <c r="R10" s="3"/>
      <c r="S10" s="3"/>
      <c r="T10" s="3"/>
      <c r="U10" s="3"/>
    </row>
    <row r="11" spans="1:21" ht="14.4" customHeight="1" x14ac:dyDescent="0.3">
      <c r="A11" s="20" t="s">
        <v>6199</v>
      </c>
      <c r="B11" s="21"/>
      <c r="C11" s="21"/>
      <c r="D11" s="21"/>
      <c r="E11" s="21"/>
      <c r="F11" s="21"/>
      <c r="G11" s="21"/>
      <c r="H11" s="21"/>
      <c r="I11" s="21"/>
      <c r="J11" s="21"/>
      <c r="K11" s="21"/>
      <c r="L11" s="21"/>
      <c r="M11" s="21"/>
      <c r="N11" s="21"/>
      <c r="O11" s="22"/>
      <c r="P11" s="3"/>
      <c r="Q11" s="3"/>
      <c r="R11" s="3"/>
      <c r="S11" s="3"/>
      <c r="T11" s="3"/>
      <c r="U11" s="3"/>
    </row>
    <row r="12" spans="1:21" x14ac:dyDescent="0.3">
      <c r="A12" s="23"/>
      <c r="B12" s="24"/>
      <c r="C12" s="24"/>
      <c r="D12" s="24"/>
      <c r="E12" s="24"/>
      <c r="F12" s="24"/>
      <c r="G12" s="24"/>
      <c r="H12" s="24"/>
      <c r="I12" s="24"/>
      <c r="J12" s="24"/>
      <c r="K12" s="24"/>
      <c r="L12" s="24"/>
      <c r="M12" s="24"/>
      <c r="N12" s="24"/>
      <c r="O12" s="25"/>
    </row>
    <row r="13" spans="1:21" x14ac:dyDescent="0.3">
      <c r="A13" s="23"/>
      <c r="B13" s="24"/>
      <c r="C13" s="24"/>
      <c r="D13" s="24"/>
      <c r="E13" s="24"/>
      <c r="F13" s="24"/>
      <c r="G13" s="24"/>
      <c r="H13" s="24"/>
      <c r="I13" s="24"/>
      <c r="J13" s="24"/>
      <c r="K13" s="24"/>
      <c r="L13" s="24"/>
      <c r="M13" s="24"/>
      <c r="N13" s="24"/>
      <c r="O13" s="25"/>
    </row>
    <row r="14" spans="1:21" x14ac:dyDescent="0.3">
      <c r="A14" s="23"/>
      <c r="B14" s="24"/>
      <c r="C14" s="24"/>
      <c r="D14" s="24"/>
      <c r="E14" s="24"/>
      <c r="F14" s="24"/>
      <c r="G14" s="24"/>
      <c r="H14" s="24"/>
      <c r="I14" s="24"/>
      <c r="J14" s="24"/>
      <c r="K14" s="24"/>
      <c r="L14" s="24"/>
      <c r="M14" s="24"/>
      <c r="N14" s="24"/>
      <c r="O14" s="25"/>
    </row>
    <row r="15" spans="1:21" x14ac:dyDescent="0.3">
      <c r="A15" s="26"/>
      <c r="B15" s="27"/>
      <c r="C15" s="27"/>
      <c r="D15" s="27"/>
      <c r="E15" s="27"/>
      <c r="F15" s="27"/>
      <c r="G15" s="27"/>
      <c r="H15" s="27"/>
      <c r="I15" s="27"/>
      <c r="J15" s="27"/>
      <c r="K15" s="27"/>
      <c r="L15" s="27"/>
      <c r="M15" s="27"/>
      <c r="N15" s="27"/>
      <c r="O15" s="28"/>
    </row>
    <row r="17" spans="1:22" x14ac:dyDescent="0.3">
      <c r="A17" s="29" t="s">
        <v>6198</v>
      </c>
      <c r="B17" s="30"/>
      <c r="C17" s="30"/>
      <c r="D17" s="30"/>
      <c r="E17" s="30"/>
      <c r="F17" s="30"/>
      <c r="G17" s="30"/>
      <c r="H17" s="30"/>
      <c r="I17" s="30"/>
      <c r="J17" s="30"/>
      <c r="K17" s="30"/>
      <c r="L17" s="30"/>
      <c r="M17" s="30"/>
      <c r="N17" s="30"/>
      <c r="O17" s="30"/>
      <c r="P17" s="30"/>
      <c r="Q17" s="30"/>
      <c r="R17" s="30"/>
      <c r="S17" s="30"/>
      <c r="T17" s="30"/>
      <c r="U17" s="30"/>
      <c r="V17" s="31"/>
    </row>
    <row r="18" spans="1:22" x14ac:dyDescent="0.3">
      <c r="A18" s="32"/>
      <c r="B18" s="33"/>
      <c r="C18" s="33"/>
      <c r="D18" s="33"/>
      <c r="E18" s="33"/>
      <c r="F18" s="33"/>
      <c r="G18" s="33"/>
      <c r="H18" s="33"/>
      <c r="I18" s="33"/>
      <c r="J18" s="33"/>
      <c r="K18" s="33"/>
      <c r="L18" s="33"/>
      <c r="M18" s="33"/>
      <c r="N18" s="33"/>
      <c r="O18" s="33"/>
      <c r="P18" s="33"/>
      <c r="Q18" s="33"/>
      <c r="R18" s="33"/>
      <c r="S18" s="33"/>
      <c r="T18" s="33"/>
      <c r="U18" s="33"/>
      <c r="V18" s="34"/>
    </row>
    <row r="20" spans="1:22" x14ac:dyDescent="0.3">
      <c r="A20" s="10" t="s">
        <v>6200</v>
      </c>
      <c r="B20" s="11"/>
      <c r="C20" s="11"/>
      <c r="D20" s="11"/>
      <c r="E20" s="11"/>
      <c r="F20" s="11"/>
      <c r="G20" s="11"/>
      <c r="H20" s="11"/>
      <c r="I20" s="11"/>
      <c r="J20" s="11"/>
      <c r="K20" s="11"/>
      <c r="L20" s="11"/>
      <c r="M20" s="11"/>
      <c r="N20" s="11"/>
      <c r="O20" s="11"/>
      <c r="P20" s="11"/>
      <c r="Q20" s="11"/>
      <c r="R20" s="11"/>
      <c r="S20" s="11"/>
      <c r="T20" s="11"/>
      <c r="U20" s="11"/>
      <c r="V20" s="12"/>
    </row>
    <row r="21" spans="1:22" x14ac:dyDescent="0.3">
      <c r="A21" s="13"/>
      <c r="B21" s="14"/>
      <c r="C21" s="14"/>
      <c r="D21" s="14"/>
      <c r="E21" s="14"/>
      <c r="F21" s="14"/>
      <c r="G21" s="14"/>
      <c r="H21" s="14"/>
      <c r="I21" s="14"/>
      <c r="J21" s="14"/>
      <c r="K21" s="14"/>
      <c r="L21" s="14"/>
      <c r="M21" s="14"/>
      <c r="N21" s="14"/>
      <c r="O21" s="14"/>
      <c r="P21" s="14"/>
      <c r="Q21" s="14"/>
      <c r="R21" s="14"/>
      <c r="S21" s="14"/>
      <c r="T21" s="14"/>
      <c r="U21" s="14"/>
      <c r="V21" s="15"/>
    </row>
  </sheetData>
  <mergeCells count="5">
    <mergeCell ref="A17:V18"/>
    <mergeCell ref="A20:V21"/>
    <mergeCell ref="A1:H3"/>
    <mergeCell ref="A6:K9"/>
    <mergeCell ref="A11:O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 Bar Chart</vt:lpstr>
      <vt:lpstr>Top 5 Customers</vt:lpstr>
      <vt:lpstr>orders</vt:lpstr>
      <vt:lpstr>customers</vt:lpstr>
      <vt:lpstr>products</vt:lpstr>
      <vt:lpstr>Explanation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Mani Shankar Jha</cp:lastModifiedBy>
  <cp:revision/>
  <dcterms:created xsi:type="dcterms:W3CDTF">2022-11-26T09:51:45Z</dcterms:created>
  <dcterms:modified xsi:type="dcterms:W3CDTF">2024-01-30T22:54:44Z</dcterms:modified>
  <cp:category/>
  <cp:contentStatus/>
</cp:coreProperties>
</file>