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sans/Desktop/NPower(Jr.DA)/"/>
    </mc:Choice>
  </mc:AlternateContent>
  <xr:revisionPtr revIDLastSave="0" documentId="13_ncr:1_{CEEA9AAB-285E-F643-BEE9-E8911064BD38}" xr6:coauthVersionLast="47" xr6:coauthVersionMax="47" xr10:uidLastSave="{00000000-0000-0000-0000-000000000000}"/>
  <bookViews>
    <workbookView xWindow="14080" yWindow="4060" windowWidth="14720" windowHeight="11160" activeTab="2" xr2:uid="{395EC6A0-08FB-4A0D-9081-5D0992999E82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N3" i="1" a="1"/>
  <c r="N3" i="1" s="1"/>
  <c r="H2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<sst xmlns="http://schemas.openxmlformats.org/spreadsheetml/2006/main" count="70" uniqueCount="39">
  <si>
    <t>Name</t>
  </si>
  <si>
    <t xml:space="preserve">Donation </t>
  </si>
  <si>
    <t>Grad Year</t>
  </si>
  <si>
    <t>Adam</t>
  </si>
  <si>
    <t>Brad</t>
  </si>
  <si>
    <t>Brent</t>
  </si>
  <si>
    <t>Brian</t>
  </si>
  <si>
    <t>Jen</t>
  </si>
  <si>
    <t>John</t>
  </si>
  <si>
    <t>Matt</t>
  </si>
  <si>
    <t>Kevin</t>
  </si>
  <si>
    <t>Maria</t>
  </si>
  <si>
    <t xml:space="preserve">Mike </t>
  </si>
  <si>
    <t xml:space="preserve">Sam </t>
  </si>
  <si>
    <t>Steven</t>
  </si>
  <si>
    <t>Frankie</t>
  </si>
  <si>
    <t>Donation</t>
  </si>
  <si>
    <t>Sr. No.</t>
  </si>
  <si>
    <t>Date</t>
  </si>
  <si>
    <t>Sale Qty</t>
  </si>
  <si>
    <t>BABLU TAMANG</t>
  </si>
  <si>
    <t>SAURABH LAMA</t>
  </si>
  <si>
    <t>SABEENA THIN</t>
  </si>
  <si>
    <t>DORJE SHERPA</t>
  </si>
  <si>
    <t>NIRMA SHRESTHA</t>
  </si>
  <si>
    <t>MANOHAR RASAL</t>
  </si>
  <si>
    <t>RAM DBR KC</t>
  </si>
  <si>
    <t>DD KARKI</t>
  </si>
  <si>
    <t>SUNIL YONJAN</t>
  </si>
  <si>
    <t>TENZING GHALE</t>
  </si>
  <si>
    <t>RIKESH AALE</t>
  </si>
  <si>
    <t>GYNENDRA BC</t>
  </si>
  <si>
    <t>SANJAY LAMAM</t>
  </si>
  <si>
    <t>RAMESH JYOTI</t>
  </si>
  <si>
    <t>PURNA DBR TAMANG</t>
  </si>
  <si>
    <t>PRAKASH DHUMAL</t>
  </si>
  <si>
    <t>RAM BAHADUR SHASTRI</t>
  </si>
  <si>
    <t>SHIMA COHELO</t>
  </si>
  <si>
    <t>MANISHA SANSARE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</si>
</sst>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99060</xdr:rowOff>
    </xdr:from>
    <xdr:to>
      <xdr:col>12</xdr:col>
      <xdr:colOff>30480</xdr:colOff>
      <xdr:row>19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BDF683-6189-41A2-9C44-F62D23DEBA47}"/>
            </a:ext>
          </a:extLst>
        </xdr:cNvPr>
        <xdr:cNvSpPr txBox="1"/>
      </xdr:nvSpPr>
      <xdr:spPr>
        <a:xfrm>
          <a:off x="4907280" y="1562100"/>
          <a:ext cx="4297680" cy="1958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Vlookup</a:t>
          </a:r>
          <a:r>
            <a:rPr lang="en-IN" sz="1100" baseline="0"/>
            <a:t> takes in the first value it encounters and skips the rest. So in this case Matt had two values for donations and only one of them was showed here.</a:t>
          </a:r>
        </a:p>
        <a:p>
          <a:endParaRPr lang="en-IN" sz="1100" baseline="0"/>
        </a:p>
        <a:p>
          <a:r>
            <a:rPr lang="en-IN" sz="1100" baseline="0"/>
            <a:t>Also, </a:t>
          </a:r>
        </a:p>
        <a:p>
          <a:endParaRPr lang="en-IN" sz="1100" baseline="0"/>
        </a:p>
        <a:p>
          <a:endParaRPr lang="en-IN" sz="1100"/>
        </a:p>
      </xdr:txBody>
    </xdr:sp>
    <xdr:clientData/>
  </xdr:twoCellAnchor>
  <xdr:twoCellAnchor editAs="oneCell">
    <xdr:from>
      <xdr:col>6</xdr:col>
      <xdr:colOff>160020</xdr:colOff>
      <xdr:row>12</xdr:row>
      <xdr:rowOff>45721</xdr:rowOff>
    </xdr:from>
    <xdr:to>
      <xdr:col>13</xdr:col>
      <xdr:colOff>297180</xdr:colOff>
      <xdr:row>22</xdr:row>
      <xdr:rowOff>175261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2D90E2-3285-4BF1-A279-4A1246BCA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2240281"/>
          <a:ext cx="4404360" cy="19583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95F59-ECD2-864E-ACCD-1DDA9E365C02}" name="LG" displayName="LG" ref="A1:D19" totalsRowShown="0">
  <autoFilter ref="A1:D19" xr:uid="{38D95F59-ECD2-864E-ACCD-1DDA9E365C02}"/>
  <tableColumns count="4">
    <tableColumn id="1" xr3:uid="{992DBD87-E201-C445-94AA-EDC58217A819}" name="Sr. No."/>
    <tableColumn id="2" xr3:uid="{73BCB30B-3917-5741-AB9D-EEF546E20714}" name="Date" dataDxfId="1"/>
    <tableColumn id="3" xr3:uid="{6EF9315E-9165-D545-B144-6E7AB54C75FC}" name="Name"/>
    <tableColumn id="4" xr3:uid="{BDA4111E-AD1D-524B-A2C8-7DCAFA192583}" name="Sale Q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BB9E33-0FEF-8E4F-9A34-8E99DB8D4C19}" name="Sony" displayName="Sony" ref="A1:D19" totalsRowShown="0">
  <autoFilter ref="A1:D19" xr:uid="{4DBB9E33-0FEF-8E4F-9A34-8E99DB8D4C19}"/>
  <tableColumns count="4">
    <tableColumn id="1" xr3:uid="{6266E9AB-A2AB-2F4B-A60D-7A68204E8385}" name="Sr. No."/>
    <tableColumn id="2" xr3:uid="{F1132EA6-5E1C-114C-A436-FBD97751E5F5}" name="Date" dataDxfId="0"/>
    <tableColumn id="3" xr3:uid="{A93A11F0-48A6-F44A-94FC-4E4F286F5DBB}" name="Name"/>
    <tableColumn id="4" xr3:uid="{706857C6-85EF-C447-8F11-6DC4339DA2E0}" name="Sale 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EF53-4CA9-4860-B9F2-1D4E59DE98C4}">
  <dimension ref="A1:N15"/>
  <sheetViews>
    <sheetView workbookViewId="0">
      <selection activeCell="N3" sqref="N3"/>
    </sheetView>
  </sheetViews>
  <sheetFormatPr baseColWidth="10" defaultColWidth="8.83203125" defaultRowHeight="15" x14ac:dyDescent="0.2"/>
  <cols>
    <col min="1" max="1" width="16.6640625" customWidth="1"/>
    <col min="2" max="2" width="28.33203125" customWidth="1"/>
  </cols>
  <sheetData>
    <row r="1" spans="1:14" x14ac:dyDescent="0.2">
      <c r="A1" s="3" t="s">
        <v>0</v>
      </c>
      <c r="B1" s="3" t="s">
        <v>1</v>
      </c>
      <c r="C1" s="3" t="s">
        <v>2</v>
      </c>
      <c r="G1" s="1" t="s">
        <v>0</v>
      </c>
      <c r="H1" s="1" t="s">
        <v>16</v>
      </c>
    </row>
    <row r="2" spans="1:14" x14ac:dyDescent="0.2">
      <c r="A2" s="4" t="s">
        <v>3</v>
      </c>
      <c r="B2" s="4">
        <v>100</v>
      </c>
      <c r="C2" s="4">
        <v>1982</v>
      </c>
      <c r="G2" s="2" t="s">
        <v>10</v>
      </c>
      <c r="H2" s="2">
        <f>VLOOKUP(G2,A:C, 2,FALSE)</f>
        <v>246</v>
      </c>
    </row>
    <row r="3" spans="1:14" x14ac:dyDescent="0.2">
      <c r="A3" s="4" t="s">
        <v>4</v>
      </c>
      <c r="B3" s="4">
        <v>700</v>
      </c>
      <c r="C3" s="4">
        <v>1999</v>
      </c>
      <c r="G3" s="2" t="s">
        <v>7</v>
      </c>
      <c r="H3" s="2"/>
      <c r="N3" t="e" cm="1">
        <f t="array" ref="N3">vl</f>
        <v>#NAME?</v>
      </c>
    </row>
    <row r="4" spans="1:14" x14ac:dyDescent="0.2">
      <c r="A4" s="4" t="s">
        <v>5</v>
      </c>
      <c r="B4" s="4">
        <v>150</v>
      </c>
      <c r="C4" s="4">
        <v>1985</v>
      </c>
      <c r="G4" s="2" t="s">
        <v>9</v>
      </c>
      <c r="H4" s="2">
        <f t="shared" ref="H4" si="0">VLOOKUP(G4,A:C, 2,FALSE)</f>
        <v>245</v>
      </c>
    </row>
    <row r="5" spans="1:14" x14ac:dyDescent="0.2">
      <c r="A5" s="4" t="s">
        <v>6</v>
      </c>
      <c r="B5" s="4">
        <v>25</v>
      </c>
      <c r="C5" s="4">
        <v>1994</v>
      </c>
    </row>
    <row r="6" spans="1:14" x14ac:dyDescent="0.2">
      <c r="A6" s="4" t="s">
        <v>7</v>
      </c>
      <c r="B6" s="4">
        <v>50</v>
      </c>
      <c r="C6" s="4">
        <v>2010</v>
      </c>
    </row>
    <row r="7" spans="1:14" x14ac:dyDescent="0.2">
      <c r="A7" s="4" t="s">
        <v>8</v>
      </c>
      <c r="B7" s="4">
        <v>600</v>
      </c>
      <c r="C7" s="4">
        <v>2005</v>
      </c>
    </row>
    <row r="8" spans="1:14" x14ac:dyDescent="0.2">
      <c r="A8" s="4" t="s">
        <v>9</v>
      </c>
      <c r="B8" s="4">
        <v>245</v>
      </c>
      <c r="C8" s="4">
        <v>2001</v>
      </c>
    </row>
    <row r="9" spans="1:14" x14ac:dyDescent="0.2">
      <c r="A9" s="4" t="s">
        <v>10</v>
      </c>
      <c r="B9" s="4">
        <v>246</v>
      </c>
      <c r="C9" s="4">
        <v>2009</v>
      </c>
    </row>
    <row r="10" spans="1:14" x14ac:dyDescent="0.2">
      <c r="A10" s="4" t="s">
        <v>11</v>
      </c>
      <c r="B10" s="4">
        <v>985</v>
      </c>
      <c r="C10" s="4">
        <v>1961</v>
      </c>
    </row>
    <row r="11" spans="1:14" x14ac:dyDescent="0.2">
      <c r="A11" s="4" t="s">
        <v>9</v>
      </c>
      <c r="B11" s="4">
        <v>500</v>
      </c>
      <c r="C11" s="4">
        <v>1998</v>
      </c>
    </row>
    <row r="12" spans="1:14" x14ac:dyDescent="0.2">
      <c r="A12" s="4" t="s">
        <v>12</v>
      </c>
      <c r="B12" s="4">
        <v>15000</v>
      </c>
      <c r="C12" s="4">
        <v>1965</v>
      </c>
    </row>
    <row r="13" spans="1:14" x14ac:dyDescent="0.2">
      <c r="A13" s="4" t="s">
        <v>13</v>
      </c>
      <c r="B13" s="4">
        <v>100</v>
      </c>
      <c r="C13" s="4">
        <v>1977</v>
      </c>
    </row>
    <row r="14" spans="1:14" x14ac:dyDescent="0.2">
      <c r="A14" s="4" t="s">
        <v>14</v>
      </c>
      <c r="B14" s="4">
        <v>200</v>
      </c>
      <c r="C14" s="4">
        <v>2002</v>
      </c>
    </row>
    <row r="15" spans="1:14" x14ac:dyDescent="0.2">
      <c r="A15" s="4" t="s">
        <v>15</v>
      </c>
      <c r="B15" s="4">
        <v>50</v>
      </c>
      <c r="C15" s="4">
        <v>2004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2309-46DC-2449-9657-E27BAA9E72FD}">
  <dimension ref="A1:D19"/>
  <sheetViews>
    <sheetView workbookViewId="0">
      <selection activeCell="C3" sqref="C3"/>
    </sheetView>
  </sheetViews>
  <sheetFormatPr baseColWidth="10" defaultRowHeight="15" x14ac:dyDescent="0.2"/>
  <cols>
    <col min="3" max="3" width="19.1640625" bestFit="1" customWidth="1"/>
  </cols>
  <sheetData>
    <row r="1" spans="1:4" x14ac:dyDescent="0.2">
      <c r="A1" t="s">
        <v>17</v>
      </c>
      <c r="B1" t="s">
        <v>18</v>
      </c>
      <c r="C1" t="s">
        <v>0</v>
      </c>
      <c r="D1" t="s">
        <v>19</v>
      </c>
    </row>
    <row r="2" spans="1:4" x14ac:dyDescent="0.2">
      <c r="A2">
        <v>1</v>
      </c>
      <c r="B2" s="5">
        <v>44849</v>
      </c>
      <c r="C2" t="s">
        <v>38</v>
      </c>
      <c r="D2">
        <v>321</v>
      </c>
    </row>
    <row r="3" spans="1:4" x14ac:dyDescent="0.2">
      <c r="A3">
        <v>2</v>
      </c>
      <c r="B3" s="5">
        <v>44841</v>
      </c>
      <c r="C3" t="s">
        <v>21</v>
      </c>
      <c r="D3">
        <v>270</v>
      </c>
    </row>
    <row r="4" spans="1:4" x14ac:dyDescent="0.2">
      <c r="A4">
        <v>3</v>
      </c>
      <c r="B4" s="5">
        <v>44848</v>
      </c>
      <c r="C4" t="s">
        <v>22</v>
      </c>
      <c r="D4">
        <v>345</v>
      </c>
    </row>
    <row r="5" spans="1:4" x14ac:dyDescent="0.2">
      <c r="A5">
        <v>4</v>
      </c>
      <c r="B5" s="5">
        <v>44851</v>
      </c>
      <c r="C5" t="s">
        <v>23</v>
      </c>
      <c r="D5">
        <v>564</v>
      </c>
    </row>
    <row r="6" spans="1:4" x14ac:dyDescent="0.2">
      <c r="A6">
        <v>5</v>
      </c>
      <c r="B6" s="5">
        <v>44846</v>
      </c>
      <c r="C6" t="s">
        <v>24</v>
      </c>
      <c r="D6">
        <v>332</v>
      </c>
    </row>
    <row r="7" spans="1:4" x14ac:dyDescent="0.2">
      <c r="A7">
        <v>6</v>
      </c>
      <c r="B7" s="5">
        <v>44848</v>
      </c>
      <c r="C7" t="s">
        <v>25</v>
      </c>
      <c r="D7">
        <v>300</v>
      </c>
    </row>
    <row r="8" spans="1:4" x14ac:dyDescent="0.2">
      <c r="A8">
        <v>7</v>
      </c>
      <c r="B8" s="5">
        <v>44852</v>
      </c>
      <c r="C8" t="s">
        <v>26</v>
      </c>
      <c r="D8">
        <v>456</v>
      </c>
    </row>
    <row r="9" spans="1:4" x14ac:dyDescent="0.2">
      <c r="A9">
        <v>8</v>
      </c>
      <c r="B9" s="5">
        <v>44843</v>
      </c>
      <c r="C9" t="s">
        <v>27</v>
      </c>
      <c r="D9">
        <v>532</v>
      </c>
    </row>
    <row r="10" spans="1:4" x14ac:dyDescent="0.2">
      <c r="A10">
        <v>9</v>
      </c>
      <c r="B10" s="5">
        <v>44848</v>
      </c>
      <c r="C10" t="s">
        <v>28</v>
      </c>
      <c r="D10">
        <v>323</v>
      </c>
    </row>
    <row r="11" spans="1:4" x14ac:dyDescent="0.2">
      <c r="A11">
        <v>10</v>
      </c>
      <c r="B11" s="5">
        <v>44848</v>
      </c>
      <c r="C11" t="s">
        <v>29</v>
      </c>
      <c r="D11">
        <v>435</v>
      </c>
    </row>
    <row r="12" spans="1:4" x14ac:dyDescent="0.2">
      <c r="A12">
        <v>11</v>
      </c>
      <c r="B12" s="5">
        <v>44854</v>
      </c>
      <c r="C12" t="s">
        <v>30</v>
      </c>
      <c r="D12">
        <v>233</v>
      </c>
    </row>
    <row r="13" spans="1:4" x14ac:dyDescent="0.2">
      <c r="A13">
        <v>12</v>
      </c>
      <c r="B13" s="5">
        <v>44849</v>
      </c>
      <c r="C13" t="s">
        <v>31</v>
      </c>
      <c r="D13">
        <v>234</v>
      </c>
    </row>
    <row r="14" spans="1:4" x14ac:dyDescent="0.2">
      <c r="A14">
        <v>13</v>
      </c>
      <c r="B14" s="5">
        <v>44849</v>
      </c>
      <c r="C14" t="s">
        <v>32</v>
      </c>
      <c r="D14">
        <v>344</v>
      </c>
    </row>
    <row r="15" spans="1:4" x14ac:dyDescent="0.2">
      <c r="A15">
        <v>14</v>
      </c>
      <c r="B15" s="5">
        <v>44849</v>
      </c>
      <c r="C15" t="s">
        <v>33</v>
      </c>
      <c r="D15">
        <v>121</v>
      </c>
    </row>
    <row r="16" spans="1:4" x14ac:dyDescent="0.2">
      <c r="A16">
        <v>15</v>
      </c>
      <c r="B16" s="5">
        <v>44849</v>
      </c>
      <c r="C16" t="s">
        <v>34</v>
      </c>
      <c r="D16">
        <v>234</v>
      </c>
    </row>
    <row r="17" spans="1:4" x14ac:dyDescent="0.2">
      <c r="A17">
        <v>16</v>
      </c>
      <c r="B17" s="5">
        <v>44849</v>
      </c>
      <c r="C17" t="s">
        <v>35</v>
      </c>
      <c r="D17">
        <v>435</v>
      </c>
    </row>
    <row r="18" spans="1:4" x14ac:dyDescent="0.2">
      <c r="A18">
        <v>17</v>
      </c>
      <c r="B18" s="5">
        <v>44849</v>
      </c>
      <c r="C18" t="s">
        <v>36</v>
      </c>
      <c r="D18">
        <v>234</v>
      </c>
    </row>
    <row r="19" spans="1:4" x14ac:dyDescent="0.2">
      <c r="A19">
        <v>18</v>
      </c>
      <c r="B19" s="5">
        <v>44849</v>
      </c>
      <c r="C19" t="s">
        <v>37</v>
      </c>
      <c r="D19">
        <v>455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7602-2FF6-6742-9A2A-0CB16E97DC8B}">
  <dimension ref="A1:D37"/>
  <sheetViews>
    <sheetView tabSelected="1" topLeftCell="A13" workbookViewId="0">
      <selection sqref="A1:XFD1048576"/>
    </sheetView>
  </sheetViews>
  <sheetFormatPr baseColWidth="10" defaultRowHeight="15" x14ac:dyDescent="0.2"/>
  <cols>
    <col min="1" max="1" width="6.1640625" bestFit="1" customWidth="1"/>
    <col min="2" max="2" width="8.5" style="5" bestFit="1" customWidth="1"/>
    <col min="3" max="3" width="19.1640625" bestFit="1" customWidth="1"/>
    <col min="4" max="4" width="7.1640625" bestFit="1" customWidth="1"/>
  </cols>
  <sheetData>
    <row r="1" spans="1:4" x14ac:dyDescent="0.2">
      <c r="A1" t="s">
        <v>17</v>
      </c>
      <c r="B1" t="s">
        <v>18</v>
      </c>
      <c r="C1" t="s">
        <v>0</v>
      </c>
      <c r="D1" t="s">
        <v>19</v>
      </c>
    </row>
    <row r="2" spans="1:4" s="6" customFormat="1" x14ac:dyDescent="0.2">
      <c r="A2" s="6" cm="1">
        <f t="array" ref="A2:D37">_xlfn.VSTACK(LG[],Sony[])</f>
        <v>1</v>
      </c>
      <c r="B2" s="7">
        <v>44849</v>
      </c>
      <c r="C2" s="6" t="str">
        <v>MANISHA SANSARE</v>
      </c>
      <c r="D2" s="6">
        <v>321</v>
      </c>
    </row>
    <row r="3" spans="1:4" x14ac:dyDescent="0.2">
      <c r="A3">
        <v>2</v>
      </c>
      <c r="B3" s="5">
        <v>44841</v>
      </c>
      <c r="C3" t="str">
        <v>SAURABH LAMA</v>
      </c>
      <c r="D3">
        <v>270</v>
      </c>
    </row>
    <row r="4" spans="1:4" x14ac:dyDescent="0.2">
      <c r="A4">
        <v>3</v>
      </c>
      <c r="B4" s="5">
        <v>44848</v>
      </c>
      <c r="C4" t="str">
        <v>SABEENA THIN</v>
      </c>
      <c r="D4">
        <v>345</v>
      </c>
    </row>
    <row r="5" spans="1:4" x14ac:dyDescent="0.2">
      <c r="A5">
        <v>4</v>
      </c>
      <c r="B5" s="5">
        <v>44851</v>
      </c>
      <c r="C5" t="str">
        <v>DORJE SHERPA</v>
      </c>
      <c r="D5">
        <v>564</v>
      </c>
    </row>
    <row r="6" spans="1:4" x14ac:dyDescent="0.2">
      <c r="A6">
        <v>5</v>
      </c>
      <c r="B6" s="5">
        <v>44846</v>
      </c>
      <c r="C6" t="str">
        <v>NIRMA SHRESTHA</v>
      </c>
      <c r="D6">
        <v>332</v>
      </c>
    </row>
    <row r="7" spans="1:4" x14ac:dyDescent="0.2">
      <c r="A7">
        <v>6</v>
      </c>
      <c r="B7" s="5">
        <v>44848</v>
      </c>
      <c r="C7" t="str">
        <v>MANOHAR RASAL</v>
      </c>
      <c r="D7">
        <v>300</v>
      </c>
    </row>
    <row r="8" spans="1:4" x14ac:dyDescent="0.2">
      <c r="A8">
        <v>7</v>
      </c>
      <c r="B8" s="5">
        <v>44852</v>
      </c>
      <c r="C8" t="str">
        <v>RAM DBR KC</v>
      </c>
      <c r="D8">
        <v>456</v>
      </c>
    </row>
    <row r="9" spans="1:4" x14ac:dyDescent="0.2">
      <c r="A9">
        <v>8</v>
      </c>
      <c r="B9" s="5">
        <v>44843</v>
      </c>
      <c r="C9" t="str">
        <v>DD KARKI</v>
      </c>
      <c r="D9">
        <v>532</v>
      </c>
    </row>
    <row r="10" spans="1:4" x14ac:dyDescent="0.2">
      <c r="A10">
        <v>9</v>
      </c>
      <c r="B10" s="5">
        <v>44848</v>
      </c>
      <c r="C10" t="str">
        <v>SUNIL YONJAN</v>
      </c>
      <c r="D10">
        <v>323</v>
      </c>
    </row>
    <row r="11" spans="1:4" x14ac:dyDescent="0.2">
      <c r="A11">
        <v>10</v>
      </c>
      <c r="B11" s="5">
        <v>44848</v>
      </c>
      <c r="C11" t="str">
        <v>TENZING GHALE</v>
      </c>
      <c r="D11">
        <v>435</v>
      </c>
    </row>
    <row r="12" spans="1:4" x14ac:dyDescent="0.2">
      <c r="A12">
        <v>11</v>
      </c>
      <c r="B12" s="5">
        <v>44854</v>
      </c>
      <c r="C12" t="str">
        <v>RIKESH AALE</v>
      </c>
      <c r="D12">
        <v>233</v>
      </c>
    </row>
    <row r="13" spans="1:4" x14ac:dyDescent="0.2">
      <c r="A13">
        <v>12</v>
      </c>
      <c r="B13" s="5">
        <v>44849</v>
      </c>
      <c r="C13" t="str">
        <v>GYNENDRA BC</v>
      </c>
      <c r="D13">
        <v>234</v>
      </c>
    </row>
    <row r="14" spans="1:4" x14ac:dyDescent="0.2">
      <c r="A14">
        <v>13</v>
      </c>
      <c r="B14" s="5">
        <v>44849</v>
      </c>
      <c r="C14" t="str">
        <v>SANJAY LAMAM</v>
      </c>
      <c r="D14">
        <v>344</v>
      </c>
    </row>
    <row r="15" spans="1:4" x14ac:dyDescent="0.2">
      <c r="A15">
        <v>14</v>
      </c>
      <c r="B15" s="5">
        <v>44849</v>
      </c>
      <c r="C15" t="str">
        <v>RAMESH JYOTI</v>
      </c>
      <c r="D15">
        <v>121</v>
      </c>
    </row>
    <row r="16" spans="1:4" x14ac:dyDescent="0.2">
      <c r="A16">
        <v>15</v>
      </c>
      <c r="B16" s="5">
        <v>44849</v>
      </c>
      <c r="C16" t="str">
        <v>PURNA DBR TAMANG</v>
      </c>
      <c r="D16">
        <v>234</v>
      </c>
    </row>
    <row r="17" spans="1:4" x14ac:dyDescent="0.2">
      <c r="A17">
        <v>16</v>
      </c>
      <c r="B17" s="5">
        <v>44849</v>
      </c>
      <c r="C17" t="str">
        <v>PRAKASH DHUMAL</v>
      </c>
      <c r="D17">
        <v>435</v>
      </c>
    </row>
    <row r="18" spans="1:4" x14ac:dyDescent="0.2">
      <c r="A18">
        <v>17</v>
      </c>
      <c r="B18" s="5">
        <v>44849</v>
      </c>
      <c r="C18" t="str">
        <v>RAM BAHADUR SHASTRI</v>
      </c>
      <c r="D18">
        <v>234</v>
      </c>
    </row>
    <row r="19" spans="1:4" x14ac:dyDescent="0.2">
      <c r="A19">
        <v>18</v>
      </c>
      <c r="B19" s="5">
        <v>44849</v>
      </c>
      <c r="C19" t="str">
        <v>SHIMA COHELO</v>
      </c>
      <c r="D19">
        <v>455</v>
      </c>
    </row>
    <row r="20" spans="1:4" x14ac:dyDescent="0.2">
      <c r="A20">
        <v>1</v>
      </c>
      <c r="B20" s="5">
        <v>44849</v>
      </c>
      <c r="C20" t="str">
        <v>BABLU TAMANG</v>
      </c>
      <c r="D20">
        <v>321</v>
      </c>
    </row>
    <row r="21" spans="1:4" x14ac:dyDescent="0.2">
      <c r="A21">
        <v>2</v>
      </c>
      <c r="B21" s="5">
        <v>44841</v>
      </c>
      <c r="C21" t="str">
        <v>SAURABH LAMA</v>
      </c>
      <c r="D21">
        <v>270</v>
      </c>
    </row>
    <row r="22" spans="1:4" x14ac:dyDescent="0.2">
      <c r="A22">
        <v>3</v>
      </c>
      <c r="B22" s="5">
        <v>44848</v>
      </c>
      <c r="C22" t="str">
        <v>SABEENA THIN</v>
      </c>
      <c r="D22">
        <v>345</v>
      </c>
    </row>
    <row r="23" spans="1:4" x14ac:dyDescent="0.2">
      <c r="A23">
        <v>4</v>
      </c>
      <c r="B23" s="5">
        <v>44851</v>
      </c>
      <c r="C23" t="str">
        <v>DORJE SHERPA</v>
      </c>
      <c r="D23">
        <v>564</v>
      </c>
    </row>
    <row r="24" spans="1:4" x14ac:dyDescent="0.2">
      <c r="A24">
        <v>5</v>
      </c>
      <c r="B24" s="5">
        <v>44846</v>
      </c>
      <c r="C24" t="str">
        <v>NIRMA SHRESTHA</v>
      </c>
      <c r="D24">
        <v>332</v>
      </c>
    </row>
    <row r="25" spans="1:4" x14ac:dyDescent="0.2">
      <c r="A25">
        <v>6</v>
      </c>
      <c r="B25" s="5">
        <v>44848</v>
      </c>
      <c r="C25" t="str">
        <v>MANOHAR RASAL</v>
      </c>
      <c r="D25">
        <v>300</v>
      </c>
    </row>
    <row r="26" spans="1:4" x14ac:dyDescent="0.2">
      <c r="A26">
        <v>7</v>
      </c>
      <c r="B26" s="5">
        <v>44852</v>
      </c>
      <c r="C26" t="str">
        <v>RAM DBR KC</v>
      </c>
      <c r="D26">
        <v>456</v>
      </c>
    </row>
    <row r="27" spans="1:4" x14ac:dyDescent="0.2">
      <c r="A27">
        <v>8</v>
      </c>
      <c r="B27" s="5">
        <v>44843</v>
      </c>
      <c r="C27" t="str">
        <v>DD KARKI</v>
      </c>
      <c r="D27">
        <v>532</v>
      </c>
    </row>
    <row r="28" spans="1:4" x14ac:dyDescent="0.2">
      <c r="A28">
        <v>9</v>
      </c>
      <c r="B28" s="5">
        <v>44848</v>
      </c>
      <c r="C28" t="str">
        <v>SUNIL YONJAN</v>
      </c>
      <c r="D28">
        <v>323</v>
      </c>
    </row>
    <row r="29" spans="1:4" x14ac:dyDescent="0.2">
      <c r="A29">
        <v>10</v>
      </c>
      <c r="B29" s="5">
        <v>44848</v>
      </c>
      <c r="C29" t="str">
        <v>TENZING GHALE</v>
      </c>
      <c r="D29">
        <v>435</v>
      </c>
    </row>
    <row r="30" spans="1:4" x14ac:dyDescent="0.2">
      <c r="A30">
        <v>11</v>
      </c>
      <c r="B30" s="5">
        <v>44854</v>
      </c>
      <c r="C30" t="str">
        <v>RIKESH AALE</v>
      </c>
      <c r="D30">
        <v>233</v>
      </c>
    </row>
    <row r="31" spans="1:4" x14ac:dyDescent="0.2">
      <c r="A31">
        <v>12</v>
      </c>
      <c r="B31" s="5">
        <v>44849</v>
      </c>
      <c r="C31" t="str">
        <v>GYNENDRA BC</v>
      </c>
      <c r="D31">
        <v>234</v>
      </c>
    </row>
    <row r="32" spans="1:4" x14ac:dyDescent="0.2">
      <c r="A32">
        <v>13</v>
      </c>
      <c r="B32" s="5">
        <v>44849</v>
      </c>
      <c r="C32" t="str">
        <v>SANJAY LAMAM</v>
      </c>
      <c r="D32">
        <v>344</v>
      </c>
    </row>
    <row r="33" spans="1:4" x14ac:dyDescent="0.2">
      <c r="A33">
        <v>14</v>
      </c>
      <c r="B33" s="5">
        <v>44849</v>
      </c>
      <c r="C33" t="str">
        <v>RAMESH JYOTI</v>
      </c>
      <c r="D33">
        <v>121</v>
      </c>
    </row>
    <row r="34" spans="1:4" x14ac:dyDescent="0.2">
      <c r="A34">
        <v>15</v>
      </c>
      <c r="B34" s="5">
        <v>44849</v>
      </c>
      <c r="C34" t="str">
        <v>PURNA DBR TAMANG</v>
      </c>
      <c r="D34">
        <v>234</v>
      </c>
    </row>
    <row r="35" spans="1:4" x14ac:dyDescent="0.2">
      <c r="A35">
        <v>16</v>
      </c>
      <c r="B35" s="5">
        <v>44849</v>
      </c>
      <c r="C35" t="str">
        <v>PRAKASH DHUMAL</v>
      </c>
      <c r="D35">
        <v>435</v>
      </c>
    </row>
    <row r="36" spans="1:4" x14ac:dyDescent="0.2">
      <c r="A36">
        <v>17</v>
      </c>
      <c r="B36" s="5">
        <v>44849</v>
      </c>
      <c r="C36" t="str">
        <v>RAM BAHADUR SHASTRI</v>
      </c>
      <c r="D36">
        <v>234</v>
      </c>
    </row>
    <row r="37" spans="1:4" x14ac:dyDescent="0.2">
      <c r="A37">
        <v>18</v>
      </c>
      <c r="B37" s="5">
        <v>44849</v>
      </c>
      <c r="C37" t="str">
        <v>SHIMA COHELO</v>
      </c>
      <c r="D3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FE68-D50F-DF49-8578-AEBD2DFEBD85}">
  <dimension ref="A1:D19"/>
  <sheetViews>
    <sheetView workbookViewId="0">
      <selection sqref="A1:D19"/>
    </sheetView>
  </sheetViews>
  <sheetFormatPr baseColWidth="10" defaultRowHeight="15" x14ac:dyDescent="0.2"/>
  <cols>
    <col min="1" max="1" width="8.5" customWidth="1"/>
    <col min="2" max="2" width="8.5" bestFit="1" customWidth="1"/>
    <col min="3" max="3" width="19.1640625" bestFit="1" customWidth="1"/>
    <col min="4" max="4" width="9.83203125" customWidth="1"/>
  </cols>
  <sheetData>
    <row r="1" spans="1:4" x14ac:dyDescent="0.2">
      <c r="A1" t="s">
        <v>17</v>
      </c>
      <c r="B1" t="s">
        <v>18</v>
      </c>
      <c r="C1" t="s">
        <v>0</v>
      </c>
      <c r="D1" t="s">
        <v>19</v>
      </c>
    </row>
    <row r="2" spans="1:4" x14ac:dyDescent="0.2">
      <c r="A2">
        <v>1</v>
      </c>
      <c r="B2" s="5">
        <v>44849</v>
      </c>
      <c r="C2" t="s">
        <v>20</v>
      </c>
      <c r="D2">
        <v>321</v>
      </c>
    </row>
    <row r="3" spans="1:4" x14ac:dyDescent="0.2">
      <c r="A3">
        <v>2</v>
      </c>
      <c r="B3" s="5">
        <v>44841</v>
      </c>
      <c r="C3" t="s">
        <v>21</v>
      </c>
      <c r="D3">
        <v>270</v>
      </c>
    </row>
    <row r="4" spans="1:4" x14ac:dyDescent="0.2">
      <c r="A4">
        <v>3</v>
      </c>
      <c r="B4" s="5">
        <v>44848</v>
      </c>
      <c r="C4" t="s">
        <v>22</v>
      </c>
      <c r="D4">
        <v>345</v>
      </c>
    </row>
    <row r="5" spans="1:4" x14ac:dyDescent="0.2">
      <c r="A5">
        <v>4</v>
      </c>
      <c r="B5" s="5">
        <v>44851</v>
      </c>
      <c r="C5" t="s">
        <v>23</v>
      </c>
      <c r="D5">
        <v>564</v>
      </c>
    </row>
    <row r="6" spans="1:4" x14ac:dyDescent="0.2">
      <c r="A6">
        <v>5</v>
      </c>
      <c r="B6" s="5">
        <v>44846</v>
      </c>
      <c r="C6" t="s">
        <v>24</v>
      </c>
      <c r="D6">
        <v>332</v>
      </c>
    </row>
    <row r="7" spans="1:4" x14ac:dyDescent="0.2">
      <c r="A7">
        <v>6</v>
      </c>
      <c r="B7" s="5">
        <v>44848</v>
      </c>
      <c r="C7" t="s">
        <v>25</v>
      </c>
      <c r="D7">
        <v>300</v>
      </c>
    </row>
    <row r="8" spans="1:4" x14ac:dyDescent="0.2">
      <c r="A8">
        <v>7</v>
      </c>
      <c r="B8" s="5">
        <v>44852</v>
      </c>
      <c r="C8" t="s">
        <v>26</v>
      </c>
      <c r="D8">
        <v>456</v>
      </c>
    </row>
    <row r="9" spans="1:4" x14ac:dyDescent="0.2">
      <c r="A9">
        <v>8</v>
      </c>
      <c r="B9" s="5">
        <v>44843</v>
      </c>
      <c r="C9" t="s">
        <v>27</v>
      </c>
      <c r="D9">
        <v>532</v>
      </c>
    </row>
    <row r="10" spans="1:4" x14ac:dyDescent="0.2">
      <c r="A10">
        <v>9</v>
      </c>
      <c r="B10" s="5">
        <v>44848</v>
      </c>
      <c r="C10" t="s">
        <v>28</v>
      </c>
      <c r="D10">
        <v>323</v>
      </c>
    </row>
    <row r="11" spans="1:4" x14ac:dyDescent="0.2">
      <c r="A11">
        <v>10</v>
      </c>
      <c r="B11" s="5">
        <v>44848</v>
      </c>
      <c r="C11" t="s">
        <v>29</v>
      </c>
      <c r="D11">
        <v>435</v>
      </c>
    </row>
    <row r="12" spans="1:4" x14ac:dyDescent="0.2">
      <c r="A12">
        <v>11</v>
      </c>
      <c r="B12" s="5">
        <v>44854</v>
      </c>
      <c r="C12" t="s">
        <v>30</v>
      </c>
      <c r="D12">
        <v>233</v>
      </c>
    </row>
    <row r="13" spans="1:4" x14ac:dyDescent="0.2">
      <c r="A13">
        <v>12</v>
      </c>
      <c r="B13" s="5">
        <v>44849</v>
      </c>
      <c r="C13" t="s">
        <v>31</v>
      </c>
      <c r="D13">
        <v>234</v>
      </c>
    </row>
    <row r="14" spans="1:4" x14ac:dyDescent="0.2">
      <c r="A14">
        <v>13</v>
      </c>
      <c r="B14" s="5">
        <v>44849</v>
      </c>
      <c r="C14" t="s">
        <v>32</v>
      </c>
      <c r="D14">
        <v>344</v>
      </c>
    </row>
    <row r="15" spans="1:4" x14ac:dyDescent="0.2">
      <c r="A15">
        <v>14</v>
      </c>
      <c r="B15" s="5">
        <v>44849</v>
      </c>
      <c r="C15" t="s">
        <v>33</v>
      </c>
      <c r="D15">
        <v>121</v>
      </c>
    </row>
    <row r="16" spans="1:4" x14ac:dyDescent="0.2">
      <c r="A16">
        <v>15</v>
      </c>
      <c r="B16" s="5">
        <v>44849</v>
      </c>
      <c r="C16" t="s">
        <v>34</v>
      </c>
      <c r="D16">
        <v>234</v>
      </c>
    </row>
    <row r="17" spans="1:4" x14ac:dyDescent="0.2">
      <c r="A17">
        <v>16</v>
      </c>
      <c r="B17" s="5">
        <v>44849</v>
      </c>
      <c r="C17" t="s">
        <v>35</v>
      </c>
      <c r="D17">
        <v>435</v>
      </c>
    </row>
    <row r="18" spans="1:4" x14ac:dyDescent="0.2">
      <c r="A18">
        <v>17</v>
      </c>
      <c r="B18" s="5">
        <v>44849</v>
      </c>
      <c r="C18" t="s">
        <v>36</v>
      </c>
      <c r="D18">
        <v>234</v>
      </c>
    </row>
    <row r="19" spans="1:4" x14ac:dyDescent="0.2">
      <c r="A19">
        <v>18</v>
      </c>
      <c r="B19" s="5">
        <v>44849</v>
      </c>
      <c r="C19" t="s">
        <v>37</v>
      </c>
      <c r="D19">
        <v>455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Viraf Sansare</cp:lastModifiedBy>
  <dcterms:created xsi:type="dcterms:W3CDTF">2021-09-30T19:43:01Z</dcterms:created>
  <dcterms:modified xsi:type="dcterms:W3CDTF">2024-07-07T22:31:49Z</dcterms:modified>
</cp:coreProperties>
</file>