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mc:AlternateContent xmlns:mc="http://schemas.openxmlformats.org/markup-compatibility/2006">
    <mc:Choice Requires="x15">
      <x15ac:absPath xmlns:x15ac="http://schemas.microsoft.com/office/spreadsheetml/2010/11/ac" url="/Users/admin/Downloads/analytics.dmg/src/test/resources/analytics/"/>
    </mc:Choice>
  </mc:AlternateContent>
  <bookViews>
    <workbookView xWindow="0" yWindow="460" windowWidth="38400" windowHeight="19540"/>
  </bookViews>
  <sheets>
    <sheet name="Home_Page" sheetId="1" r:id="rId1"/>
    <sheet name="EVENTS" sheetId="2" r:id="rId2"/>
    <sheet name="VARS" sheetId="3" r:id="rId3"/>
    <sheet name="PROPS" sheetId="4" r:id="rId4"/>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3" i="1" l="1"/>
  <c r="N9" i="1"/>
  <c r="M9" i="1"/>
  <c r="T9" i="1"/>
  <c r="S9" i="1"/>
  <c r="R9" i="1"/>
  <c r="Q9" i="1"/>
  <c r="P9" i="1"/>
  <c r="O9" i="1"/>
  <c r="W5" i="1"/>
  <c r="U5" i="1"/>
  <c r="AB5" i="1"/>
  <c r="X5" i="1"/>
  <c r="Z5" i="1"/>
  <c r="V5" i="1"/>
  <c r="AA5" i="1"/>
  <c r="Y5" i="1"/>
  <c r="M5" i="1"/>
  <c r="T5" i="1"/>
  <c r="S5" i="1"/>
  <c r="R5" i="1"/>
  <c r="Q5" i="1"/>
  <c r="P5" i="1"/>
  <c r="O5" i="1"/>
  <c r="N5" i="1"/>
  <c r="W4" i="1"/>
  <c r="U4" i="1"/>
  <c r="AB4" i="1"/>
  <c r="X4" i="1"/>
  <c r="Z4" i="1"/>
  <c r="V4" i="1"/>
  <c r="AA4" i="1"/>
  <c r="Y4" i="1"/>
  <c r="M4" i="1"/>
  <c r="T4" i="1"/>
  <c r="S4" i="1"/>
  <c r="R4" i="1"/>
  <c r="Q4" i="1"/>
  <c r="P4" i="1"/>
  <c r="O4" i="1"/>
  <c r="N4" i="1"/>
</calcChain>
</file>

<file path=xl/sharedStrings.xml><?xml version="1.0" encoding="utf-8"?>
<sst xmlns="http://schemas.openxmlformats.org/spreadsheetml/2006/main" count="1063" uniqueCount="239">
  <si>
    <t>New Features</t>
  </si>
  <si>
    <t>Regression Testing</t>
  </si>
  <si>
    <t>Total#</t>
  </si>
  <si>
    <t>Run#</t>
  </si>
  <si>
    <t>Passed#</t>
  </si>
  <si>
    <t>Failed#</t>
  </si>
  <si>
    <t>In Progs#</t>
  </si>
  <si>
    <t>Blocked#</t>
  </si>
  <si>
    <t>Run%</t>
  </si>
  <si>
    <t>Passed%</t>
  </si>
  <si>
    <t>Combo1</t>
  </si>
  <si>
    <t>Combo2</t>
  </si>
  <si>
    <t>Automation Coverage</t>
  </si>
  <si>
    <t>Total</t>
  </si>
  <si>
    <t>Completed</t>
  </si>
  <si>
    <t>OOS</t>
  </si>
  <si>
    <t>Update Required</t>
  </si>
  <si>
    <t>Ready For Automation</t>
  </si>
  <si>
    <t>Not Assigned</t>
  </si>
  <si>
    <t>On Hold</t>
  </si>
  <si>
    <t>Automated %</t>
  </si>
  <si>
    <t>#</t>
  </si>
  <si>
    <t>Priority</t>
  </si>
  <si>
    <t>Variable/Event</t>
  </si>
  <si>
    <t>Auto TC#</t>
  </si>
  <si>
    <t>Auto Status</t>
  </si>
  <si>
    <t>Action</t>
  </si>
  <si>
    <t>Expected</t>
  </si>
  <si>
    <t>Test Result
iOS</t>
  </si>
  <si>
    <t>request</t>
  </si>
  <si>
    <t>value</t>
  </si>
  <si>
    <t>Pre-Condition</t>
  </si>
  <si>
    <t>Navigate to home page.
Search IB.
Click on searched result and navigate to resolution page.
Click on KMS logo to navigate to home page.
When pop up is shown, select "No" for "Did we help resolve your issue ?" question.</t>
  </si>
  <si>
    <t>pageName</t>
  </si>
  <si>
    <t>v11</t>
  </si>
  <si>
    <t>v12</t>
  </si>
  <si>
    <t>v4</t>
  </si>
  <si>
    <t>Regression</t>
  </si>
  <si>
    <t>Pre-condition:
a) Anonymous user (USR_ST)
b) Signed-In (USR_ST) + BI (BI_ST) + US locale (LCL_ST)
c) Signed-In (USR_ST) + Rouge (BI_ST) + CAN locale (LCL_ST)</t>
  </si>
  <si>
    <t>Navigate to home page.
Search IB.
Click on searched result and navigate to resolution page.
Click on KMS logo to navigate to home page.
When pop up is shown, close the pop up.</t>
  </si>
  <si>
    <t xml:space="preserve">Pre-condition:
a) Anonymous user (USR_ST)
b) Signed-In (USR_ST) + BI (BI_ST) + US locale (LCL_ST)
c) Signed-In (USR_ST) + Rouge (BI_ST) + CAN locale (LCL_ST)                                                                                              </t>
  </si>
  <si>
    <t>Navigate to home page.
Click IB.</t>
  </si>
  <si>
    <t xml:space="preserve">      </t>
  </si>
  <si>
    <t xml:space="preserve">                           </t>
  </si>
  <si>
    <t xml:space="preserve">               </t>
  </si>
  <si>
    <t>START_SESSION_THANKU_BI</t>
  </si>
  <si>
    <t>C4480689</t>
  </si>
  <si>
    <t>sesssionStart</t>
  </si>
  <si>
    <t>sessionStartTime</t>
  </si>
  <si>
    <t>biSignIn</t>
  </si>
  <si>
    <t>customerid</t>
  </si>
  <si>
    <t>deviceid</t>
  </si>
  <si>
    <t>store</t>
  </si>
  <si>
    <t>previousPageName</t>
  </si>
  <si>
    <t>appVersion</t>
  </si>
  <si>
    <t>platform</t>
  </si>
  <si>
    <t>timeDay</t>
  </si>
  <si>
    <t>timeHour</t>
  </si>
  <si>
    <t>timeMinute</t>
  </si>
  <si>
    <t>sessionid</t>
  </si>
  <si>
    <t>timeDate</t>
  </si>
  <si>
    <t>START_SESSION_CREATE_ACCOUNT_SCREEN</t>
  </si>
  <si>
    <t>C4480690</t>
  </si>
  <si>
    <t>CANCEL_CREATE_ACCOUNT_SCREEN</t>
  </si>
  <si>
    <t>C4480691</t>
  </si>
  <si>
    <t>cancelSignUp</t>
  </si>
  <si>
    <t>cancelSignUpPreviousPage</t>
  </si>
  <si>
    <t>C3186942</t>
  </si>
  <si>
    <t>CREATE_ACCOUNT_SIGN_UP</t>
  </si>
  <si>
    <t>storeid</t>
  </si>
  <si>
    <t>biSignUp</t>
  </si>
  <si>
    <t>CREATE_ACCOUNT_SCREEN_SKIP</t>
  </si>
  <si>
    <t>C3186943</t>
  </si>
  <si>
    <t>biSkipSignUp</t>
  </si>
  <si>
    <t>LEFT_NAV_DMG_STEP_SCREEN</t>
  </si>
  <si>
    <t>C3186944</t>
  </si>
  <si>
    <t>addColoriq</t>
  </si>
  <si>
    <t>photoDelete</t>
  </si>
  <si>
    <t>sessionEnd</t>
  </si>
  <si>
    <t>sessionEndTime</t>
  </si>
  <si>
    <t>TAKE_PHOTO_SCREEN</t>
  </si>
  <si>
    <t>C3186945</t>
  </si>
  <si>
    <t>Pre-comdition</t>
  </si>
  <si>
    <t>photoSave</t>
  </si>
  <si>
    <t>C4480687</t>
  </si>
  <si>
    <t>TRACK_PHOTO_DELETE_TAKE_PHOTO_SCREEN_LEFT_NAV</t>
  </si>
  <si>
    <t>C3186946</t>
  </si>
  <si>
    <t>PRIVACY_POLICY_SCREEN_TEST</t>
  </si>
  <si>
    <t>SETTING_SCREEN_TEST</t>
  </si>
  <si>
    <t>C3186947</t>
  </si>
  <si>
    <t>FEEDBACK_SCREEN</t>
  </si>
  <si>
    <t>C3186948</t>
  </si>
  <si>
    <t>feedbackAdded</t>
  </si>
  <si>
    <t>C3186949</t>
  </si>
  <si>
    <t>HELP_SCREEN</t>
  </si>
  <si>
    <t>TERMS_AND_CONDITIONS</t>
  </si>
  <si>
    <t>C3186950</t>
  </si>
  <si>
    <t>PICK_LOOK_SCREEN_SELSCT_MODEL</t>
  </si>
  <si>
    <t>C3186951</t>
  </si>
  <si>
    <t>modelSelected</t>
  </si>
  <si>
    <t>pickalookSkipped</t>
  </si>
  <si>
    <t>C3186952</t>
  </si>
  <si>
    <t>lookSelected</t>
  </si>
  <si>
    <t>PICK_LOOK_SCREEN_SELECT_INTESNITY</t>
  </si>
  <si>
    <t>C3186953</t>
  </si>
  <si>
    <t>tryOnSVA</t>
  </si>
  <si>
    <t>pickalookFinished</t>
  </si>
  <si>
    <t>C3186954</t>
  </si>
  <si>
    <t>SELECT_PRODUCT_SCAN_SCREEN</t>
  </si>
  <si>
    <t>C3186955</t>
  </si>
  <si>
    <t>searchBarUsed</t>
  </si>
  <si>
    <t>searchKeyword</t>
  </si>
  <si>
    <t>C3186956</t>
  </si>
  <si>
    <t>C3186957</t>
  </si>
  <si>
    <t>EMAIL_GUIDE_SCREEN_CREATE_EMAIL</t>
  </si>
  <si>
    <t>emailSent</t>
  </si>
  <si>
    <t>artistName</t>
  </si>
  <si>
    <t>&amp;&amp;events</t>
  </si>
  <si>
    <t>&amp;&amp;products</t>
  </si>
  <si>
    <t>emailMessageAdded</t>
  </si>
  <si>
    <t>C3186958</t>
  </si>
  <si>
    <t>C3186959</t>
  </si>
  <si>
    <t>EMAIL_GUIDE_SCREEN_SENT_CONFIRMATION_SCREEN</t>
  </si>
  <si>
    <t>sessionResume</t>
  </si>
  <si>
    <t>C4539885</t>
  </si>
  <si>
    <t xml:space="preserve">
Click on "Create Ticket" page.
Create ticket</t>
  </si>
  <si>
    <t>sessionStart</t>
  </si>
  <si>
    <t>e2</t>
  </si>
  <si>
    <t>e3</t>
  </si>
  <si>
    <t>e38</t>
  </si>
  <si>
    <t>c15</t>
  </si>
  <si>
    <t>e21</t>
  </si>
  <si>
    <t>e22</t>
  </si>
  <si>
    <t>e14</t>
  </si>
  <si>
    <t>e13</t>
  </si>
  <si>
    <t>e11</t>
  </si>
  <si>
    <t>c13</t>
  </si>
  <si>
    <t>e25</t>
  </si>
  <si>
    <t>c14</t>
  </si>
  <si>
    <t>e23</t>
  </si>
  <si>
    <t>e24</t>
  </si>
  <si>
    <t>e26</t>
  </si>
  <si>
    <t>v16</t>
  </si>
  <si>
    <t>e10</t>
  </si>
  <si>
    <t xml:space="preserve">Pre-condition:                                                                                              </t>
  </si>
  <si>
    <t>e16</t>
  </si>
  <si>
    <t>&amp;&amp;event</t>
  </si>
  <si>
    <t>v13</t>
  </si>
  <si>
    <t>v14</t>
  </si>
  <si>
    <t>v15</t>
  </si>
  <si>
    <t>NA</t>
  </si>
  <si>
    <t>e27</t>
  </si>
  <si>
    <t>e17</t>
  </si>
  <si>
    <t>e28</t>
  </si>
  <si>
    <t>e4</t>
  </si>
  <si>
    <t>ev.sessionStart</t>
  </si>
  <si>
    <t>start screen:enter email</t>
  </si>
  <si>
    <t>ev.biSignIn</t>
  </si>
  <si>
    <t>ev.cancelSignUp</t>
  </si>
  <si>
    <t>from start screen</t>
  </si>
  <si>
    <t>bi register:create account</t>
  </si>
  <si>
    <t>ev.biSignUp</t>
  </si>
  <si>
    <t>ev.biSkipSignUp</t>
  </si>
  <si>
    <t>privacy policy:view privacy policy</t>
  </si>
  <si>
    <t>settings:view settings</t>
  </si>
  <si>
    <t>feedback:write feedback</t>
  </si>
  <si>
    <t xml:space="preserve">start screen:enter email </t>
  </si>
  <si>
    <t xml:space="preserve">ev.feedbackAdded </t>
  </si>
  <si>
    <t>help:view help</t>
  </si>
  <si>
    <t>terms &amp; conditions:view terms &amp; conditions</t>
  </si>
  <si>
    <t xml:space="preserve">pick a look:select look </t>
  </si>
  <si>
    <t>ev.pickalookSkipped</t>
  </si>
  <si>
    <t>pick a look:select intensity"</t>
  </si>
  <si>
    <t>ev.tryOnSVA</t>
  </si>
  <si>
    <t>ev.pickalookFinished</t>
  </si>
  <si>
    <t>pick a look:select intensity</t>
  </si>
  <si>
    <t xml:space="preserve">[Pick A Look Page Name User is on when clicking "Skip"] </t>
  </si>
  <si>
    <t>select product:product list</t>
  </si>
  <si>
    <t>select product:search by name</t>
  </si>
  <si>
    <t>ev.searchBarUsed</t>
  </si>
  <si>
    <t>select product:product placement</t>
  </si>
  <si>
    <t>select product:product shade</t>
  </si>
  <si>
    <t>event17, event16</t>
  </si>
  <si>
    <t>ev.addColoriq</t>
  </si>
  <si>
    <t>[Page User Is On In Which Modal Is Issued]</t>
  </si>
  <si>
    <t>pageView</t>
  </si>
  <si>
    <t>ev.pageView</t>
  </si>
  <si>
    <t>Not Appearing</t>
  </si>
  <si>
    <t>CREATE_ACCOUNT_SCREEN</t>
  </si>
  <si>
    <t>pick a look:select model</t>
  </si>
  <si>
    <t>PICK_LOOK_SCREEN_TEST</t>
  </si>
  <si>
    <t>SELECT_LOOK_SCREEN_TEST</t>
  </si>
  <si>
    <t>SELECT_LOOK_SCREEN_SKIPPED_TEST</t>
  </si>
  <si>
    <t>SELECT_PRODUCT_SCREEN</t>
  </si>
  <si>
    <t>TAP_SEARCH_FIELD</t>
  </si>
  <si>
    <t>ENTER_TEXT_SEARCH_FIELD</t>
  </si>
  <si>
    <t>nail paint</t>
  </si>
  <si>
    <t>RETURN_SEARCH_FIELD</t>
  </si>
  <si>
    <t>SELECT_PRODUCT_PLACEMENT_SCREEN</t>
  </si>
  <si>
    <t>SELECT_PRODUCT_SHADES_SCREEN</t>
  </si>
  <si>
    <t>START_SESSION_THANKU_VIB</t>
  </si>
  <si>
    <t>START_SESSION_THANKU_ROUGE</t>
  </si>
  <si>
    <t>CANCEL_CREATE_ACCOUNT_SCREEN_FROM_EMAIL</t>
  </si>
  <si>
    <t>digital makeover guide</t>
  </si>
  <si>
    <t>SUCCESSFULL_SIGN_UP</t>
  </si>
  <si>
    <t>left nav:home screen</t>
  </si>
  <si>
    <t>ev.pageview</t>
  </si>
  <si>
    <t>ENTER_CIQ_NUMBER_SAVE</t>
  </si>
  <si>
    <t>ev.photoDelete</t>
  </si>
  <si>
    <t>ev.sessionEnd</t>
  </si>
  <si>
    <t>DELETE_PHOTO</t>
  </si>
  <si>
    <t>END_SESSION</t>
  </si>
  <si>
    <t>LEFT_NAVIGATION_SETTING_SCREEN_TEST</t>
  </si>
  <si>
    <t>FEEDBACK_ADDED</t>
  </si>
  <si>
    <t>LEFT_NAVIGATION_FEEDBACK_ADDED</t>
  </si>
  <si>
    <t>LEFT_NAVIGATION_FEEDBACK_SCREEN</t>
  </si>
  <si>
    <t>LEFT_NAVIGATION_HELP_SCREEN</t>
  </si>
  <si>
    <t>LEFT_NAVIGATION_TERMS_AND_CONDITIONS</t>
  </si>
  <si>
    <t>email guide:create email</t>
  </si>
  <si>
    <t>ev.emailSent</t>
  </si>
  <si>
    <t>ev.emailMessageAdded</t>
  </si>
  <si>
    <t>DELETE_PHOTO_EMAIL_SCREEN</t>
  </si>
  <si>
    <t>SENT_EMAIL</t>
  </si>
  <si>
    <t>ENTER_EMAIL_MESSAGE</t>
  </si>
  <si>
    <t>BI_USER_ADDING_CIQ_NUMBER</t>
  </si>
  <si>
    <t>BI_USER_EDITING_CIQ_NUMBER</t>
  </si>
  <si>
    <t>NON_BI_SKIP_ADDING_CIQ_NUMBER</t>
  </si>
  <si>
    <t>NON_BI_SIGNUP_ADDING_CIQ_NUMBER</t>
  </si>
  <si>
    <t>CREATE_ACCOUNT_SIGN_UP_EMAIL_SCREEN</t>
  </si>
  <si>
    <t>SUCCESSFULL_SIGN_UP_EMAIL_SCREEN</t>
  </si>
  <si>
    <t>EMAIL_GUIDE_SCREEN_SAMPLE</t>
  </si>
  <si>
    <t>EMAIL_GUIDE_SCREEN_MUSTHAVE</t>
  </si>
  <si>
    <t>EMAIL_GUIDE_SCREEN_NOTE</t>
  </si>
  <si>
    <t>1800002GSPANN_MD_13220171026122435</t>
  </si>
  <si>
    <t xml:space="preserve">                                                                                  </t>
  </si>
  <si>
    <t>Daytime:Bright Lip &amp; Cheek</t>
  </si>
  <si>
    <t>Two Page name appearing</t>
  </si>
  <si>
    <t>Two Page Name appearing</t>
  </si>
  <si>
    <t>Two Page name is appearing</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</si>
</sst>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charset val="134"/>
      <scheme val="minor"/>
    </font>
    <font>
      <sz val="10"/>
      <color indexed="8"/>
      <name val="Arial"/>
      <charset val="134"/>
    </font>
    <font>
      <b/>
      <sz val="10"/>
      <color indexed="8"/>
      <name val="Arial"/>
      <charset val="134"/>
    </font>
    <font>
      <sz val="10"/>
      <name val="Arial"/>
      <charset val="134"/>
    </font>
    <font>
      <b/>
      <sz val="10"/>
      <name val="Arial"/>
      <charset val="134"/>
    </font>
    <font>
      <b/>
      <strike/>
      <sz val="10"/>
      <color indexed="8"/>
      <name val="Arial"/>
      <charset val="134"/>
    </font>
    <font>
      <b/>
      <sz val="10"/>
      <color indexed="8"/>
      <name val="'Arial'"/>
      <charset val="134"/>
    </font>
    <font>
      <u/>
      <sz val="11"/>
      <color rgb="FF0000FF"/>
      <name val="Calibri"/>
      <scheme val="minor"/>
    </font>
    <font>
      <sz val="10"/>
      <color indexed="8"/>
      <name val="Arial"/>
      <family val="2"/>
    </font>
    <font>
      <b/>
      <sz val="10"/>
      <color indexed="8"/>
      <name val="Arial"/>
      <family val="2"/>
    </font>
    <font>
      <b/>
      <sz val="10"/>
      <name val="Arial"/>
      <family val="2"/>
    </font>
    <font>
      <b/>
      <sz val="10"/>
      <color indexed="8"/>
      <name val="Arial"/>
      <charset val="134"/>
    </font>
    <font>
      <sz val="10"/>
      <name val="Arial"/>
      <charset val="134"/>
    </font>
    <font>
      <sz val="10"/>
      <color indexed="8"/>
      <name val="Arial"/>
      <charset val="134"/>
    </font>
    <font>
      <b/>
      <strike/>
      <sz val="10"/>
      <color indexed="8"/>
      <name val="Arial"/>
      <charset val="134"/>
    </font>
    <font>
      <b/>
      <sz val="10"/>
      <name val="Arial"/>
      <charset val="134"/>
    </font>
    <font>
      <sz val="11"/>
      <color theme="1"/>
      <name val="Calibri"/>
      <charset val="134"/>
      <scheme val="minor"/>
    </font>
    <font>
      <b/>
      <sz val="10"/>
      <color indexed="8"/>
      <name val="'Arial'"/>
      <charset val="134"/>
    </font>
    <font>
      <b/>
      <sz val="10"/>
      <color indexed="8"/>
      <name val="Arial"/>
      <family val="2"/>
    </font>
    <font>
      <b/>
      <sz val="10"/>
      <name val="Arial"/>
      <family val="2"/>
    </font>
    <font>
      <sz val="10"/>
      <color indexed="8"/>
      <name val="Helveticaneueltstd-lt"/>
      <charset val="134"/>
    </font>
    <font>
      <b/>
      <u/>
      <sz val="10"/>
      <color indexed="8"/>
      <name val="Tahoma"/>
      <charset val="134"/>
    </font>
    <font>
      <sz val="10"/>
      <color indexed="8"/>
      <name val="Tahoma"/>
      <charset val="134"/>
    </font>
    <font>
      <sz val="10"/>
      <color indexed="8"/>
      <name val="Arial"/>
      <charset val="134"/>
    </font>
    <font>
      <b/>
      <sz val="10"/>
      <color indexed="8"/>
      <name val="Arial"/>
      <charset val="134"/>
    </font>
    <font>
      <sz val="10"/>
      <name val="Arial"/>
      <charset val="134"/>
    </font>
    <font>
      <u/>
      <sz val="10"/>
      <color indexed="12"/>
      <name val="Helveticaneueltstd-lt"/>
      <charset val="134"/>
    </font>
    <font>
      <b/>
      <sz val="10"/>
      <color indexed="8"/>
      <name val="Tahoma"/>
      <charset val="134"/>
    </font>
    <font>
      <b/>
      <sz val="10"/>
      <color indexed="8"/>
      <name val="Arial"/>
      <family val="2"/>
    </font>
    <font>
      <b/>
      <strike/>
      <sz val="10"/>
      <color indexed="8"/>
      <name val="Arial"/>
      <charset val="134"/>
    </font>
    <font>
      <b/>
      <sz val="10"/>
      <name val="Arial"/>
      <charset val="134"/>
    </font>
    <font>
      <sz val="10"/>
      <color indexed="8"/>
      <name val="Arial"/>
      <family val="2"/>
    </font>
    <font>
      <b/>
      <strike/>
      <sz val="10"/>
      <color indexed="8"/>
      <name val="Tahoma"/>
      <charset val="134"/>
    </font>
    <font>
      <b/>
      <sz val="11"/>
      <color theme="1"/>
      <name val="Calibri"/>
      <family val="2"/>
      <scheme val="minor"/>
    </font>
    <font>
      <sz val="11"/>
      <color theme="1"/>
      <name val="Calibri"/>
      <charset val="134"/>
      <scheme val="minor"/>
    </font>
    <font>
      <b/>
      <sz val="10"/>
      <name val="Arial"/>
      <family val="2"/>
    </font>
    <font>
      <u/>
      <sz val="11"/>
      <color rgb="FF800080"/>
      <name val="Calibri"/>
      <scheme val="minor"/>
    </font>
    <font>
      <sz val="11"/>
      <color theme="1"/>
      <name val="Calibri"/>
      <family val="2"/>
      <scheme val="minor"/>
    </font>
    <font>
      <u/>
      <sz val="11"/>
      <color rgb="FF0000FF"/>
      <name val="Calibri"/>
      <scheme val="minor"/>
    </font>
    <font>
      <b/>
      <sz val="10"/>
      <color indexed="8"/>
      <name val="'Arial'"/>
      <charset val="134"/>
    </font>
    <font>
      <b/>
      <sz val="10"/>
      <color indexed="9"/>
      <name val="Arial"/>
      <charset val="134"/>
    </font>
    <font>
      <u/>
      <sz val="10"/>
      <color indexed="12"/>
      <name val="Arial"/>
      <charset val="134"/>
    </font>
    <font>
      <sz val="11"/>
      <name val="Arial"/>
      <charset val="134"/>
    </font>
    <font>
      <sz val="10"/>
      <name val="Arial"/>
      <family val="2"/>
    </font>
    <font>
      <sz val="10"/>
      <color theme="1"/>
      <name val="Arial"/>
      <family val="2"/>
    </font>
  </fonts>
  <fills count="18">
    <fill>
      <patternFill patternType="none"/>
    </fill>
    <fill>
      <patternFill patternType="gray125"/>
    </fill>
    <fill>
      <patternFill patternType="solid">
        <fgColor indexed="27"/>
        <bgColor indexed="27"/>
      </patternFill>
    </fill>
    <fill>
      <patternFill patternType="solid">
        <fgColor indexed="55"/>
        <bgColor indexed="55"/>
      </patternFill>
    </fill>
    <fill>
      <patternFill patternType="solid">
        <fgColor indexed="22"/>
        <bgColor indexed="22"/>
      </patternFill>
    </fill>
    <fill>
      <patternFill patternType="solid">
        <fgColor indexed="9"/>
        <bgColor indexed="9"/>
      </patternFill>
    </fill>
    <fill>
      <patternFill patternType="solid">
        <fgColor indexed="47"/>
        <bgColor indexed="47"/>
      </patternFill>
    </fill>
    <fill>
      <patternFill patternType="solid">
        <fgColor indexed="29"/>
        <bgColor indexed="29"/>
      </patternFill>
    </fill>
    <fill>
      <patternFill patternType="solid">
        <fgColor indexed="46"/>
        <bgColor indexed="46"/>
      </patternFill>
    </fill>
    <fill>
      <patternFill patternType="solid">
        <fgColor indexed="45"/>
        <bgColor indexed="45"/>
      </patternFill>
    </fill>
    <fill>
      <patternFill patternType="solid">
        <fgColor indexed="48"/>
        <bgColor indexed="48"/>
      </patternFill>
    </fill>
    <fill>
      <patternFill patternType="solid">
        <fgColor indexed="31"/>
        <bgColor indexed="31"/>
      </patternFill>
    </fill>
    <fill>
      <patternFill patternType="solid">
        <fgColor indexed="42"/>
        <bgColor indexed="42"/>
      </patternFill>
    </fill>
    <fill>
      <patternFill patternType="solid">
        <fgColor rgb="FFFF0000"/>
        <bgColor indexed="55"/>
      </patternFill>
    </fill>
    <fill>
      <patternFill patternType="solid">
        <fgColor rgb="FFFF0000"/>
        <bgColor indexed="64"/>
      </patternFill>
    </fill>
    <fill>
      <patternFill patternType="solid">
        <fgColor rgb="FFFF0000"/>
        <bgColor indexed="22"/>
      </patternFill>
    </fill>
    <fill>
      <patternFill patternType="solid">
        <fgColor rgb="FFFF0000"/>
        <bgColor indexed="9"/>
      </patternFill>
    </fill>
    <fill>
      <patternFill patternType="solid">
        <fgColor rgb="FFFF0000"/>
        <bgColor indexed="47"/>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right style="thin">
        <color indexed="8"/>
      </right>
      <top/>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diagonal/>
    </border>
    <border>
      <left style="thin">
        <color auto="1"/>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auto="1"/>
      </right>
      <top style="thin">
        <color auto="1"/>
      </top>
      <bottom style="thin">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342">
    <xf numFmtId="0" fontId="0" fillId="0" borderId="0" xfId="0">
      <alignment vertical="center"/>
    </xf>
    <xf numFmtId="0" fontId="1" fillId="0" borderId="0" xfId="0" applyFont="1" applyFill="1" applyAlignment="1">
      <alignment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1" fillId="3" borderId="1" xfId="0" applyFont="1" applyFill="1" applyBorder="1" applyAlignment="1">
      <alignment horizontal="left" vertical="top"/>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1" fillId="0" borderId="1" xfId="0" applyFont="1" applyFill="1" applyBorder="1" applyAlignment="1">
      <alignment horizontal="center" vertical="top" wrapText="1"/>
    </xf>
    <xf numFmtId="0" fontId="1" fillId="0" borderId="1" xfId="0" applyFont="1" applyFill="1" applyBorder="1" applyAlignment="1">
      <alignment horizontal="center" wrapText="1"/>
    </xf>
    <xf numFmtId="0" fontId="3" fillId="0" borderId="1" xfId="0" applyFont="1" applyFill="1" applyBorder="1" applyAlignment="1">
      <alignment wrapText="1"/>
    </xf>
    <xf numFmtId="0" fontId="4"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5" xfId="0" applyFont="1" applyFill="1" applyBorder="1" applyAlignment="1">
      <alignment horizontal="left" wrapText="1"/>
    </xf>
    <xf numFmtId="0" fontId="1" fillId="0" borderId="2" xfId="0" applyFont="1" applyFill="1" applyBorder="1" applyAlignment="1">
      <alignment horizontal="left" vertical="top" wrapText="1"/>
    </xf>
    <xf numFmtId="0" fontId="1" fillId="4" borderId="1" xfId="0" applyFont="1" applyFill="1" applyBorder="1" applyAlignment="1">
      <alignment horizontal="center" vertical="top" wrapText="1"/>
    </xf>
    <xf numFmtId="0" fontId="6" fillId="4" borderId="0" xfId="0" applyFont="1" applyFill="1" applyAlignment="1">
      <alignment wrapText="1"/>
    </xf>
    <xf numFmtId="0" fontId="3" fillId="4" borderId="1" xfId="0" applyFont="1" applyFill="1" applyBorder="1" applyAlignment="1">
      <alignment wrapText="1"/>
    </xf>
    <xf numFmtId="0" fontId="4" fillId="0" borderId="2" xfId="0" applyFont="1" applyFill="1" applyBorder="1" applyAlignment="1">
      <alignment horizontal="center" vertical="center" wrapText="1"/>
    </xf>
    <xf numFmtId="0" fontId="3" fillId="0" borderId="2" xfId="0" applyFont="1" applyFill="1" applyBorder="1" applyAlignment="1">
      <alignment wrapText="1"/>
    </xf>
    <xf numFmtId="0" fontId="2" fillId="5" borderId="3" xfId="0" applyFont="1" applyFill="1" applyBorder="1" applyAlignment="1">
      <alignment wrapText="1"/>
    </xf>
    <xf numFmtId="0" fontId="2" fillId="3" borderId="1" xfId="0" applyFont="1" applyFill="1" applyBorder="1" applyAlignment="1">
      <alignment horizontal="left" vertical="top"/>
    </xf>
    <xf numFmtId="0" fontId="1" fillId="0" borderId="0" xfId="0" applyFont="1" applyFill="1" applyAlignment="1">
      <alignment horizontal="center" vertical="top" wrapText="1"/>
    </xf>
    <xf numFmtId="0" fontId="4" fillId="0" borderId="0" xfId="0" applyFont="1" applyFill="1" applyAlignment="1">
      <alignment horizontal="center" vertical="center" wrapText="1"/>
    </xf>
    <xf numFmtId="0" fontId="3" fillId="0" borderId="0" xfId="0" applyFont="1" applyFill="1" applyAlignment="1">
      <alignment wrapText="1"/>
    </xf>
    <xf numFmtId="0" fontId="1" fillId="0" borderId="7" xfId="0" applyFont="1" applyFill="1" applyBorder="1" applyAlignment="1">
      <alignment horizontal="left" vertical="top" wrapText="1"/>
    </xf>
    <xf numFmtId="0" fontId="0" fillId="0" borderId="10" xfId="0" applyBorder="1">
      <alignment vertical="center"/>
    </xf>
    <xf numFmtId="0" fontId="9" fillId="5" borderId="1" xfId="0" applyFont="1" applyFill="1" applyBorder="1" applyAlignment="1">
      <alignment wrapText="1"/>
    </xf>
    <xf numFmtId="0" fontId="3" fillId="0" borderId="10" xfId="0" applyFont="1" applyFill="1" applyBorder="1" applyAlignment="1">
      <alignment wrapText="1"/>
    </xf>
    <xf numFmtId="0" fontId="2" fillId="2" borderId="2" xfId="0" applyFont="1" applyFill="1" applyBorder="1" applyAlignment="1">
      <alignment horizontal="center" vertical="top" wrapText="1"/>
    </xf>
    <xf numFmtId="0" fontId="1" fillId="0" borderId="10" xfId="0" applyFont="1" applyFill="1" applyBorder="1" applyAlignment="1">
      <alignment horizontal="left" vertical="top" wrapText="1"/>
    </xf>
    <xf numFmtId="0" fontId="9" fillId="6" borderId="5" xfId="0" applyFont="1" applyFill="1" applyBorder="1" applyAlignment="1">
      <alignment horizontal="left" wrapText="1"/>
    </xf>
    <xf numFmtId="0" fontId="2" fillId="5" borderId="10" xfId="0" applyFont="1" applyFill="1" applyBorder="1" applyAlignment="1">
      <alignment wrapText="1"/>
    </xf>
    <xf numFmtId="0" fontId="9" fillId="5" borderId="10" xfId="0" applyFont="1" applyFill="1" applyBorder="1" applyAlignment="1">
      <alignment wrapText="1"/>
    </xf>
    <xf numFmtId="0" fontId="9" fillId="0" borderId="10" xfId="0" applyFont="1" applyFill="1" applyBorder="1" applyAlignment="1">
      <alignment horizontal="left" vertical="top" wrapText="1"/>
    </xf>
    <xf numFmtId="0" fontId="1" fillId="3" borderId="2" xfId="0" applyFont="1" applyFill="1" applyBorder="1" applyAlignment="1">
      <alignment horizontal="left" vertical="top"/>
    </xf>
    <xf numFmtId="0" fontId="2" fillId="4" borderId="2" xfId="0" applyFont="1" applyFill="1" applyBorder="1" applyAlignment="1">
      <alignment horizontal="center" vertical="center"/>
    </xf>
    <xf numFmtId="0" fontId="2" fillId="3" borderId="2" xfId="0" applyFont="1" applyFill="1" applyBorder="1" applyAlignment="1">
      <alignment horizontal="center" vertical="top" wrapText="1"/>
    </xf>
    <xf numFmtId="0" fontId="2" fillId="6" borderId="10" xfId="0" applyFont="1" applyFill="1" applyBorder="1" applyAlignment="1">
      <alignment horizontal="left" wrapText="1"/>
    </xf>
    <xf numFmtId="0" fontId="5" fillId="4" borderId="10" xfId="0" applyFont="1" applyFill="1" applyBorder="1" applyAlignment="1">
      <alignment horizontal="left" vertical="top"/>
    </xf>
    <xf numFmtId="0" fontId="1" fillId="4" borderId="10" xfId="0" applyFont="1" applyFill="1" applyBorder="1" applyAlignment="1">
      <alignment horizontal="left" vertical="top" wrapText="1"/>
    </xf>
    <xf numFmtId="0" fontId="3" fillId="4" borderId="10" xfId="0" applyFont="1" applyFill="1" applyBorder="1" applyAlignment="1">
      <alignment wrapText="1"/>
    </xf>
    <xf numFmtId="0" fontId="9" fillId="6" borderId="10" xfId="0" applyFont="1" applyFill="1" applyBorder="1" applyAlignment="1">
      <alignment horizontal="left" wrapText="1"/>
    </xf>
    <xf numFmtId="0" fontId="4" fillId="4" borderId="10" xfId="0" applyFont="1" applyFill="1" applyBorder="1" applyAlignment="1">
      <alignment horizontal="left" wrapText="1"/>
    </xf>
    <xf numFmtId="0" fontId="2" fillId="4" borderId="10" xfId="0" applyFont="1" applyFill="1" applyBorder="1" applyAlignment="1">
      <alignment horizontal="left" vertical="top"/>
    </xf>
    <xf numFmtId="0" fontId="2" fillId="3" borderId="10" xfId="0" applyFont="1" applyFill="1" applyBorder="1" applyAlignment="1">
      <alignment horizontal="left" vertical="top"/>
    </xf>
    <xf numFmtId="0" fontId="4" fillId="0" borderId="10" xfId="0" applyFont="1" applyFill="1" applyBorder="1" applyAlignment="1">
      <alignment wrapText="1"/>
    </xf>
    <xf numFmtId="0" fontId="2" fillId="2" borderId="2" xfId="0" applyFont="1" applyFill="1" applyBorder="1" applyAlignment="1">
      <alignment horizontal="left" vertical="top"/>
    </xf>
    <xf numFmtId="0" fontId="2" fillId="2" borderId="10" xfId="0" applyFont="1" applyFill="1" applyBorder="1" applyAlignment="1">
      <alignment horizontal="center" vertical="top" wrapText="1"/>
    </xf>
    <xf numFmtId="0" fontId="2" fillId="2" borderId="10" xfId="0" applyFont="1" applyFill="1" applyBorder="1" applyAlignment="1">
      <alignment horizontal="left" vertical="top"/>
    </xf>
    <xf numFmtId="0" fontId="2" fillId="2" borderId="10" xfId="0" applyFont="1" applyFill="1" applyBorder="1" applyAlignment="1">
      <alignment horizontal="center" vertical="top"/>
    </xf>
    <xf numFmtId="0" fontId="2" fillId="5" borderId="10" xfId="0" applyFont="1" applyFill="1" applyBorder="1" applyAlignment="1"/>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10" fillId="0" borderId="10" xfId="0" applyFont="1" applyFill="1" applyBorder="1" applyAlignment="1">
      <alignment wrapText="1"/>
    </xf>
    <xf numFmtId="0" fontId="8" fillId="4" borderId="10" xfId="0" applyFont="1" applyFill="1" applyBorder="1" applyAlignment="1">
      <alignment vertical="top" wrapText="1"/>
    </xf>
    <xf numFmtId="0" fontId="9" fillId="5" borderId="7" xfId="0" applyFont="1" applyFill="1" applyBorder="1" applyAlignment="1">
      <alignment wrapText="1"/>
    </xf>
    <xf numFmtId="0" fontId="8" fillId="0" borderId="10"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0" borderId="1" xfId="0" applyFont="1" applyFill="1" applyBorder="1" applyAlignment="1">
      <alignment horizontal="center" vertical="center" wrapText="1"/>
    </xf>
    <xf numFmtId="0" fontId="9" fillId="0" borderId="0" xfId="0" applyFont="1" applyFill="1" applyAlignment="1">
      <alignment wrapText="1"/>
    </xf>
    <xf numFmtId="0" fontId="11" fillId="2" borderId="1" xfId="0" applyFont="1" applyFill="1" applyBorder="1" applyAlignment="1">
      <alignment horizontal="center" vertical="top" wrapText="1"/>
    </xf>
    <xf numFmtId="0" fontId="13" fillId="0" borderId="0" xfId="0" applyFont="1" applyFill="1" applyAlignment="1">
      <alignment wrapText="1"/>
    </xf>
    <xf numFmtId="0" fontId="11" fillId="2" borderId="1" xfId="0" applyFont="1" applyFill="1" applyBorder="1" applyAlignment="1">
      <alignment horizontal="left" vertical="top"/>
    </xf>
    <xf numFmtId="0" fontId="11" fillId="2" borderId="1" xfId="0" applyFont="1" applyFill="1" applyBorder="1" applyAlignment="1">
      <alignment horizontal="center" vertical="top"/>
    </xf>
    <xf numFmtId="0" fontId="11" fillId="3" borderId="1" xfId="0" applyFont="1" applyFill="1" applyBorder="1" applyAlignment="1">
      <alignment horizontal="center" vertical="top" wrapText="1"/>
    </xf>
    <xf numFmtId="0" fontId="11"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1" fillId="4" borderId="1" xfId="0" applyFont="1" applyFill="1" applyBorder="1" applyAlignment="1">
      <alignment horizontal="center" vertical="top" wrapText="1"/>
    </xf>
    <xf numFmtId="0" fontId="11" fillId="4" borderId="1" xfId="0" applyFont="1" applyFill="1" applyBorder="1" applyAlignment="1">
      <alignment horizontal="left" vertical="top"/>
    </xf>
    <xf numFmtId="0" fontId="11" fillId="4"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4" fillId="4" borderId="14" xfId="0" applyFont="1" applyFill="1" applyBorder="1" applyAlignment="1">
      <alignment horizontal="left" vertical="top"/>
    </xf>
    <xf numFmtId="0" fontId="13" fillId="0" borderId="1" xfId="0" applyFont="1" applyFill="1" applyBorder="1" applyAlignment="1">
      <alignment horizontal="center" vertical="top" wrapText="1"/>
    </xf>
    <xf numFmtId="0" fontId="12" fillId="0" borderId="1" xfId="0" applyFont="1" applyFill="1" applyBorder="1" applyAlignment="1">
      <alignment wrapText="1"/>
    </xf>
    <xf numFmtId="0" fontId="15" fillId="0" borderId="1" xfId="0" applyFont="1" applyFill="1" applyBorder="1" applyAlignment="1">
      <alignment horizontal="center" vertical="center" wrapText="1"/>
    </xf>
    <xf numFmtId="0" fontId="12" fillId="0" borderId="2" xfId="0" applyFont="1" applyFill="1" applyBorder="1" applyAlignment="1">
      <alignment wrapText="1"/>
    </xf>
    <xf numFmtId="0" fontId="13" fillId="0" borderId="10" xfId="0" applyFont="1" applyFill="1" applyBorder="1" applyAlignment="1">
      <alignment horizontal="left" vertical="top" wrapText="1"/>
    </xf>
    <xf numFmtId="0" fontId="11" fillId="5" borderId="10" xfId="0" applyFont="1" applyFill="1" applyBorder="1" applyAlignment="1">
      <alignment wrapText="1"/>
    </xf>
    <xf numFmtId="0" fontId="11" fillId="6" borderId="10" xfId="0" applyFont="1" applyFill="1" applyBorder="1" applyAlignment="1">
      <alignment horizontal="left" wrapText="1"/>
    </xf>
    <xf numFmtId="0" fontId="16" fillId="0" borderId="10" xfId="0" applyFont="1" applyBorder="1">
      <alignment vertical="center"/>
    </xf>
    <xf numFmtId="0" fontId="13" fillId="3" borderId="2" xfId="0" applyFont="1" applyFill="1" applyBorder="1" applyAlignment="1">
      <alignment horizontal="left" vertical="top"/>
    </xf>
    <xf numFmtId="0" fontId="11" fillId="4" borderId="2" xfId="0" applyFont="1" applyFill="1" applyBorder="1" applyAlignment="1">
      <alignment horizontal="center" vertical="center"/>
    </xf>
    <xf numFmtId="0" fontId="14" fillId="4" borderId="10" xfId="0" applyFont="1" applyFill="1" applyBorder="1" applyAlignment="1">
      <alignment horizontal="left" vertical="top"/>
    </xf>
    <xf numFmtId="0" fontId="13" fillId="0" borderId="0" xfId="0" applyFont="1" applyFill="1" applyAlignment="1">
      <alignment horizontal="center" vertical="top" wrapText="1"/>
    </xf>
    <xf numFmtId="0" fontId="15" fillId="0" borderId="0" xfId="0" applyFont="1" applyFill="1" applyAlignment="1">
      <alignment horizontal="center" vertical="center" wrapText="1"/>
    </xf>
    <xf numFmtId="0" fontId="12" fillId="0" borderId="0" xfId="0" applyFont="1" applyFill="1" applyAlignment="1">
      <alignment wrapText="1"/>
    </xf>
    <xf numFmtId="0" fontId="13" fillId="4" borderId="1" xfId="0" applyFont="1" applyFill="1" applyBorder="1" applyAlignment="1">
      <alignment horizontal="center" vertical="top" wrapText="1"/>
    </xf>
    <xf numFmtId="0" fontId="17" fillId="4" borderId="0" xfId="0" applyFont="1" applyFill="1" applyAlignment="1">
      <alignment wrapText="1"/>
    </xf>
    <xf numFmtId="0" fontId="13" fillId="4" borderId="10" xfId="0" applyFont="1" applyFill="1" applyBorder="1" applyAlignment="1">
      <alignment horizontal="left" vertical="top" wrapText="1"/>
    </xf>
    <xf numFmtId="0" fontId="12" fillId="4" borderId="10" xfId="0" applyFont="1" applyFill="1" applyBorder="1" applyAlignment="1">
      <alignment wrapText="1"/>
    </xf>
    <xf numFmtId="0" fontId="15" fillId="0" borderId="2" xfId="0" applyFont="1" applyFill="1" applyBorder="1" applyAlignment="1">
      <alignment horizontal="center" vertical="center" wrapText="1"/>
    </xf>
    <xf numFmtId="0" fontId="18" fillId="5" borderId="10" xfId="0" applyFont="1" applyFill="1" applyBorder="1" applyAlignment="1">
      <alignment wrapText="1"/>
    </xf>
    <xf numFmtId="0" fontId="18" fillId="6" borderId="10" xfId="0" applyFont="1" applyFill="1" applyBorder="1" applyAlignment="1">
      <alignment horizontal="left" wrapText="1"/>
    </xf>
    <xf numFmtId="0" fontId="12" fillId="4" borderId="1" xfId="0" applyFont="1" applyFill="1" applyBorder="1" applyAlignment="1">
      <alignment wrapText="1"/>
    </xf>
    <xf numFmtId="0" fontId="15" fillId="4" borderId="10" xfId="0" applyFont="1" applyFill="1" applyBorder="1" applyAlignment="1">
      <alignment horizontal="left" wrapText="1"/>
    </xf>
    <xf numFmtId="0" fontId="13" fillId="0" borderId="2" xfId="0" applyFont="1" applyFill="1" applyBorder="1" applyAlignment="1">
      <alignment horizontal="left" vertical="top" wrapText="1"/>
    </xf>
    <xf numFmtId="0" fontId="12" fillId="0" borderId="10" xfId="0" applyFont="1" applyFill="1" applyBorder="1" applyAlignment="1">
      <alignment wrapText="1"/>
    </xf>
    <xf numFmtId="0" fontId="11" fillId="3" borderId="1" xfId="0" applyFont="1" applyFill="1" applyBorder="1" applyAlignment="1">
      <alignment horizontal="left" vertical="top"/>
    </xf>
    <xf numFmtId="0" fontId="11" fillId="4" borderId="1" xfId="0" applyFont="1" applyFill="1" applyBorder="1" applyAlignment="1">
      <alignment horizontal="left" vertical="top" wrapText="1"/>
    </xf>
    <xf numFmtId="0" fontId="11" fillId="4" borderId="10" xfId="0" applyFont="1" applyFill="1" applyBorder="1" applyAlignment="1">
      <alignment horizontal="left" vertical="top"/>
    </xf>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11" fillId="3" borderId="10" xfId="0" applyFont="1" applyFill="1" applyBorder="1" applyAlignment="1">
      <alignment horizontal="left" vertical="top"/>
    </xf>
    <xf numFmtId="0" fontId="13" fillId="0" borderId="1" xfId="0" applyFont="1" applyFill="1" applyBorder="1" applyAlignment="1">
      <alignment horizontal="center" wrapText="1"/>
    </xf>
    <xf numFmtId="0" fontId="15" fillId="0" borderId="10" xfId="0" applyFont="1" applyFill="1" applyBorder="1" applyAlignment="1">
      <alignment wrapText="1"/>
    </xf>
    <xf numFmtId="0" fontId="19" fillId="0" borderId="10" xfId="0" applyFont="1" applyFill="1" applyBorder="1" applyAlignment="1">
      <alignment wrapText="1"/>
    </xf>
    <xf numFmtId="0" fontId="20" fillId="0" borderId="0" xfId="0" applyFont="1" applyFill="1" applyAlignment="1">
      <alignment horizontal="center"/>
    </xf>
    <xf numFmtId="0" fontId="21" fillId="0" borderId="0" xfId="0" applyFont="1" applyFill="1" applyAlignment="1">
      <alignment horizontal="center" wrapText="1"/>
    </xf>
    <xf numFmtId="0" fontId="21" fillId="0" borderId="0" xfId="0" applyFont="1" applyFill="1" applyAlignment="1">
      <alignment horizontal="left" vertical="top"/>
    </xf>
    <xf numFmtId="0" fontId="22" fillId="0" borderId="0" xfId="0" applyFont="1" applyFill="1" applyAlignment="1">
      <alignment wrapText="1"/>
    </xf>
    <xf numFmtId="0" fontId="22" fillId="0" borderId="0" xfId="0" applyFont="1" applyFill="1" applyAlignment="1">
      <alignment horizontal="center" wrapText="1"/>
    </xf>
    <xf numFmtId="0" fontId="20" fillId="0" borderId="0" xfId="0" applyFont="1" applyFill="1" applyAlignment="1"/>
    <xf numFmtId="0" fontId="23" fillId="0" borderId="0" xfId="0" applyFont="1" applyFill="1" applyAlignment="1">
      <alignment wrapText="1"/>
    </xf>
    <xf numFmtId="0" fontId="21" fillId="0" borderId="0" xfId="0" applyFont="1" applyFill="1" applyAlignment="1">
      <alignment horizontal="center" vertical="top"/>
    </xf>
    <xf numFmtId="0" fontId="22" fillId="0" borderId="0" xfId="0" applyFont="1" applyFill="1" applyAlignment="1">
      <alignment horizontal="center" vertical="top" wrapText="1"/>
    </xf>
    <xf numFmtId="0" fontId="22" fillId="0" borderId="0" xfId="0" applyFont="1" applyFill="1" applyAlignment="1">
      <alignment horizontal="left" vertical="top" wrapText="1"/>
    </xf>
    <xf numFmtId="0" fontId="24" fillId="0" borderId="0" xfId="0" applyFont="1" applyFill="1" applyAlignment="1">
      <alignment horizontal="center" vertical="center" wrapText="1"/>
    </xf>
    <xf numFmtId="0" fontId="24" fillId="12" borderId="0" xfId="0" applyFont="1" applyFill="1" applyAlignment="1">
      <alignment horizontal="center"/>
    </xf>
    <xf numFmtId="0" fontId="26" fillId="0" borderId="0" xfId="0" applyFont="1" applyFill="1" applyAlignment="1"/>
    <xf numFmtId="0" fontId="25" fillId="0" borderId="0" xfId="0" applyFont="1" applyFill="1" applyAlignment="1"/>
    <xf numFmtId="0" fontId="22" fillId="0" borderId="0" xfId="0" applyFont="1" applyFill="1" applyAlignment="1">
      <alignment horizontal="left" vertical="top"/>
    </xf>
    <xf numFmtId="0" fontId="24" fillId="0" borderId="1" xfId="0" applyFont="1" applyFill="1" applyBorder="1" applyAlignment="1">
      <alignment horizontal="center" vertical="top"/>
    </xf>
    <xf numFmtId="0" fontId="24" fillId="0" borderId="1" xfId="0" applyFont="1" applyFill="1" applyBorder="1" applyAlignment="1">
      <alignment horizontal="center"/>
    </xf>
    <xf numFmtId="0" fontId="24" fillId="0" borderId="0" xfId="0" applyFont="1" applyFill="1" applyAlignment="1">
      <alignment horizontal="center"/>
    </xf>
    <xf numFmtId="0" fontId="27" fillId="0" borderId="0" xfId="0" applyFont="1" applyFill="1" applyAlignment="1">
      <alignment horizontal="right" vertical="top" wrapText="1"/>
    </xf>
    <xf numFmtId="0" fontId="24" fillId="0" borderId="8" xfId="0" applyFont="1" applyFill="1" applyBorder="1" applyAlignment="1">
      <alignment horizontal="right" vertical="top" wrapText="1"/>
    </xf>
    <xf numFmtId="0" fontId="23" fillId="9" borderId="1" xfId="0" applyFont="1" applyFill="1" applyBorder="1" applyAlignment="1">
      <alignment horizontal="center" vertical="center"/>
    </xf>
    <xf numFmtId="10" fontId="23" fillId="9" borderId="1" xfId="0" applyNumberFormat="1" applyFont="1" applyFill="1" applyBorder="1" applyAlignment="1">
      <alignment horizontal="center" vertical="center"/>
    </xf>
    <xf numFmtId="0" fontId="23" fillId="12" borderId="1" xfId="0" applyFont="1" applyFill="1" applyBorder="1" applyAlignment="1">
      <alignment horizontal="center" vertical="center"/>
    </xf>
    <xf numFmtId="9" fontId="23" fillId="12" borderId="1" xfId="0" applyNumberFormat="1" applyFont="1" applyFill="1" applyBorder="1" applyAlignment="1">
      <alignment horizontal="center" vertical="center"/>
    </xf>
    <xf numFmtId="9" fontId="23" fillId="12" borderId="0" xfId="0" applyNumberFormat="1" applyFont="1" applyFill="1" applyAlignment="1">
      <alignment horizontal="center" vertical="center"/>
    </xf>
    <xf numFmtId="0" fontId="26" fillId="0" borderId="0" xfId="0" applyFont="1" applyFill="1" applyAlignment="1">
      <alignment horizontal="center"/>
    </xf>
    <xf numFmtId="0" fontId="22" fillId="0" borderId="0" xfId="0" applyFont="1" applyFill="1" applyAlignment="1"/>
    <xf numFmtId="0" fontId="22" fillId="0" borderId="0" xfId="0" applyFont="1" applyFill="1" applyAlignment="1">
      <alignment horizontal="left" wrapText="1"/>
    </xf>
    <xf numFmtId="0" fontId="20" fillId="0" borderId="9" xfId="0" applyFont="1" applyFill="1" applyBorder="1" applyAlignment="1"/>
    <xf numFmtId="0" fontId="22" fillId="0" borderId="6" xfId="0" applyFont="1" applyFill="1" applyBorder="1" applyAlignment="1">
      <alignment horizontal="center" wrapText="1"/>
    </xf>
    <xf numFmtId="0" fontId="22" fillId="0" borderId="6" xfId="0" applyFont="1" applyFill="1" applyBorder="1" applyAlignment="1">
      <alignment wrapText="1"/>
    </xf>
    <xf numFmtId="0" fontId="22" fillId="0" borderId="6" xfId="0" applyFont="1" applyFill="1" applyBorder="1" applyAlignment="1"/>
    <xf numFmtId="0" fontId="20" fillId="0" borderId="6" xfId="0" applyFont="1" applyFill="1" applyBorder="1" applyAlignment="1"/>
    <xf numFmtId="0" fontId="22" fillId="0" borderId="6" xfId="0" applyFont="1" applyFill="1" applyBorder="1" applyAlignment="1">
      <alignment horizontal="left" wrapText="1"/>
    </xf>
    <xf numFmtId="0" fontId="27" fillId="10" borderId="1" xfId="0" applyFont="1" applyFill="1" applyBorder="1" applyAlignment="1">
      <alignment horizontal="center" vertical="center" wrapText="1"/>
    </xf>
    <xf numFmtId="0" fontId="24" fillId="2" borderId="1" xfId="0" applyFont="1" applyFill="1" applyBorder="1" applyAlignment="1">
      <alignment horizontal="center" vertical="top" wrapText="1"/>
    </xf>
    <xf numFmtId="0" fontId="27" fillId="11" borderId="1" xfId="0" applyFont="1" applyFill="1" applyBorder="1" applyAlignment="1">
      <alignment horizontal="center" vertical="top"/>
    </xf>
    <xf numFmtId="10" fontId="27" fillId="11" borderId="1" xfId="0" applyNumberFormat="1" applyFont="1" applyFill="1" applyBorder="1" applyAlignment="1">
      <alignment horizontal="center" vertical="top"/>
    </xf>
    <xf numFmtId="0" fontId="24" fillId="2" borderId="1" xfId="0" applyFont="1" applyFill="1" applyBorder="1" applyAlignment="1">
      <alignment horizontal="left" vertical="top"/>
    </xf>
    <xf numFmtId="0" fontId="24" fillId="2" borderId="1" xfId="0" applyFont="1" applyFill="1" applyBorder="1" applyAlignment="1">
      <alignment horizontal="center" vertical="top"/>
    </xf>
    <xf numFmtId="0" fontId="27" fillId="0" borderId="0" xfId="0" applyFont="1" applyFill="1" applyAlignment="1">
      <alignment horizontal="center" vertical="top" wrapText="1"/>
    </xf>
    <xf numFmtId="0" fontId="24" fillId="7" borderId="1" xfId="0" applyFont="1" applyFill="1" applyBorder="1" applyAlignment="1">
      <alignment horizontal="center" vertical="top" wrapText="1"/>
    </xf>
    <xf numFmtId="0" fontId="24" fillId="7" borderId="1" xfId="0" applyFont="1" applyFill="1" applyBorder="1" applyAlignment="1">
      <alignment horizontal="left" vertical="top"/>
    </xf>
    <xf numFmtId="0" fontId="24" fillId="0" borderId="0" xfId="0" applyFont="1" applyFill="1" applyAlignment="1">
      <alignment horizontal="right" vertical="top" wrapText="1"/>
    </xf>
    <xf numFmtId="0" fontId="25" fillId="0" borderId="0" xfId="0" applyFont="1" applyFill="1" applyAlignment="1">
      <alignment wrapText="1"/>
    </xf>
    <xf numFmtId="0" fontId="24" fillId="0" borderId="0" xfId="0" applyFont="1" applyFill="1" applyAlignment="1">
      <alignment horizontal="center" vertical="top" wrapText="1"/>
    </xf>
    <xf numFmtId="0" fontId="23" fillId="0" borderId="0" xfId="0" applyFont="1" applyFill="1" applyAlignment="1"/>
    <xf numFmtId="0" fontId="24" fillId="4" borderId="1" xfId="0" applyFont="1" applyFill="1" applyBorder="1" applyAlignment="1">
      <alignment horizontal="center" vertical="top" wrapText="1"/>
    </xf>
    <xf numFmtId="0" fontId="24" fillId="4" borderId="1" xfId="0" applyFont="1" applyFill="1" applyBorder="1" applyAlignment="1">
      <alignment horizontal="left" vertical="top"/>
    </xf>
    <xf numFmtId="0" fontId="28" fillId="4" borderId="1" xfId="0" applyFont="1" applyFill="1" applyBorder="1" applyAlignment="1">
      <alignment horizontal="center" vertical="center" wrapText="1"/>
    </xf>
    <xf numFmtId="0" fontId="24" fillId="4" borderId="1" xfId="0" applyFont="1" applyFill="1" applyBorder="1" applyAlignment="1">
      <alignment horizontal="center" vertical="center"/>
    </xf>
    <xf numFmtId="0" fontId="29" fillId="4" borderId="1" xfId="0" applyFont="1" applyFill="1" applyBorder="1" applyAlignment="1">
      <alignment horizontal="left" vertical="top"/>
    </xf>
    <xf numFmtId="0" fontId="24" fillId="4" borderId="3" xfId="0" applyFont="1" applyFill="1" applyBorder="1" applyAlignment="1">
      <alignment horizontal="center" vertical="top" wrapText="1"/>
    </xf>
    <xf numFmtId="0" fontId="27" fillId="0" borderId="0" xfId="0" applyFont="1" applyFill="1" applyAlignment="1">
      <alignment horizontal="left" vertical="top" wrapText="1"/>
    </xf>
    <xf numFmtId="0" fontId="23" fillId="0" borderId="1" xfId="0" applyFont="1" applyFill="1" applyBorder="1" applyAlignment="1">
      <alignment horizontal="center" vertical="top" wrapText="1"/>
    </xf>
    <xf numFmtId="0" fontId="25" fillId="0" borderId="1" xfId="0" applyFont="1" applyFill="1" applyBorder="1" applyAlignment="1">
      <alignment wrapText="1"/>
    </xf>
    <xf numFmtId="0" fontId="30" fillId="0" borderId="1" xfId="0" applyFont="1" applyFill="1" applyBorder="1" applyAlignment="1">
      <alignment horizontal="center" vertical="center" wrapText="1"/>
    </xf>
    <xf numFmtId="0" fontId="23" fillId="0" borderId="2" xfId="0" applyFont="1" applyFill="1" applyBorder="1" applyAlignment="1">
      <alignment horizontal="left" vertical="top" wrapText="1"/>
    </xf>
    <xf numFmtId="0" fontId="31" fillId="5" borderId="10" xfId="0" applyFont="1" applyFill="1" applyBorder="1" applyAlignment="1">
      <alignment wrapText="1"/>
    </xf>
    <xf numFmtId="0" fontId="24" fillId="6" borderId="5" xfId="0" applyFont="1" applyFill="1" applyBorder="1" applyAlignment="1">
      <alignment horizontal="left" wrapText="1"/>
    </xf>
    <xf numFmtId="0" fontId="30" fillId="0" borderId="5" xfId="0" applyFont="1" applyFill="1" applyBorder="1" applyAlignment="1">
      <alignment horizontal="left" vertical="top" wrapText="1"/>
    </xf>
    <xf numFmtId="0" fontId="25" fillId="0" borderId="3" xfId="0" applyFont="1" applyFill="1" applyBorder="1" applyAlignment="1">
      <alignment wrapText="1"/>
    </xf>
    <xf numFmtId="0" fontId="32" fillId="0" borderId="0" xfId="0" applyFont="1" applyFill="1" applyAlignment="1">
      <alignment horizontal="center" vertical="top" wrapText="1"/>
    </xf>
    <xf numFmtId="0" fontId="23" fillId="0" borderId="1" xfId="0" applyFont="1" applyFill="1" applyBorder="1" applyAlignment="1">
      <alignment horizontal="left" wrapText="1"/>
    </xf>
    <xf numFmtId="0" fontId="25" fillId="0" borderId="5" xfId="0" applyFont="1" applyFill="1" applyBorder="1" applyAlignment="1">
      <alignment wrapText="1"/>
    </xf>
    <xf numFmtId="0" fontId="33" fillId="0" borderId="10" xfId="0" applyFont="1" applyBorder="1">
      <alignment vertical="center"/>
    </xf>
    <xf numFmtId="0" fontId="25" fillId="0" borderId="6" xfId="0" applyFont="1" applyFill="1" applyBorder="1" applyAlignment="1">
      <alignment wrapText="1"/>
    </xf>
    <xf numFmtId="0" fontId="24" fillId="6" borderId="3" xfId="0" applyFont="1" applyFill="1" applyBorder="1" applyAlignment="1">
      <alignment horizontal="left" wrapText="1"/>
    </xf>
    <xf numFmtId="0" fontId="34" fillId="0" borderId="10" xfId="0" applyFont="1" applyBorder="1">
      <alignment vertical="center"/>
    </xf>
    <xf numFmtId="0" fontId="35" fillId="0" borderId="5" xfId="0" applyFont="1" applyFill="1" applyBorder="1" applyAlignment="1">
      <alignment horizontal="left" vertical="top" wrapText="1"/>
    </xf>
    <xf numFmtId="0" fontId="23" fillId="0" borderId="3" xfId="0" applyFont="1" applyFill="1" applyBorder="1" applyAlignment="1">
      <alignment horizontal="left" wrapText="1"/>
    </xf>
    <xf numFmtId="0" fontId="23" fillId="0" borderId="3" xfId="0" applyFont="1" applyFill="1" applyBorder="1" applyAlignment="1">
      <alignment horizontal="left" vertical="top" wrapText="1"/>
    </xf>
    <xf numFmtId="0" fontId="24" fillId="0" borderId="3" xfId="0" applyFont="1" applyFill="1" applyBorder="1" applyAlignment="1">
      <alignment horizontal="left" wrapText="1"/>
    </xf>
    <xf numFmtId="0" fontId="36" fillId="0" borderId="3" xfId="1" applyFont="1" applyFill="1" applyBorder="1" applyAlignment="1">
      <alignment horizontal="left" wrapText="1"/>
    </xf>
    <xf numFmtId="0" fontId="34" fillId="0" borderId="0" xfId="0" applyFont="1" applyFill="1">
      <alignment vertical="center"/>
    </xf>
    <xf numFmtId="0" fontId="28" fillId="6" borderId="5" xfId="0" applyFont="1" applyFill="1" applyBorder="1" applyAlignment="1">
      <alignment horizontal="left" wrapText="1"/>
    </xf>
    <xf numFmtId="0" fontId="23" fillId="0" borderId="11" xfId="0" applyFont="1" applyFill="1" applyBorder="1" applyAlignment="1">
      <alignment horizontal="left" vertical="top" wrapText="1"/>
    </xf>
    <xf numFmtId="0" fontId="24" fillId="7" borderId="7" xfId="0" applyFont="1" applyFill="1" applyBorder="1" applyAlignment="1">
      <alignment horizontal="left" vertical="top"/>
    </xf>
    <xf numFmtId="0" fontId="24" fillId="3" borderId="1" xfId="0" applyFont="1" applyFill="1" applyBorder="1" applyAlignment="1">
      <alignment horizontal="center" vertical="top" wrapText="1"/>
    </xf>
    <xf numFmtId="0" fontId="24" fillId="3" borderId="1" xfId="0" applyFont="1" applyFill="1" applyBorder="1" applyAlignment="1">
      <alignment horizontal="left" vertical="top" wrapText="1"/>
    </xf>
    <xf numFmtId="0" fontId="23" fillId="3" borderId="1" xfId="0" applyFont="1" applyFill="1" applyBorder="1" applyAlignment="1">
      <alignment horizontal="left" vertical="top"/>
    </xf>
    <xf numFmtId="0" fontId="24" fillId="3" borderId="4" xfId="0" applyFont="1" applyFill="1" applyBorder="1" applyAlignment="1">
      <alignment horizontal="left" vertical="top"/>
    </xf>
    <xf numFmtId="0" fontId="27" fillId="0" borderId="0" xfId="0" applyFont="1" applyFill="1" applyAlignment="1">
      <alignment vertical="top" wrapText="1"/>
    </xf>
    <xf numFmtId="0" fontId="24" fillId="4" borderId="1" xfId="0" applyFont="1" applyFill="1" applyBorder="1" applyAlignment="1">
      <alignment horizontal="center" vertical="center" wrapText="1"/>
    </xf>
    <xf numFmtId="0" fontId="23" fillId="0" borderId="1" xfId="0" applyFont="1" applyFill="1" applyBorder="1" applyAlignment="1">
      <alignment horizontal="left" vertical="top" wrapText="1"/>
    </xf>
    <xf numFmtId="0" fontId="37" fillId="0" borderId="10" xfId="0" applyFont="1" applyBorder="1">
      <alignment vertical="center"/>
    </xf>
    <xf numFmtId="0" fontId="24" fillId="0" borderId="1" xfId="0" applyFont="1" applyFill="1" applyBorder="1" applyAlignment="1">
      <alignment horizontal="left" wrapText="1"/>
    </xf>
    <xf numFmtId="0" fontId="38" fillId="0" borderId="1" xfId="1" applyFont="1" applyFill="1" applyBorder="1" applyAlignment="1">
      <alignment horizontal="left" wrapText="1"/>
    </xf>
    <xf numFmtId="0" fontId="25" fillId="4" borderId="0" xfId="0" applyFont="1" applyFill="1" applyAlignment="1">
      <alignment wrapText="1"/>
    </xf>
    <xf numFmtId="0" fontId="25" fillId="4" borderId="1" xfId="0" applyFont="1" applyFill="1" applyBorder="1" applyAlignment="1">
      <alignment wrapText="1"/>
    </xf>
    <xf numFmtId="0" fontId="30" fillId="4" borderId="1" xfId="0" applyFont="1" applyFill="1" applyBorder="1" applyAlignment="1">
      <alignment vertical="top" wrapText="1"/>
    </xf>
    <xf numFmtId="0" fontId="23" fillId="4" borderId="1" xfId="0" applyFont="1" applyFill="1" applyBorder="1" applyAlignment="1">
      <alignment horizontal="center" vertical="top" wrapText="1"/>
    </xf>
    <xf numFmtId="0" fontId="39" fillId="4" borderId="0" xfId="0" applyFont="1" applyFill="1" applyAlignment="1">
      <alignment wrapText="1"/>
    </xf>
    <xf numFmtId="0" fontId="23" fillId="4" borderId="1" xfId="0" applyFont="1" applyFill="1" applyBorder="1" applyAlignment="1">
      <alignment horizontal="left" vertical="top" wrapText="1"/>
    </xf>
    <xf numFmtId="0" fontId="23" fillId="4" borderId="4" xfId="0" applyFont="1" applyFill="1" applyBorder="1" applyAlignment="1">
      <alignment horizontal="left" vertical="top" wrapText="1"/>
    </xf>
    <xf numFmtId="0" fontId="40" fillId="4" borderId="1" xfId="0" applyFont="1" applyFill="1" applyBorder="1" applyAlignment="1">
      <alignment horizontal="left" wrapText="1"/>
    </xf>
    <xf numFmtId="0" fontId="35" fillId="0" borderId="1" xfId="0" applyFont="1" applyFill="1" applyBorder="1" applyAlignment="1">
      <alignment wrapText="1"/>
    </xf>
    <xf numFmtId="0" fontId="24" fillId="6" borderId="1" xfId="0" applyFont="1" applyFill="1" applyBorder="1" applyAlignment="1">
      <alignment horizontal="left" wrapText="1"/>
    </xf>
    <xf numFmtId="0" fontId="30" fillId="0" borderId="1" xfId="0" applyFont="1" applyFill="1" applyBorder="1" applyAlignment="1">
      <alignment horizontal="left" wrapText="1"/>
    </xf>
    <xf numFmtId="0" fontId="39" fillId="0" borderId="1" xfId="0" applyFont="1" applyFill="1" applyBorder="1" applyAlignment="1">
      <alignment wrapText="1"/>
    </xf>
    <xf numFmtId="0" fontId="30" fillId="4" borderId="1" xfId="0" applyFont="1" applyFill="1" applyBorder="1" applyAlignment="1">
      <alignment horizontal="left" wrapText="1"/>
    </xf>
    <xf numFmtId="0" fontId="24" fillId="0" borderId="5" xfId="0" applyFont="1" applyFill="1" applyBorder="1" applyAlignment="1">
      <alignment horizontal="center" vertical="top" wrapText="1"/>
    </xf>
    <xf numFmtId="0" fontId="25" fillId="0" borderId="2" xfId="0" applyFont="1" applyFill="1" applyBorder="1" applyAlignment="1">
      <alignment wrapText="1"/>
    </xf>
    <xf numFmtId="0" fontId="33" fillId="0" borderId="10" xfId="0" applyFont="1" applyBorder="1" applyAlignment="1">
      <alignment vertical="center" wrapText="1"/>
    </xf>
    <xf numFmtId="0" fontId="23" fillId="0" borderId="5" xfId="0" applyFont="1" applyFill="1" applyBorder="1" applyAlignment="1">
      <alignment horizontal="left" vertical="top" wrapText="1"/>
    </xf>
    <xf numFmtId="0" fontId="30" fillId="0" borderId="5" xfId="0" applyFont="1" applyFill="1" applyBorder="1" applyAlignment="1">
      <alignment horizontal="left" wrapText="1"/>
    </xf>
    <xf numFmtId="0" fontId="28" fillId="6" borderId="3" xfId="0" applyFont="1" applyFill="1" applyBorder="1" applyAlignment="1">
      <alignment horizontal="left" wrapText="1"/>
    </xf>
    <xf numFmtId="0" fontId="33" fillId="0" borderId="10" xfId="0" applyFont="1" applyFill="1" applyBorder="1">
      <alignment vertical="center"/>
    </xf>
    <xf numFmtId="0" fontId="25" fillId="0" borderId="10" xfId="0" applyFont="1" applyFill="1" applyBorder="1" applyAlignment="1">
      <alignment wrapText="1"/>
    </xf>
    <xf numFmtId="0" fontId="36" fillId="0" borderId="1" xfId="1" applyFont="1" applyFill="1" applyBorder="1" applyAlignment="1">
      <alignment horizontal="left" wrapText="1"/>
    </xf>
    <xf numFmtId="0" fontId="37" fillId="0" borderId="0" xfId="0" applyFont="1">
      <alignment vertical="center"/>
    </xf>
    <xf numFmtId="0" fontId="34" fillId="0" borderId="0" xfId="0" applyFont="1">
      <alignment vertical="center"/>
    </xf>
    <xf numFmtId="0" fontId="23" fillId="4" borderId="3" xfId="0" applyFont="1" applyFill="1" applyBorder="1" applyAlignment="1">
      <alignment vertical="top" wrapText="1"/>
    </xf>
    <xf numFmtId="0" fontId="33" fillId="0" borderId="0" xfId="0" applyFont="1">
      <alignment vertical="center"/>
    </xf>
    <xf numFmtId="0" fontId="28" fillId="6" borderId="1" xfId="0" applyFont="1" applyFill="1" applyBorder="1" applyAlignment="1">
      <alignment horizontal="left" wrapText="1"/>
    </xf>
    <xf numFmtId="0" fontId="24" fillId="4" borderId="1" xfId="0" applyFont="1" applyFill="1" applyBorder="1" applyAlignment="1">
      <alignment horizontal="left" vertical="top" wrapText="1"/>
    </xf>
    <xf numFmtId="0" fontId="25" fillId="4" borderId="5" xfId="0" applyFont="1" applyFill="1" applyBorder="1" applyAlignment="1">
      <alignment wrapText="1"/>
    </xf>
    <xf numFmtId="0" fontId="24" fillId="5" borderId="7" xfId="0" applyFont="1" applyFill="1" applyBorder="1" applyAlignment="1">
      <alignment horizontal="left" vertical="top" wrapText="1"/>
    </xf>
    <xf numFmtId="0" fontId="41" fillId="0" borderId="3" xfId="0" applyFont="1" applyFill="1" applyBorder="1" applyAlignment="1">
      <alignment wrapText="1"/>
    </xf>
    <xf numFmtId="0" fontId="23" fillId="0" borderId="1" xfId="0" applyFont="1" applyFill="1" applyBorder="1" applyAlignment="1">
      <alignment wrapText="1"/>
    </xf>
    <xf numFmtId="0" fontId="25" fillId="0" borderId="7" xfId="0" applyFont="1" applyFill="1" applyBorder="1" applyAlignment="1">
      <alignment wrapText="1"/>
    </xf>
    <xf numFmtId="0" fontId="42" fillId="0" borderId="1" xfId="0" applyFont="1" applyFill="1" applyBorder="1" applyAlignment="1">
      <alignment horizontal="left" wrapText="1"/>
    </xf>
    <xf numFmtId="0" fontId="28" fillId="5" borderId="1" xfId="0" applyFont="1" applyFill="1" applyBorder="1" applyAlignment="1">
      <alignment wrapText="1"/>
    </xf>
    <xf numFmtId="0" fontId="31" fillId="5" borderId="1" xfId="0" applyFont="1" applyFill="1" applyBorder="1" applyAlignment="1">
      <alignment wrapText="1"/>
    </xf>
    <xf numFmtId="0" fontId="24" fillId="5" borderId="1" xfId="0" applyFont="1" applyFill="1" applyBorder="1" applyAlignment="1">
      <alignment wrapText="1"/>
    </xf>
    <xf numFmtId="0" fontId="30" fillId="0" borderId="1" xfId="0" applyFont="1" applyFill="1" applyBorder="1" applyAlignment="1">
      <alignment wrapText="1"/>
    </xf>
    <xf numFmtId="0" fontId="24" fillId="13" borderId="1" xfId="0" applyFont="1" applyFill="1" applyBorder="1" applyAlignment="1">
      <alignment horizontal="center" vertical="top" wrapText="1"/>
    </xf>
    <xf numFmtId="0" fontId="24" fillId="13" borderId="1" xfId="0" applyFont="1" applyFill="1" applyBorder="1" applyAlignment="1">
      <alignment horizontal="left" vertical="top"/>
    </xf>
    <xf numFmtId="0" fontId="23" fillId="13" borderId="1" xfId="0" applyFont="1" applyFill="1" applyBorder="1" applyAlignment="1">
      <alignment horizontal="left" vertical="top"/>
    </xf>
    <xf numFmtId="0" fontId="24" fillId="13" borderId="4" xfId="0" applyFont="1" applyFill="1" applyBorder="1" applyAlignment="1">
      <alignment horizontal="left" vertical="top"/>
    </xf>
    <xf numFmtId="0" fontId="24" fillId="15" borderId="1" xfId="0" applyFont="1" applyFill="1" applyBorder="1" applyAlignment="1">
      <alignment horizontal="center" vertical="top" wrapText="1"/>
    </xf>
    <xf numFmtId="0" fontId="24" fillId="15" borderId="1" xfId="0" applyFont="1" applyFill="1" applyBorder="1" applyAlignment="1">
      <alignment horizontal="left" vertical="top" wrapText="1"/>
    </xf>
    <xf numFmtId="0" fontId="28" fillId="15" borderId="1" xfId="0" applyFont="1" applyFill="1" applyBorder="1" applyAlignment="1">
      <alignment horizontal="center" vertical="center" wrapText="1"/>
    </xf>
    <xf numFmtId="0" fontId="24" fillId="15" borderId="1" xfId="0" applyFont="1" applyFill="1" applyBorder="1" applyAlignment="1">
      <alignment horizontal="center" vertical="center"/>
    </xf>
    <xf numFmtId="0" fontId="29" fillId="15" borderId="1" xfId="0" applyFont="1" applyFill="1" applyBorder="1" applyAlignment="1">
      <alignment horizontal="left" vertical="top"/>
    </xf>
    <xf numFmtId="0" fontId="25" fillId="15" borderId="5" xfId="0" applyFont="1" applyFill="1" applyBorder="1" applyAlignment="1">
      <alignment wrapText="1"/>
    </xf>
    <xf numFmtId="0" fontId="23" fillId="14" borderId="1" xfId="0" applyFont="1" applyFill="1" applyBorder="1" applyAlignment="1">
      <alignment horizontal="center" vertical="top" wrapText="1"/>
    </xf>
    <xf numFmtId="0" fontId="25" fillId="14" borderId="1" xfId="0" applyFont="1" applyFill="1" applyBorder="1" applyAlignment="1">
      <alignment wrapText="1"/>
    </xf>
    <xf numFmtId="0" fontId="30" fillId="14" borderId="1" xfId="0" applyFont="1" applyFill="1" applyBorder="1" applyAlignment="1">
      <alignment horizontal="center" vertical="center" wrapText="1"/>
    </xf>
    <xf numFmtId="0" fontId="23" fillId="14" borderId="1" xfId="0" applyFont="1" applyFill="1" applyBorder="1" applyAlignment="1">
      <alignment horizontal="left" vertical="top" wrapText="1"/>
    </xf>
    <xf numFmtId="0" fontId="34" fillId="14" borderId="10" xfId="0" applyFont="1" applyFill="1" applyBorder="1">
      <alignment vertical="center"/>
    </xf>
    <xf numFmtId="0" fontId="23" fillId="14" borderId="1" xfId="0" applyFont="1" applyFill="1" applyBorder="1" applyAlignment="1">
      <alignment wrapText="1"/>
    </xf>
    <xf numFmtId="0" fontId="24" fillId="16" borderId="7" xfId="0" applyFont="1" applyFill="1" applyBorder="1" applyAlignment="1">
      <alignment horizontal="left" vertical="top" wrapText="1"/>
    </xf>
    <xf numFmtId="0" fontId="25" fillId="14" borderId="5" xfId="0" applyFont="1" applyFill="1" applyBorder="1" applyAlignment="1">
      <alignment wrapText="1"/>
    </xf>
    <xf numFmtId="0" fontId="37" fillId="14" borderId="10" xfId="0" applyFont="1" applyFill="1" applyBorder="1">
      <alignment vertical="center"/>
    </xf>
    <xf numFmtId="0" fontId="25" fillId="14" borderId="1" xfId="0" applyFont="1" applyFill="1" applyBorder="1" applyAlignment="1">
      <alignment horizontal="left" wrapText="1"/>
    </xf>
    <xf numFmtId="0" fontId="24" fillId="17" borderId="1" xfId="0" applyFont="1" applyFill="1" applyBorder="1" applyAlignment="1">
      <alignment horizontal="left" wrapText="1"/>
    </xf>
    <xf numFmtId="0" fontId="33" fillId="14" borderId="10" xfId="0" applyFont="1" applyFill="1" applyBorder="1">
      <alignment vertical="center"/>
    </xf>
    <xf numFmtId="0" fontId="23" fillId="14" borderId="1" xfId="0" applyFont="1" applyFill="1" applyBorder="1" applyAlignment="1">
      <alignment horizontal="left" wrapText="1"/>
    </xf>
    <xf numFmtId="0" fontId="24" fillId="14" borderId="1" xfId="0" applyFont="1" applyFill="1" applyBorder="1" applyAlignment="1">
      <alignment horizontal="left" wrapText="1"/>
    </xf>
    <xf numFmtId="0" fontId="28" fillId="16" borderId="1" xfId="0" applyFont="1" applyFill="1" applyBorder="1" applyAlignment="1">
      <alignment wrapText="1"/>
    </xf>
    <xf numFmtId="0" fontId="31" fillId="16" borderId="1" xfId="0" applyFont="1" applyFill="1" applyBorder="1" applyAlignment="1">
      <alignment wrapText="1"/>
    </xf>
    <xf numFmtId="0" fontId="24" fillId="16" borderId="1" xfId="0" applyFont="1" applyFill="1" applyBorder="1" applyAlignment="1">
      <alignment wrapText="1"/>
    </xf>
    <xf numFmtId="0" fontId="30" fillId="14" borderId="1" xfId="0" applyFont="1" applyFill="1" applyBorder="1" applyAlignment="1">
      <alignment wrapText="1"/>
    </xf>
    <xf numFmtId="0" fontId="24" fillId="3" borderId="1" xfId="0" applyFont="1" applyFill="1" applyBorder="1" applyAlignment="1">
      <alignment horizontal="left" vertical="top"/>
    </xf>
    <xf numFmtId="0" fontId="25" fillId="0" borderId="1" xfId="0" applyFont="1" applyFill="1" applyBorder="1" applyAlignment="1">
      <alignment horizontal="left" wrapText="1"/>
    </xf>
    <xf numFmtId="0" fontId="31" fillId="4" borderId="2" xfId="0" applyFont="1" applyFill="1" applyBorder="1" applyAlignment="1">
      <alignment horizontal="left" vertical="top"/>
    </xf>
    <xf numFmtId="0" fontId="28" fillId="5" borderId="3" xfId="0" applyFont="1" applyFill="1" applyBorder="1" applyAlignment="1">
      <alignment wrapText="1"/>
    </xf>
    <xf numFmtId="0" fontId="31" fillId="0" borderId="1" xfId="0" applyFont="1" applyFill="1" applyBorder="1" applyAlignment="1">
      <alignment horizontal="left" wrapText="1"/>
    </xf>
    <xf numFmtId="0" fontId="24" fillId="5" borderId="5" xfId="0" applyFont="1" applyFill="1" applyBorder="1" applyAlignment="1">
      <alignment horizontal="left" vertical="top" wrapText="1"/>
    </xf>
    <xf numFmtId="0" fontId="31" fillId="14" borderId="1" xfId="0" applyFont="1" applyFill="1" applyBorder="1" applyAlignment="1">
      <alignment wrapText="1"/>
    </xf>
    <xf numFmtId="0" fontId="28" fillId="17" borderId="1" xfId="0" applyFont="1" applyFill="1" applyBorder="1" applyAlignment="1">
      <alignment horizontal="left" wrapText="1"/>
    </xf>
    <xf numFmtId="0" fontId="31" fillId="14" borderId="1" xfId="0" applyFont="1" applyFill="1" applyBorder="1" applyAlignment="1">
      <alignment horizontal="left" wrapText="1"/>
    </xf>
    <xf numFmtId="0" fontId="43" fillId="14" borderId="5" xfId="0" applyFont="1" applyFill="1" applyBorder="1" applyAlignment="1">
      <alignment wrapText="1"/>
    </xf>
    <xf numFmtId="0" fontId="43" fillId="0" borderId="5" xfId="0" applyFont="1" applyFill="1" applyBorder="1" applyAlignment="1">
      <alignment wrapText="1"/>
    </xf>
    <xf numFmtId="0" fontId="28" fillId="0" borderId="1" xfId="0" applyFont="1" applyFill="1" applyBorder="1" applyAlignment="1">
      <alignment horizontal="left" wrapText="1"/>
    </xf>
    <xf numFmtId="0" fontId="43" fillId="0" borderId="1" xfId="0" applyFont="1" applyFill="1" applyBorder="1" applyAlignment="1">
      <alignment wrapText="1"/>
    </xf>
    <xf numFmtId="0" fontId="43" fillId="14" borderId="1" xfId="0" applyFont="1" applyFill="1" applyBorder="1" applyAlignment="1">
      <alignment wrapText="1"/>
    </xf>
    <xf numFmtId="0" fontId="23" fillId="0" borderId="2" xfId="0" applyFont="1" applyFill="1" applyBorder="1" applyAlignment="1">
      <alignment horizontal="center" vertical="top" wrapText="1"/>
    </xf>
    <xf numFmtId="0" fontId="37" fillId="0" borderId="10" xfId="0" applyFont="1" applyBorder="1" applyAlignment="1"/>
    <xf numFmtId="0" fontId="44" fillId="0" borderId="13" xfId="0" applyFont="1" applyBorder="1" applyAlignment="1">
      <alignment horizontal="left" vertical="center" wrapText="1"/>
    </xf>
    <xf numFmtId="0" fontId="43" fillId="0" borderId="10" xfId="0" applyFont="1" applyFill="1" applyBorder="1" applyAlignment="1">
      <alignment horizontal="left" vertical="center" wrapText="1"/>
    </xf>
    <xf numFmtId="0" fontId="34" fillId="0" borderId="10" xfId="0" applyFont="1" applyBorder="1" applyAlignment="1"/>
    <xf numFmtId="0" fontId="43" fillId="0" borderId="10" xfId="0" applyFont="1" applyFill="1" applyBorder="1" applyAlignment="1">
      <alignment horizontal="center" vertical="center" wrapText="1"/>
    </xf>
    <xf numFmtId="0" fontId="43" fillId="0" borderId="3" xfId="0" applyFont="1" applyFill="1" applyBorder="1" applyAlignment="1">
      <alignment wrapText="1"/>
    </xf>
    <xf numFmtId="0" fontId="8" fillId="0" borderId="1" xfId="0" applyFont="1" applyFill="1" applyBorder="1" applyAlignment="1">
      <alignment horizontal="left" wrapText="1"/>
    </xf>
    <xf numFmtId="0" fontId="9" fillId="4" borderId="1" xfId="0" applyFont="1" applyFill="1" applyBorder="1" applyAlignment="1">
      <alignment horizontal="center" vertical="center" wrapText="1"/>
    </xf>
    <xf numFmtId="0" fontId="9" fillId="6" borderId="1" xfId="0" applyFont="1" applyFill="1" applyBorder="1" applyAlignment="1">
      <alignment horizontal="left" wrapText="1"/>
    </xf>
    <xf numFmtId="0" fontId="9" fillId="0" borderId="1" xfId="0" applyFont="1" applyFill="1" applyBorder="1" applyAlignment="1">
      <alignment horizontal="left" wrapText="1"/>
    </xf>
    <xf numFmtId="0" fontId="4" fillId="0" borderId="1" xfId="0" applyFont="1" applyFill="1" applyBorder="1" applyAlignment="1">
      <alignment horizontal="left" wrapText="1"/>
    </xf>
    <xf numFmtId="0" fontId="1" fillId="4" borderId="2" xfId="0" quotePrefix="1" applyFont="1" applyFill="1" applyBorder="1" applyAlignment="1">
      <alignment vertical="top" wrapText="1"/>
    </xf>
    <xf numFmtId="0" fontId="2" fillId="6" borderId="1" xfId="0" applyFont="1" applyFill="1" applyBorder="1" applyAlignment="1">
      <alignment horizontal="left" wrapText="1"/>
    </xf>
    <xf numFmtId="0" fontId="2" fillId="5" borderId="1" xfId="0" applyFont="1" applyFill="1" applyBorder="1" applyAlignment="1">
      <alignment wrapText="1"/>
    </xf>
    <xf numFmtId="0" fontId="0" fillId="0" borderId="10" xfId="0" applyFont="1" applyBorder="1">
      <alignment vertical="center"/>
    </xf>
    <xf numFmtId="0" fontId="31" fillId="4" borderId="2" xfId="0" applyFont="1" applyFill="1" applyBorder="1" applyAlignment="1">
      <alignment horizontal="left" vertical="top"/>
    </xf>
    <xf numFmtId="0" fontId="25" fillId="0" borderId="3" xfId="0" applyFont="1" applyFill="1" applyBorder="1" applyAlignment="1">
      <alignment wrapText="1"/>
    </xf>
    <xf numFmtId="0" fontId="23" fillId="4" borderId="2" xfId="0" applyFont="1" applyFill="1" applyBorder="1" applyAlignment="1">
      <alignment horizontal="left" vertical="top" wrapText="1"/>
    </xf>
    <xf numFmtId="0" fontId="28" fillId="3" borderId="2" xfId="0" applyFont="1" applyFill="1" applyBorder="1" applyAlignment="1">
      <alignment horizontal="left" vertical="top" wrapText="1"/>
    </xf>
    <xf numFmtId="0" fontId="25" fillId="0" borderId="4" xfId="0" applyFont="1" applyFill="1" applyBorder="1" applyAlignment="1">
      <alignment wrapText="1"/>
    </xf>
    <xf numFmtId="0" fontId="25" fillId="0" borderId="12" xfId="0" applyFont="1" applyFill="1" applyBorder="1" applyAlignment="1">
      <alignment wrapText="1"/>
    </xf>
    <xf numFmtId="0" fontId="35" fillId="4" borderId="2" xfId="0" applyFont="1" applyFill="1" applyBorder="1" applyAlignment="1">
      <alignment wrapText="1"/>
    </xf>
    <xf numFmtId="0" fontId="24" fillId="3" borderId="2" xfId="0" applyFont="1" applyFill="1" applyBorder="1" applyAlignment="1">
      <alignment horizontal="left" vertical="top" wrapText="1"/>
    </xf>
    <xf numFmtId="0" fontId="35" fillId="4" borderId="3" xfId="0" applyFont="1" applyFill="1" applyBorder="1" applyAlignment="1">
      <alignment wrapText="1"/>
    </xf>
    <xf numFmtId="0" fontId="24" fillId="8" borderId="2" xfId="0" applyFont="1" applyFill="1" applyBorder="1" applyAlignment="1">
      <alignment horizontal="center" vertical="center"/>
    </xf>
    <xf numFmtId="0" fontId="24" fillId="12" borderId="2" xfId="0" applyFont="1" applyFill="1" applyBorder="1" applyAlignment="1">
      <alignment horizontal="center"/>
    </xf>
    <xf numFmtId="0" fontId="27" fillId="10" borderId="2" xfId="0" applyFont="1" applyFill="1" applyBorder="1" applyAlignment="1">
      <alignment horizontal="center" vertical="center" wrapText="1"/>
    </xf>
    <xf numFmtId="0" fontId="24" fillId="2" borderId="2" xfId="0" applyFont="1" applyFill="1" applyBorder="1" applyAlignment="1">
      <alignment horizontal="center" vertical="top" wrapText="1"/>
    </xf>
    <xf numFmtId="0" fontId="28" fillId="13" borderId="2" xfId="0" applyFont="1" applyFill="1" applyBorder="1" applyAlignment="1">
      <alignment horizontal="left" vertical="top" wrapText="1"/>
    </xf>
    <xf numFmtId="0" fontId="25" fillId="14" borderId="4" xfId="0" applyFont="1" applyFill="1" applyBorder="1" applyAlignment="1">
      <alignment wrapText="1"/>
    </xf>
    <xf numFmtId="0" fontId="31" fillId="15" borderId="2" xfId="0" applyFont="1" applyFill="1" applyBorder="1" applyAlignment="1">
      <alignment horizontal="left" vertical="top"/>
    </xf>
    <xf numFmtId="0" fontId="25" fillId="14" borderId="3" xfId="0" applyFont="1" applyFill="1" applyBorder="1" applyAlignment="1">
      <alignment wrapText="1"/>
    </xf>
    <xf numFmtId="0" fontId="28" fillId="3" borderId="4" xfId="0" applyFont="1" applyFill="1" applyBorder="1" applyAlignment="1">
      <alignment horizontal="left" vertical="top" wrapText="1"/>
    </xf>
    <xf numFmtId="0" fontId="2" fillId="3" borderId="10" xfId="0" applyFont="1" applyFill="1" applyBorder="1" applyAlignment="1">
      <alignment horizontal="left" vertical="top" wrapText="1"/>
    </xf>
    <xf numFmtId="0" fontId="3" fillId="0" borderId="10" xfId="0" applyFont="1" applyFill="1" applyBorder="1" applyAlignment="1">
      <alignment wrapText="1"/>
    </xf>
    <xf numFmtId="0" fontId="2" fillId="3" borderId="2" xfId="0" applyFont="1" applyFill="1" applyBorder="1" applyAlignment="1">
      <alignment horizontal="left" vertical="top" wrapText="1"/>
    </xf>
    <xf numFmtId="0" fontId="3" fillId="0" borderId="4" xfId="0" applyFont="1" applyFill="1" applyBorder="1" applyAlignment="1">
      <alignment wrapText="1"/>
    </xf>
    <xf numFmtId="0" fontId="2" fillId="2" borderId="2" xfId="0" applyFont="1" applyFill="1" applyBorder="1" applyAlignment="1">
      <alignment horizontal="center" vertical="top" wrapText="1"/>
    </xf>
    <xf numFmtId="0" fontId="3" fillId="0" borderId="3" xfId="0" applyFont="1" applyFill="1" applyBorder="1" applyAlignment="1">
      <alignment wrapText="1"/>
    </xf>
    <xf numFmtId="0" fontId="2" fillId="3" borderId="15" xfId="0" applyFont="1" applyFill="1" applyBorder="1" applyAlignment="1">
      <alignment horizontal="left" vertical="top" wrapText="1"/>
    </xf>
    <xf numFmtId="0" fontId="3" fillId="0" borderId="9" xfId="0" applyFont="1" applyFill="1" applyBorder="1" applyAlignment="1">
      <alignment wrapText="1"/>
    </xf>
    <xf numFmtId="0" fontId="1" fillId="4" borderId="10" xfId="0" applyFont="1" applyFill="1" applyBorder="1" applyAlignment="1">
      <alignment horizontal="left" vertical="top"/>
    </xf>
    <xf numFmtId="0" fontId="1" fillId="4" borderId="10" xfId="0" applyFont="1" applyFill="1" applyBorder="1" applyAlignment="1">
      <alignment horizontal="left" vertical="top" wrapText="1"/>
    </xf>
    <xf numFmtId="0" fontId="1" fillId="4" borderId="13" xfId="0" applyFont="1" applyFill="1" applyBorder="1" applyAlignment="1">
      <alignment horizontal="left" vertical="top" wrapText="1"/>
    </xf>
    <xf numFmtId="0" fontId="1" fillId="4" borderId="16" xfId="0" applyFont="1" applyFill="1" applyBorder="1" applyAlignment="1">
      <alignment horizontal="left" vertical="top" wrapText="1"/>
    </xf>
    <xf numFmtId="0" fontId="2" fillId="3" borderId="13"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2" borderId="10" xfId="0" applyFont="1" applyFill="1" applyBorder="1" applyAlignment="1">
      <alignment horizontal="center" vertical="top" wrapText="1"/>
    </xf>
    <xf numFmtId="0" fontId="13" fillId="4" borderId="10" xfId="0" applyFont="1" applyFill="1" applyBorder="1" applyAlignment="1">
      <alignment horizontal="left" vertical="top" wrapText="1"/>
    </xf>
    <xf numFmtId="0" fontId="12" fillId="0" borderId="10" xfId="0" applyFont="1" applyFill="1" applyBorder="1" applyAlignment="1">
      <alignment wrapText="1"/>
    </xf>
    <xf numFmtId="0" fontId="11" fillId="3" borderId="10" xfId="0" applyFont="1" applyFill="1" applyBorder="1" applyAlignment="1">
      <alignment horizontal="left" vertical="top" wrapText="1"/>
    </xf>
    <xf numFmtId="0" fontId="13" fillId="4" borderId="10" xfId="0" applyFont="1" applyFill="1" applyBorder="1" applyAlignment="1">
      <alignment horizontal="left" vertical="top"/>
    </xf>
    <xf numFmtId="0" fontId="11" fillId="2" borderId="2" xfId="0" applyFont="1" applyFill="1" applyBorder="1" applyAlignment="1">
      <alignment horizontal="center" vertical="top" wrapText="1"/>
    </xf>
    <xf numFmtId="0" fontId="12" fillId="0" borderId="3" xfId="0" applyFont="1" applyFill="1" applyBorder="1" applyAlignment="1">
      <alignment wrapText="1"/>
    </xf>
    <xf numFmtId="0" fontId="11" fillId="3" borderId="2" xfId="0" applyFont="1" applyFill="1" applyBorder="1" applyAlignment="1">
      <alignment horizontal="left" vertical="top" wrapText="1"/>
    </xf>
    <xf numFmtId="0" fontId="12" fillId="0" borderId="4" xfId="0" applyFont="1" applyFill="1" applyBorder="1" applyAlignment="1">
      <alignment wrapText="1"/>
    </xf>
    <xf numFmtId="0" fontId="13" fillId="4" borderId="15" xfId="0" applyFont="1" applyFill="1" applyBorder="1" applyAlignment="1">
      <alignment horizontal="left" vertical="top" wrapText="1"/>
    </xf>
    <xf numFmtId="0" fontId="12" fillId="0" borderId="12" xfId="0" applyFont="1" applyFill="1" applyBorder="1" applyAlignment="1">
      <alignment wrapText="1"/>
    </xf>
    <xf numFmtId="0" fontId="2" fillId="5"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7"/>
  <sheetViews>
    <sheetView tabSelected="1" topLeftCell="A107" zoomScale="96" zoomScaleNormal="96" workbookViewId="0">
      <selection activeCell="I145" sqref="I145"/>
    </sheetView>
  </sheetViews>
  <sheetFormatPr baseColWidth="10" defaultColWidth="14.5" defaultRowHeight="12.75" customHeight="1" x14ac:dyDescent="0.15"/>
  <cols>
    <col min="1" max="1" width="10" style="120" customWidth="1"/>
    <col min="2" max="2" width="14.1640625" style="120" customWidth="1"/>
    <col min="3" max="3" width="29.6640625" style="120" customWidth="1"/>
    <col min="4" max="4" width="50.6640625" style="120" customWidth="1"/>
    <col min="5" max="5" width="23.5" style="120" customWidth="1"/>
    <col min="6" max="6" width="35.1640625" style="120" customWidth="1"/>
    <col min="7" max="7" width="17.33203125" style="120" customWidth="1"/>
    <col min="8" max="8" width="30.83203125" style="120" customWidth="1"/>
    <col min="9" max="9" width="17.33203125" style="120" customWidth="1"/>
    <col min="10" max="10" width="16.6640625" style="120" customWidth="1"/>
    <col min="11" max="11" width="29.5" style="120" customWidth="1"/>
    <col min="12" max="12" width="14" style="120" customWidth="1"/>
    <col min="13" max="29" width="17.33203125" style="120" customWidth="1"/>
    <col min="30" max="16384" width="14.5" style="120"/>
  </cols>
  <sheetData>
    <row r="1" spans="1:29" ht="12.75" customHeight="1" x14ac:dyDescent="0.15">
      <c r="A1" s="114"/>
      <c r="B1" s="115"/>
      <c r="C1" s="116"/>
      <c r="D1" s="117"/>
      <c r="E1" s="117"/>
      <c r="F1" s="118"/>
      <c r="G1" s="116"/>
      <c r="H1" s="116"/>
      <c r="I1" s="119"/>
      <c r="J1" s="118"/>
      <c r="K1" s="118"/>
      <c r="L1" s="118"/>
      <c r="M1" s="119"/>
      <c r="N1" s="119"/>
      <c r="O1" s="119"/>
      <c r="P1" s="119"/>
      <c r="Q1" s="119"/>
      <c r="R1" s="119"/>
      <c r="S1" s="119"/>
      <c r="T1" s="119"/>
      <c r="U1" s="119"/>
      <c r="V1" s="119"/>
      <c r="W1" s="119"/>
      <c r="X1" s="119"/>
      <c r="Y1" s="119"/>
      <c r="Z1" s="119"/>
      <c r="AA1" s="119"/>
      <c r="AB1" s="119"/>
      <c r="AC1" s="119"/>
    </row>
    <row r="2" spans="1:29" ht="12.75" customHeight="1" x14ac:dyDescent="0.15">
      <c r="A2" s="121"/>
      <c r="B2" s="122"/>
      <c r="C2" s="116"/>
      <c r="D2" s="123"/>
      <c r="E2" s="123"/>
      <c r="F2" s="123"/>
      <c r="G2" s="116"/>
      <c r="H2" s="116"/>
      <c r="I2" s="119"/>
      <c r="J2" s="123"/>
      <c r="K2" s="123"/>
      <c r="L2" s="124"/>
      <c r="M2" s="307" t="s">
        <v>0</v>
      </c>
      <c r="N2" s="302"/>
      <c r="O2" s="302"/>
      <c r="P2" s="302"/>
      <c r="Q2" s="302"/>
      <c r="R2" s="302"/>
      <c r="S2" s="302"/>
      <c r="T2" s="299"/>
      <c r="U2" s="308" t="s">
        <v>1</v>
      </c>
      <c r="V2" s="302"/>
      <c r="W2" s="302"/>
      <c r="X2" s="302"/>
      <c r="Y2" s="302"/>
      <c r="Z2" s="302"/>
      <c r="AA2" s="302"/>
      <c r="AB2" s="299"/>
      <c r="AC2" s="125"/>
    </row>
    <row r="3" spans="1:29" ht="12.75" customHeight="1" x14ac:dyDescent="0.15">
      <c r="A3" s="118"/>
      <c r="B3" s="122"/>
      <c r="C3" s="126"/>
      <c r="D3" s="127"/>
      <c r="E3" s="127"/>
      <c r="F3" s="128"/>
      <c r="G3" s="126"/>
      <c r="H3" s="126"/>
      <c r="I3" s="119"/>
      <c r="J3" s="123"/>
      <c r="K3" s="123"/>
      <c r="L3" s="124"/>
      <c r="M3" s="129" t="s">
        <v>2</v>
      </c>
      <c r="N3" s="129" t="s">
        <v>3</v>
      </c>
      <c r="O3" s="129" t="s">
        <v>4</v>
      </c>
      <c r="P3" s="129" t="s">
        <v>5</v>
      </c>
      <c r="Q3" s="129" t="s">
        <v>6</v>
      </c>
      <c r="R3" s="129" t="s">
        <v>7</v>
      </c>
      <c r="S3" s="129" t="s">
        <v>8</v>
      </c>
      <c r="T3" s="129" t="s">
        <v>9</v>
      </c>
      <c r="U3" s="130" t="s">
        <v>2</v>
      </c>
      <c r="V3" s="130" t="s">
        <v>3</v>
      </c>
      <c r="W3" s="130" t="s">
        <v>4</v>
      </c>
      <c r="X3" s="130" t="s">
        <v>5</v>
      </c>
      <c r="Y3" s="130" t="s">
        <v>6</v>
      </c>
      <c r="Z3" s="130" t="s">
        <v>7</v>
      </c>
      <c r="AA3" s="130" t="s">
        <v>8</v>
      </c>
      <c r="AB3" s="130" t="s">
        <v>9</v>
      </c>
      <c r="AC3" s="131"/>
    </row>
    <row r="4" spans="1:29" ht="12.75" customHeight="1" x14ac:dyDescent="0.15">
      <c r="A4" s="118"/>
      <c r="B4" s="122"/>
      <c r="C4" s="118"/>
      <c r="D4" s="117"/>
      <c r="E4" s="117"/>
      <c r="F4" s="123"/>
      <c r="G4" s="118"/>
      <c r="H4" s="118"/>
      <c r="I4" s="119"/>
      <c r="J4" s="132"/>
      <c r="K4" s="132"/>
      <c r="L4" s="133" t="s">
        <v>10</v>
      </c>
      <c r="M4" s="134">
        <f>COUNTA($A12:$A$64)-COUNTIF($I12:$I$64,"na")</f>
        <v>0</v>
      </c>
      <c r="N4" s="134">
        <f>O4+P4+R4</f>
        <v>0</v>
      </c>
      <c r="O4" s="134">
        <f>COUNTIF($I12:$I$64,"p")</f>
        <v>0</v>
      </c>
      <c r="P4" s="134">
        <f>COUNTIF($I12:$I$64,"f")</f>
        <v>0</v>
      </c>
      <c r="Q4" s="134">
        <f>COUNTIF($I12:$I$64,"ip")</f>
        <v>0</v>
      </c>
      <c r="R4" s="134">
        <f>COUNTIF($I12:$I$64,"b")</f>
        <v>0</v>
      </c>
      <c r="S4" s="135" t="str">
        <f>IF(M4=0,"0%",N4/M4)</f>
        <v>0%</v>
      </c>
      <c r="T4" s="135" t="str">
        <f>IF(M4=0,"0%",O4/M4)</f>
        <v>0%</v>
      </c>
      <c r="U4" s="136">
        <f>COUNTA($A64:$A$1203)-COUNTIF($I64:$I$1203,"na")</f>
        <v>24</v>
      </c>
      <c r="V4" s="136">
        <f>W4+X4+Z4</f>
        <v>0</v>
      </c>
      <c r="W4" s="136">
        <f>COUNTIF($I64:$I$1203,"p")</f>
        <v>0</v>
      </c>
      <c r="X4" s="136">
        <f>COUNTIF($I64:$I$1203,"f")</f>
        <v>0</v>
      </c>
      <c r="Y4" s="136">
        <f>COUNTIF($I64:$I$1203,"ip")</f>
        <v>0</v>
      </c>
      <c r="Z4" s="136">
        <f>COUNTIF($I64:$I$1203,"b")</f>
        <v>0</v>
      </c>
      <c r="AA4" s="137">
        <f>$V4/$U4</f>
        <v>0</v>
      </c>
      <c r="AB4" s="137">
        <f>$W4/$U4</f>
        <v>0</v>
      </c>
      <c r="AC4" s="138"/>
    </row>
    <row r="5" spans="1:29" ht="12.75" customHeight="1" x14ac:dyDescent="0.15">
      <c r="A5" s="118"/>
      <c r="B5" s="122"/>
      <c r="C5" s="118"/>
      <c r="D5" s="117"/>
      <c r="E5" s="117"/>
      <c r="F5" s="123"/>
      <c r="G5" s="118"/>
      <c r="H5" s="118"/>
      <c r="I5" s="119"/>
      <c r="J5" s="132"/>
      <c r="K5" s="132"/>
      <c r="L5" s="133" t="s">
        <v>11</v>
      </c>
      <c r="M5" s="134">
        <f>COUNTA($A12:$A$64)-COUNTIF($J12:$J64,"na")</f>
        <v>0</v>
      </c>
      <c r="N5" s="134">
        <f>O5+P5+R5</f>
        <v>0</v>
      </c>
      <c r="O5" s="134">
        <f>COUNTIF($J12:$J$64,"p")</f>
        <v>0</v>
      </c>
      <c r="P5" s="134">
        <f>COUNTIF($J$12:$J$64,"f")</f>
        <v>0</v>
      </c>
      <c r="Q5" s="134">
        <f>COUNTIF($J$12:$J$64,"ip")</f>
        <v>0</v>
      </c>
      <c r="R5" s="134">
        <f>COUNTIF($J$12:$J$64,"b")</f>
        <v>0</v>
      </c>
      <c r="S5" s="135" t="str">
        <f>IF(M5=0,"0%",N5/M5)</f>
        <v>0%</v>
      </c>
      <c r="T5" s="135" t="str">
        <f>IF(M5=0,"0%",O5/M5)</f>
        <v>0%</v>
      </c>
      <c r="U5" s="136">
        <f>COUNTA($J64:$J$1203)-COUNTIF($J64:$J$1203,"na")</f>
        <v>1</v>
      </c>
      <c r="V5" s="136">
        <f>W5+X5+Z5</f>
        <v>0</v>
      </c>
      <c r="W5" s="136">
        <f>COUNTIF($J64:$J$1203,"p")</f>
        <v>0</v>
      </c>
      <c r="X5" s="136">
        <f>COUNTIF($J64:$J$1203,"f")</f>
        <v>0</v>
      </c>
      <c r="Y5" s="136">
        <f>COUNTIF($J64:$J$1203,"ip")</f>
        <v>0</v>
      </c>
      <c r="Z5" s="136">
        <f>COUNTIF($J64:$J$1203,"b")</f>
        <v>0</v>
      </c>
      <c r="AA5" s="137">
        <f>$V5/$U5</f>
        <v>0</v>
      </c>
      <c r="AB5" s="137">
        <f>$W5/$U5</f>
        <v>0</v>
      </c>
      <c r="AC5" s="138"/>
    </row>
    <row r="6" spans="1:29" ht="12.75" customHeight="1" x14ac:dyDescent="0.15">
      <c r="A6" s="118"/>
      <c r="B6" s="139"/>
      <c r="C6" s="118"/>
      <c r="D6" s="117"/>
      <c r="E6" s="117"/>
      <c r="F6" s="140"/>
      <c r="G6" s="118"/>
      <c r="H6" s="118"/>
      <c r="I6" s="119"/>
      <c r="J6" s="141"/>
      <c r="K6" s="141"/>
      <c r="L6" s="141"/>
      <c r="M6" s="142"/>
      <c r="N6" s="142"/>
      <c r="O6" s="142"/>
      <c r="P6" s="142"/>
      <c r="Q6" s="142"/>
      <c r="R6" s="142"/>
      <c r="S6" s="142"/>
      <c r="T6" s="142"/>
      <c r="U6" s="142"/>
      <c r="V6" s="142"/>
      <c r="W6" s="142"/>
      <c r="X6" s="142"/>
      <c r="Y6" s="142"/>
      <c r="Z6" s="142"/>
      <c r="AA6" s="142"/>
      <c r="AB6" s="142"/>
      <c r="AC6" s="119"/>
    </row>
    <row r="7" spans="1:29" ht="12.75" customHeight="1" x14ac:dyDescent="0.15">
      <c r="A7" s="118"/>
      <c r="B7" s="118"/>
      <c r="C7" s="118"/>
      <c r="D7" s="117"/>
      <c r="E7" s="117"/>
      <c r="F7" s="140"/>
      <c r="G7" s="118"/>
      <c r="H7" s="118"/>
      <c r="I7" s="119"/>
      <c r="J7" s="141"/>
      <c r="K7" s="141"/>
      <c r="L7" s="141"/>
      <c r="M7" s="309" t="s">
        <v>12</v>
      </c>
      <c r="N7" s="302"/>
      <c r="O7" s="302"/>
      <c r="P7" s="302"/>
      <c r="Q7" s="302"/>
      <c r="R7" s="302"/>
      <c r="S7" s="302"/>
      <c r="T7" s="299"/>
      <c r="U7" s="119"/>
      <c r="V7" s="119"/>
      <c r="W7" s="119"/>
      <c r="X7" s="119"/>
      <c r="Y7" s="119"/>
      <c r="Z7" s="119"/>
      <c r="AA7" s="119"/>
      <c r="AB7" s="119"/>
      <c r="AC7" s="119"/>
    </row>
    <row r="8" spans="1:29" ht="25.5" customHeight="1" x14ac:dyDescent="0.15">
      <c r="A8" s="143"/>
      <c r="B8" s="143"/>
      <c r="C8" s="143"/>
      <c r="D8" s="144"/>
      <c r="E8" s="144"/>
      <c r="F8" s="145"/>
      <c r="G8" s="143"/>
      <c r="H8" s="143"/>
      <c r="I8" s="146"/>
      <c r="J8" s="147"/>
      <c r="K8" s="147"/>
      <c r="L8" s="141"/>
      <c r="M8" s="148" t="s">
        <v>13</v>
      </c>
      <c r="N8" s="148" t="s">
        <v>14</v>
      </c>
      <c r="O8" s="148" t="s">
        <v>15</v>
      </c>
      <c r="P8" s="148" t="s">
        <v>16</v>
      </c>
      <c r="Q8" s="148" t="s">
        <v>17</v>
      </c>
      <c r="R8" s="148" t="s">
        <v>18</v>
      </c>
      <c r="S8" s="148" t="s">
        <v>19</v>
      </c>
      <c r="T8" s="148" t="s">
        <v>20</v>
      </c>
      <c r="U8" s="119"/>
      <c r="V8" s="119"/>
      <c r="W8" s="119"/>
      <c r="X8" s="119"/>
      <c r="Y8" s="119"/>
      <c r="Z8" s="119"/>
      <c r="AA8" s="119"/>
      <c r="AB8" s="119"/>
      <c r="AC8" s="119"/>
    </row>
    <row r="9" spans="1:29" ht="25.5" customHeight="1" x14ac:dyDescent="0.15">
      <c r="A9" s="149" t="s">
        <v>21</v>
      </c>
      <c r="B9" s="149" t="s">
        <v>22</v>
      </c>
      <c r="C9" s="149" t="s">
        <v>23</v>
      </c>
      <c r="D9" s="149" t="s">
        <v>24</v>
      </c>
      <c r="E9" s="149" t="s">
        <v>25</v>
      </c>
      <c r="F9" s="149" t="s">
        <v>26</v>
      </c>
      <c r="G9" s="310" t="s">
        <v>27</v>
      </c>
      <c r="H9" s="299"/>
      <c r="I9" s="149" t="s">
        <v>28</v>
      </c>
      <c r="J9" s="149"/>
      <c r="K9" s="149"/>
      <c r="L9" s="141"/>
      <c r="M9" s="150">
        <f>COUNTA(E64:E988)</f>
        <v>2</v>
      </c>
      <c r="N9" s="150">
        <f>COUNTIF(E64:E988,"Completed")</f>
        <v>0</v>
      </c>
      <c r="O9" s="150">
        <f>COUNTIF(E64:E988,"Out of Scope")</f>
        <v>0</v>
      </c>
      <c r="P9" s="150">
        <f>COUNTIF(E64:E988,"Update Required")</f>
        <v>0</v>
      </c>
      <c r="Q9" s="150">
        <f>COUNTIF(E64:E988,"Ready for Automation")</f>
        <v>0</v>
      </c>
      <c r="R9" s="150">
        <f>COUNTIF(E64:E988,"Not Assigned")</f>
        <v>0</v>
      </c>
      <c r="S9" s="150">
        <f>COUNTIF(E64:E988,"On Hold")</f>
        <v>2</v>
      </c>
      <c r="T9" s="151">
        <f>N9/M9</f>
        <v>0</v>
      </c>
      <c r="U9" s="119"/>
      <c r="V9" s="119"/>
      <c r="W9" s="119"/>
      <c r="X9" s="119"/>
      <c r="Y9" s="119"/>
      <c r="Z9" s="119"/>
      <c r="AA9" s="119"/>
      <c r="AB9" s="119"/>
      <c r="AC9" s="119"/>
    </row>
    <row r="10" spans="1:29" ht="12.75" customHeight="1" x14ac:dyDescent="0.15">
      <c r="A10" s="149"/>
      <c r="B10" s="149"/>
      <c r="C10" s="152"/>
      <c r="D10" s="152"/>
      <c r="E10" s="152"/>
      <c r="F10" s="152"/>
      <c r="G10" s="153" t="s">
        <v>29</v>
      </c>
      <c r="H10" s="153" t="s">
        <v>30</v>
      </c>
      <c r="I10" s="149"/>
      <c r="J10" s="149"/>
      <c r="K10" s="149"/>
      <c r="L10" s="141"/>
      <c r="M10" s="119"/>
      <c r="N10" s="154"/>
      <c r="O10" s="154"/>
      <c r="P10" s="154"/>
      <c r="Q10" s="154"/>
      <c r="R10" s="119"/>
      <c r="S10" s="119"/>
      <c r="T10" s="119"/>
      <c r="U10" s="119"/>
      <c r="V10" s="119"/>
      <c r="W10" s="119"/>
      <c r="X10" s="119"/>
      <c r="Y10" s="119"/>
      <c r="Z10" s="119"/>
      <c r="AA10" s="119"/>
      <c r="AB10" s="119"/>
      <c r="AC10" s="119"/>
    </row>
    <row r="11" spans="1:29" ht="12.75" customHeight="1" x14ac:dyDescent="0.15">
      <c r="A11" s="155"/>
      <c r="B11" s="155"/>
      <c r="C11" s="156" t="s">
        <v>0</v>
      </c>
      <c r="D11" s="156"/>
      <c r="E11" s="156"/>
      <c r="F11" s="156" t="s">
        <v>46</v>
      </c>
      <c r="G11" s="156"/>
      <c r="H11" s="156"/>
      <c r="I11" s="155"/>
      <c r="J11" s="155"/>
      <c r="K11" s="155"/>
      <c r="L11" s="157"/>
      <c r="M11" s="158"/>
      <c r="N11" s="159"/>
      <c r="O11" s="159"/>
      <c r="P11" s="159"/>
      <c r="Q11" s="159"/>
      <c r="R11" s="160"/>
      <c r="S11" s="160"/>
      <c r="T11" s="160"/>
      <c r="U11" s="160"/>
      <c r="V11" s="160"/>
      <c r="W11" s="160"/>
      <c r="X11" s="160"/>
      <c r="Y11" s="160"/>
      <c r="Z11" s="160"/>
      <c r="AA11" s="160"/>
      <c r="AB11" s="160"/>
      <c r="AC11" s="160"/>
    </row>
    <row r="12" spans="1:29" ht="12.75" customHeight="1" x14ac:dyDescent="0.15">
      <c r="A12" s="161"/>
      <c r="B12" s="161"/>
      <c r="C12" s="162"/>
      <c r="D12" s="163" t="s">
        <v>45</v>
      </c>
      <c r="E12" s="164"/>
      <c r="F12" s="300" t="s">
        <v>31</v>
      </c>
      <c r="G12" s="303"/>
      <c r="H12" s="165"/>
      <c r="I12" s="166"/>
      <c r="J12" s="166"/>
      <c r="K12" s="161"/>
      <c r="L12" s="141"/>
      <c r="M12" s="119"/>
      <c r="N12" s="167"/>
      <c r="O12" s="167"/>
      <c r="P12" s="167"/>
      <c r="Q12" s="167"/>
      <c r="R12" s="119"/>
      <c r="S12" s="119"/>
      <c r="T12" s="119"/>
      <c r="U12" s="119"/>
      <c r="V12" s="119"/>
      <c r="W12" s="119"/>
      <c r="X12" s="119"/>
      <c r="Y12" s="119"/>
      <c r="Z12" s="119"/>
      <c r="AA12" s="119"/>
      <c r="AB12" s="119"/>
      <c r="AC12" s="119"/>
    </row>
    <row r="13" spans="1:29" ht="12.75" customHeight="1" x14ac:dyDescent="0.15">
      <c r="A13" s="168"/>
      <c r="B13" s="168"/>
      <c r="C13" s="169"/>
      <c r="D13" s="170"/>
      <c r="E13" s="169"/>
      <c r="F13" s="171" t="s">
        <v>32</v>
      </c>
      <c r="G13" s="38" t="s">
        <v>126</v>
      </c>
      <c r="H13" s="173" t="s">
        <v>155</v>
      </c>
      <c r="I13" s="174"/>
      <c r="J13" s="174"/>
      <c r="K13" s="175"/>
      <c r="L13" s="141"/>
      <c r="M13" s="119"/>
      <c r="N13" s="176"/>
      <c r="O13" s="176"/>
      <c r="P13" s="176"/>
      <c r="Q13" s="176"/>
      <c r="R13" s="119"/>
      <c r="S13" s="119"/>
      <c r="T13" s="119"/>
      <c r="U13" s="119"/>
      <c r="V13" s="119"/>
      <c r="W13" s="119"/>
      <c r="X13" s="119"/>
      <c r="Y13" s="119"/>
      <c r="Z13" s="119"/>
      <c r="AA13" s="119"/>
      <c r="AB13" s="119"/>
      <c r="AC13" s="119"/>
    </row>
    <row r="14" spans="1:29" ht="12.75" customHeight="1" x14ac:dyDescent="0.15">
      <c r="A14" s="168"/>
      <c r="B14" s="168"/>
      <c r="C14" s="169"/>
      <c r="D14" s="170"/>
      <c r="E14" s="169"/>
      <c r="F14" s="171"/>
      <c r="G14" s="172" t="s">
        <v>48</v>
      </c>
      <c r="H14" s="177"/>
      <c r="I14" s="174"/>
      <c r="J14" s="174"/>
      <c r="K14" s="178"/>
      <c r="L14" s="141"/>
      <c r="M14" s="119"/>
      <c r="N14" s="176"/>
      <c r="O14" s="176"/>
      <c r="P14" s="176"/>
      <c r="Q14" s="176"/>
      <c r="R14" s="119"/>
      <c r="S14" s="119"/>
      <c r="T14" s="119"/>
      <c r="U14" s="119"/>
      <c r="V14" s="119"/>
      <c r="W14" s="119"/>
      <c r="X14" s="119"/>
      <c r="Y14" s="119"/>
      <c r="Z14" s="119"/>
      <c r="AA14" s="119"/>
      <c r="AB14" s="119"/>
      <c r="AC14" s="119"/>
    </row>
    <row r="15" spans="1:29" ht="12.75" customHeight="1" x14ac:dyDescent="0.15">
      <c r="A15" s="168"/>
      <c r="B15" s="168"/>
      <c r="C15" s="169"/>
      <c r="D15" s="170"/>
      <c r="E15" s="169"/>
      <c r="F15" s="171"/>
      <c r="G15" s="179" t="s">
        <v>59</v>
      </c>
      <c r="H15" s="289" t="s">
        <v>233</v>
      </c>
      <c r="I15" s="174"/>
      <c r="J15" s="174"/>
      <c r="K15" s="180"/>
      <c r="L15" s="141"/>
      <c r="M15" s="119"/>
      <c r="N15" s="176"/>
      <c r="O15" s="176"/>
      <c r="P15" s="176"/>
      <c r="Q15" s="176"/>
      <c r="R15" s="119"/>
      <c r="S15" s="119"/>
      <c r="T15" s="119"/>
      <c r="U15" s="119"/>
      <c r="V15" s="119"/>
      <c r="W15" s="119"/>
      <c r="X15" s="119"/>
      <c r="Y15" s="119"/>
      <c r="Z15" s="119"/>
      <c r="AA15" s="119"/>
      <c r="AB15" s="119"/>
      <c r="AC15" s="119"/>
    </row>
    <row r="16" spans="1:29" ht="12.75" customHeight="1" x14ac:dyDescent="0.15">
      <c r="A16" s="168"/>
      <c r="B16" s="168"/>
      <c r="C16" s="169"/>
      <c r="D16" s="170"/>
      <c r="E16" s="169"/>
      <c r="F16" s="171"/>
      <c r="G16" s="179" t="s">
        <v>33</v>
      </c>
      <c r="H16" s="181" t="s">
        <v>156</v>
      </c>
      <c r="I16" s="174"/>
      <c r="J16" s="174"/>
      <c r="K16" s="178"/>
      <c r="L16" s="141"/>
      <c r="M16" s="119"/>
      <c r="N16" s="176"/>
      <c r="O16" s="176"/>
      <c r="P16" s="176"/>
      <c r="Q16" s="176"/>
      <c r="R16" s="119"/>
      <c r="S16" s="119"/>
      <c r="T16" s="119"/>
      <c r="U16" s="119"/>
      <c r="V16" s="119"/>
      <c r="W16" s="119"/>
      <c r="X16" s="119"/>
      <c r="Y16" s="119"/>
      <c r="Z16" s="119"/>
      <c r="AA16" s="119"/>
      <c r="AB16" s="119"/>
      <c r="AC16" s="119"/>
    </row>
    <row r="17" spans="1:29" ht="12.75" customHeight="1" x14ac:dyDescent="0.15">
      <c r="A17" s="168"/>
      <c r="B17" s="168"/>
      <c r="C17" s="169"/>
      <c r="D17" s="170"/>
      <c r="E17" s="169"/>
      <c r="F17" s="171"/>
      <c r="G17" s="179" t="s">
        <v>49</v>
      </c>
      <c r="H17" s="181" t="s">
        <v>157</v>
      </c>
      <c r="I17" s="183" t="s">
        <v>187</v>
      </c>
      <c r="J17" s="174"/>
      <c r="K17" s="178"/>
      <c r="L17" s="141"/>
      <c r="M17" s="119"/>
      <c r="N17" s="176"/>
      <c r="O17" s="176"/>
      <c r="P17" s="176"/>
      <c r="Q17" s="176"/>
      <c r="R17" s="119"/>
      <c r="S17" s="119"/>
      <c r="T17" s="119"/>
      <c r="U17" s="119"/>
      <c r="V17" s="119"/>
      <c r="W17" s="119"/>
      <c r="X17" s="119"/>
      <c r="Y17" s="119"/>
      <c r="Z17" s="119"/>
      <c r="AA17" s="119"/>
      <c r="AB17" s="119"/>
      <c r="AC17" s="119"/>
    </row>
    <row r="18" spans="1:29" ht="12.75" customHeight="1" x14ac:dyDescent="0.15">
      <c r="A18" s="168"/>
      <c r="B18" s="168"/>
      <c r="C18" s="169"/>
      <c r="D18" s="170"/>
      <c r="E18" s="169"/>
      <c r="F18" s="171"/>
      <c r="G18" s="179" t="s">
        <v>50</v>
      </c>
      <c r="H18" s="177"/>
      <c r="I18" s="174"/>
      <c r="J18" s="174"/>
      <c r="K18" s="178"/>
      <c r="L18" s="141"/>
      <c r="M18" s="119"/>
      <c r="N18" s="176"/>
      <c r="O18" s="176"/>
      <c r="P18" s="176"/>
      <c r="Q18" s="176"/>
      <c r="R18" s="119"/>
      <c r="S18" s="119"/>
      <c r="T18" s="119"/>
      <c r="U18" s="119"/>
      <c r="V18" s="119"/>
      <c r="W18" s="119"/>
      <c r="X18" s="119"/>
      <c r="Y18" s="119"/>
      <c r="Z18" s="119"/>
      <c r="AA18" s="119"/>
      <c r="AB18" s="119"/>
      <c r="AC18" s="119"/>
    </row>
    <row r="19" spans="1:29" ht="12.75" customHeight="1" x14ac:dyDescent="0.15">
      <c r="A19" s="168"/>
      <c r="B19" s="168"/>
      <c r="C19" s="169"/>
      <c r="D19" s="170"/>
      <c r="E19" s="169"/>
      <c r="F19" s="171"/>
      <c r="G19" s="182" t="s">
        <v>51</v>
      </c>
      <c r="H19" s="184"/>
      <c r="I19" s="174"/>
      <c r="J19" s="174"/>
      <c r="K19" s="178"/>
      <c r="L19" s="141"/>
      <c r="M19" s="119"/>
      <c r="N19" s="176"/>
      <c r="O19" s="176"/>
      <c r="P19" s="176"/>
      <c r="Q19" s="176"/>
      <c r="R19" s="119"/>
      <c r="S19" s="119"/>
      <c r="T19" s="119"/>
      <c r="U19" s="119"/>
      <c r="V19" s="119"/>
      <c r="W19" s="119"/>
      <c r="X19" s="119"/>
      <c r="Y19" s="119"/>
      <c r="Z19" s="119"/>
      <c r="AA19" s="119"/>
      <c r="AB19" s="119"/>
      <c r="AC19" s="119"/>
    </row>
    <row r="20" spans="1:29" ht="12.75" customHeight="1" x14ac:dyDescent="0.15">
      <c r="A20" s="168"/>
      <c r="B20" s="168"/>
      <c r="C20" s="169"/>
      <c r="D20" s="170"/>
      <c r="E20" s="169"/>
      <c r="F20" s="171"/>
      <c r="G20" s="182" t="s">
        <v>52</v>
      </c>
      <c r="H20" s="177"/>
      <c r="I20" s="174"/>
      <c r="J20" s="174"/>
      <c r="K20" s="178"/>
      <c r="L20" s="141"/>
      <c r="M20" s="119"/>
      <c r="N20" s="176"/>
      <c r="O20" s="176"/>
      <c r="P20" s="176"/>
      <c r="Q20" s="176"/>
      <c r="R20" s="119"/>
      <c r="S20" s="119"/>
      <c r="T20" s="119"/>
      <c r="U20" s="119"/>
      <c r="V20" s="119"/>
      <c r="W20" s="119"/>
      <c r="X20" s="119"/>
      <c r="Y20" s="119"/>
      <c r="Z20" s="119"/>
      <c r="AA20" s="119"/>
      <c r="AB20" s="119"/>
      <c r="AC20" s="119"/>
    </row>
    <row r="21" spans="1:29" ht="12.75" customHeight="1" x14ac:dyDescent="0.15">
      <c r="A21" s="168"/>
      <c r="B21" s="168"/>
      <c r="C21" s="169"/>
      <c r="D21" s="170"/>
      <c r="E21" s="169"/>
      <c r="F21" s="171"/>
      <c r="G21" s="182" t="s">
        <v>53</v>
      </c>
      <c r="H21" s="185"/>
      <c r="I21" s="174"/>
      <c r="J21" s="174"/>
      <c r="K21" s="178"/>
      <c r="L21" s="141"/>
      <c r="M21" s="119"/>
      <c r="N21" s="176"/>
      <c r="O21" s="176"/>
      <c r="P21" s="176"/>
      <c r="Q21" s="176"/>
      <c r="R21" s="119"/>
      <c r="S21" s="119"/>
      <c r="T21" s="119"/>
      <c r="U21" s="119"/>
      <c r="V21" s="119"/>
      <c r="W21" s="119"/>
      <c r="X21" s="119"/>
      <c r="Y21" s="119"/>
      <c r="Z21" s="119"/>
      <c r="AA21" s="119"/>
      <c r="AB21" s="119"/>
      <c r="AC21" s="119"/>
    </row>
    <row r="22" spans="1:29" ht="12.75" customHeight="1" x14ac:dyDescent="0.15">
      <c r="A22" s="168"/>
      <c r="B22" s="168"/>
      <c r="C22" s="169"/>
      <c r="D22" s="170"/>
      <c r="E22" s="169"/>
      <c r="F22" s="171"/>
      <c r="G22" s="182" t="s">
        <v>54</v>
      </c>
      <c r="H22" s="186"/>
      <c r="I22" s="174"/>
      <c r="J22" s="174"/>
      <c r="K22" s="178"/>
      <c r="L22" s="141"/>
      <c r="M22" s="119"/>
      <c r="N22" s="176"/>
      <c r="O22" s="176"/>
      <c r="P22" s="176"/>
      <c r="Q22" s="176"/>
      <c r="R22" s="119"/>
      <c r="S22" s="119"/>
      <c r="T22" s="119"/>
      <c r="U22" s="119"/>
      <c r="V22" s="119"/>
      <c r="W22" s="119"/>
      <c r="X22" s="119"/>
      <c r="Y22" s="119"/>
      <c r="Z22" s="119"/>
      <c r="AA22" s="119"/>
      <c r="AB22" s="119"/>
      <c r="AC22" s="119"/>
    </row>
    <row r="23" spans="1:29" ht="12.75" customHeight="1" x14ac:dyDescent="0.2">
      <c r="A23" s="168"/>
      <c r="B23" s="168"/>
      <c r="C23" s="169"/>
      <c r="D23" s="170"/>
      <c r="E23" s="169"/>
      <c r="F23" s="171"/>
      <c r="G23" s="182" t="s">
        <v>55</v>
      </c>
      <c r="H23" s="187"/>
      <c r="I23" s="174"/>
      <c r="J23" s="174"/>
      <c r="K23" s="178"/>
      <c r="L23" s="141"/>
      <c r="M23" s="119"/>
      <c r="N23" s="176"/>
      <c r="O23" s="176"/>
      <c r="P23" s="176"/>
      <c r="Q23" s="176"/>
      <c r="R23" s="119"/>
      <c r="S23" s="119"/>
      <c r="T23" s="119"/>
      <c r="U23" s="119"/>
      <c r="V23" s="119"/>
      <c r="W23" s="119"/>
      <c r="X23" s="119"/>
      <c r="Y23" s="119"/>
      <c r="Z23" s="119"/>
      <c r="AA23" s="119"/>
      <c r="AB23" s="119"/>
      <c r="AC23" s="119"/>
    </row>
    <row r="24" spans="1:29" ht="12.75" customHeight="1" x14ac:dyDescent="0.15">
      <c r="A24" s="168"/>
      <c r="B24" s="168"/>
      <c r="C24" s="169"/>
      <c r="D24" s="170"/>
      <c r="E24" s="169"/>
      <c r="F24" s="171"/>
      <c r="G24" s="182" t="s">
        <v>56</v>
      </c>
      <c r="H24" s="177"/>
      <c r="I24" s="174"/>
      <c r="J24" s="174"/>
      <c r="K24" s="178"/>
      <c r="L24" s="141"/>
      <c r="M24" s="119"/>
      <c r="N24" s="176"/>
      <c r="O24" s="176"/>
      <c r="P24" s="176"/>
      <c r="Q24" s="176"/>
      <c r="R24" s="119"/>
      <c r="S24" s="119"/>
      <c r="T24" s="119"/>
      <c r="U24" s="119"/>
      <c r="V24" s="119"/>
      <c r="W24" s="119"/>
      <c r="X24" s="119"/>
      <c r="Y24" s="119"/>
      <c r="Z24" s="119"/>
      <c r="AA24" s="119"/>
      <c r="AB24" s="119"/>
      <c r="AC24" s="119"/>
    </row>
    <row r="25" spans="1:29" ht="12.75" customHeight="1" x14ac:dyDescent="0.15">
      <c r="A25" s="168"/>
      <c r="B25" s="168"/>
      <c r="C25" s="169"/>
      <c r="D25" s="170"/>
      <c r="E25" s="169"/>
      <c r="F25" s="171"/>
      <c r="G25" s="182" t="s">
        <v>57</v>
      </c>
      <c r="H25" s="177"/>
      <c r="I25" s="174"/>
      <c r="J25" s="174"/>
      <c r="K25" s="178"/>
      <c r="L25" s="141"/>
      <c r="M25" s="119"/>
      <c r="N25" s="176"/>
      <c r="O25" s="176"/>
      <c r="P25" s="176"/>
      <c r="Q25" s="176"/>
      <c r="R25" s="119"/>
      <c r="S25" s="119"/>
      <c r="T25" s="119"/>
      <c r="U25" s="119"/>
      <c r="V25" s="119"/>
      <c r="W25" s="119"/>
      <c r="X25" s="119"/>
      <c r="Y25" s="119"/>
      <c r="Z25" s="119"/>
      <c r="AA25" s="119"/>
      <c r="AB25" s="119"/>
      <c r="AC25" s="119"/>
    </row>
    <row r="26" spans="1:29" ht="12.75" customHeight="1" x14ac:dyDescent="0.15">
      <c r="A26" s="168"/>
      <c r="B26" s="168"/>
      <c r="C26" s="169"/>
      <c r="D26" s="170"/>
      <c r="E26" s="169"/>
      <c r="F26" s="171"/>
      <c r="G26" s="182" t="s">
        <v>58</v>
      </c>
      <c r="H26" s="188"/>
      <c r="I26" s="174"/>
      <c r="J26" s="174"/>
      <c r="K26" s="178"/>
      <c r="L26" s="141"/>
      <c r="M26" s="119"/>
      <c r="N26" s="176"/>
      <c r="O26" s="176"/>
      <c r="P26" s="176"/>
      <c r="Q26" s="176"/>
      <c r="R26" s="119"/>
      <c r="S26" s="119"/>
      <c r="T26" s="119"/>
      <c r="U26" s="119"/>
      <c r="V26" s="119"/>
      <c r="W26" s="119"/>
      <c r="X26" s="119"/>
      <c r="Y26" s="119"/>
      <c r="Z26" s="119"/>
      <c r="AA26" s="119"/>
      <c r="AB26" s="119"/>
      <c r="AC26" s="119"/>
    </row>
    <row r="27" spans="1:29" ht="12.75" customHeight="1" x14ac:dyDescent="0.15">
      <c r="A27" s="168"/>
      <c r="B27" s="168"/>
      <c r="C27" s="169"/>
      <c r="D27" s="170"/>
      <c r="E27" s="169"/>
      <c r="F27" s="171"/>
      <c r="G27" s="182" t="s">
        <v>60</v>
      </c>
      <c r="H27" s="177"/>
      <c r="I27" s="174"/>
      <c r="J27" s="174"/>
      <c r="K27" s="178"/>
      <c r="L27" s="141"/>
      <c r="M27" s="119"/>
      <c r="N27" s="176"/>
      <c r="O27" s="176"/>
      <c r="P27" s="176"/>
      <c r="Q27" s="176"/>
      <c r="R27" s="119"/>
      <c r="S27" s="119"/>
      <c r="T27" s="119"/>
      <c r="U27" s="119"/>
      <c r="V27" s="119"/>
      <c r="W27" s="119"/>
      <c r="X27" s="119"/>
      <c r="Y27" s="119"/>
      <c r="Z27" s="119"/>
      <c r="AA27" s="119"/>
      <c r="AB27" s="119"/>
      <c r="AC27" s="119"/>
    </row>
    <row r="28" spans="1:29" ht="12.75" customHeight="1" x14ac:dyDescent="0.15">
      <c r="A28" s="168"/>
      <c r="B28" s="168"/>
      <c r="C28" s="169"/>
      <c r="D28" s="170"/>
      <c r="E28" s="169"/>
      <c r="F28" s="171"/>
      <c r="G28" s="179" t="s">
        <v>185</v>
      </c>
      <c r="H28" s="189" t="s">
        <v>186</v>
      </c>
      <c r="I28" s="174"/>
      <c r="J28" s="174"/>
      <c r="K28" s="178"/>
      <c r="L28" s="141"/>
      <c r="M28" s="119"/>
      <c r="N28" s="176"/>
      <c r="O28" s="176"/>
      <c r="P28" s="176"/>
      <c r="Q28" s="176"/>
      <c r="R28" s="119"/>
      <c r="S28" s="119"/>
      <c r="T28" s="119"/>
      <c r="U28" s="119"/>
      <c r="V28" s="119"/>
      <c r="W28" s="119"/>
      <c r="X28" s="119"/>
      <c r="Y28" s="119"/>
      <c r="Z28" s="119"/>
      <c r="AA28" s="119"/>
      <c r="AB28" s="119"/>
      <c r="AC28" s="119"/>
    </row>
    <row r="29" spans="1:29" ht="12.75" customHeight="1" x14ac:dyDescent="0.15">
      <c r="A29" s="161"/>
      <c r="B29" s="161"/>
      <c r="C29" s="162"/>
      <c r="D29" s="163" t="s">
        <v>200</v>
      </c>
      <c r="E29" s="164"/>
      <c r="F29" s="300" t="s">
        <v>31</v>
      </c>
      <c r="G29" s="303"/>
      <c r="H29" s="165"/>
      <c r="I29" s="166"/>
      <c r="J29" s="166"/>
      <c r="K29" s="161"/>
      <c r="L29" s="141"/>
      <c r="M29" s="119"/>
      <c r="N29" s="167"/>
      <c r="O29" s="167"/>
      <c r="P29" s="167"/>
      <c r="Q29" s="167"/>
      <c r="R29" s="119"/>
      <c r="S29" s="119"/>
      <c r="T29" s="119"/>
      <c r="U29" s="119"/>
      <c r="V29" s="119"/>
      <c r="W29" s="119"/>
      <c r="X29" s="119"/>
      <c r="Y29" s="119"/>
      <c r="Z29" s="119"/>
      <c r="AA29" s="119"/>
      <c r="AB29" s="119"/>
      <c r="AC29" s="119"/>
    </row>
    <row r="30" spans="1:29" ht="12.75" customHeight="1" x14ac:dyDescent="0.15">
      <c r="A30" s="168"/>
      <c r="B30" s="168"/>
      <c r="C30" s="169"/>
      <c r="D30" s="170"/>
      <c r="E30" s="169"/>
      <c r="F30" s="171"/>
      <c r="G30" s="38" t="s">
        <v>47</v>
      </c>
      <c r="H30" s="173" t="s">
        <v>155</v>
      </c>
      <c r="I30" s="174"/>
      <c r="J30" s="174"/>
      <c r="K30" s="178"/>
      <c r="L30" s="141"/>
      <c r="M30" s="119"/>
      <c r="N30" s="176"/>
      <c r="O30" s="176"/>
      <c r="P30" s="176"/>
      <c r="Q30" s="176"/>
      <c r="R30" s="119"/>
      <c r="S30" s="119"/>
      <c r="T30" s="119"/>
      <c r="U30" s="119"/>
      <c r="V30" s="119"/>
      <c r="W30" s="119"/>
      <c r="X30" s="119"/>
      <c r="Y30" s="119"/>
      <c r="Z30" s="119"/>
      <c r="AA30" s="119"/>
      <c r="AB30" s="119"/>
      <c r="AC30" s="119"/>
    </row>
    <row r="31" spans="1:29" ht="12.75" customHeight="1" x14ac:dyDescent="0.15">
      <c r="A31" s="168"/>
      <c r="B31" s="168"/>
      <c r="C31" s="169"/>
      <c r="D31" s="170"/>
      <c r="E31" s="169"/>
      <c r="F31" s="171"/>
      <c r="G31" s="172" t="s">
        <v>48</v>
      </c>
      <c r="H31" s="177"/>
      <c r="I31" s="174"/>
      <c r="J31" s="174"/>
      <c r="K31" s="178"/>
      <c r="L31" s="141"/>
      <c r="M31" s="119"/>
      <c r="N31" s="176"/>
      <c r="O31" s="176"/>
      <c r="P31" s="176"/>
      <c r="Q31" s="176"/>
      <c r="R31" s="119"/>
      <c r="S31" s="119"/>
      <c r="T31" s="119"/>
      <c r="U31" s="119"/>
      <c r="V31" s="119"/>
      <c r="W31" s="119"/>
      <c r="X31" s="119"/>
      <c r="Y31" s="119"/>
      <c r="Z31" s="119"/>
      <c r="AA31" s="119"/>
      <c r="AB31" s="119"/>
      <c r="AC31" s="119"/>
    </row>
    <row r="32" spans="1:29" ht="12.75" customHeight="1" x14ac:dyDescent="0.15">
      <c r="A32" s="168"/>
      <c r="B32" s="168"/>
      <c r="C32" s="169"/>
      <c r="D32" s="170"/>
      <c r="E32" s="169"/>
      <c r="F32" s="171"/>
      <c r="G32" s="179" t="s">
        <v>59</v>
      </c>
      <c r="H32" s="289" t="s">
        <v>233</v>
      </c>
      <c r="I32" s="174"/>
      <c r="J32" s="174"/>
      <c r="K32" s="178"/>
      <c r="L32" s="141"/>
      <c r="M32" s="119"/>
      <c r="N32" s="176"/>
      <c r="O32" s="176"/>
      <c r="P32" s="176"/>
      <c r="Q32" s="176"/>
      <c r="R32" s="119"/>
      <c r="S32" s="119"/>
      <c r="T32" s="119"/>
      <c r="U32" s="119"/>
      <c r="V32" s="119"/>
      <c r="W32" s="119"/>
      <c r="X32" s="119"/>
      <c r="Y32" s="119"/>
      <c r="Z32" s="119"/>
      <c r="AA32" s="119"/>
      <c r="AB32" s="119"/>
      <c r="AC32" s="119"/>
    </row>
    <row r="33" spans="1:29" ht="12.75" customHeight="1" x14ac:dyDescent="0.15">
      <c r="A33" s="168"/>
      <c r="B33" s="168"/>
      <c r="C33" s="169"/>
      <c r="D33" s="170"/>
      <c r="E33" s="169"/>
      <c r="F33" s="171"/>
      <c r="G33" s="179" t="s">
        <v>33</v>
      </c>
      <c r="H33" s="181" t="s">
        <v>156</v>
      </c>
      <c r="I33" s="174"/>
      <c r="J33" s="174"/>
      <c r="K33" s="178"/>
      <c r="L33" s="141"/>
      <c r="M33" s="119"/>
      <c r="N33" s="176"/>
      <c r="O33" s="176"/>
      <c r="P33" s="176"/>
      <c r="Q33" s="176"/>
      <c r="R33" s="119"/>
      <c r="S33" s="119"/>
      <c r="T33" s="119"/>
      <c r="U33" s="119"/>
      <c r="V33" s="119"/>
      <c r="W33" s="119"/>
      <c r="X33" s="119"/>
      <c r="Y33" s="119"/>
      <c r="Z33" s="119"/>
      <c r="AA33" s="119"/>
      <c r="AB33" s="119"/>
      <c r="AC33" s="119"/>
    </row>
    <row r="34" spans="1:29" ht="12.75" customHeight="1" x14ac:dyDescent="0.15">
      <c r="A34" s="168"/>
      <c r="B34" s="168"/>
      <c r="C34" s="169"/>
      <c r="D34" s="170"/>
      <c r="E34" s="169"/>
      <c r="F34" s="171"/>
      <c r="G34" s="179" t="s">
        <v>49</v>
      </c>
      <c r="H34" s="181" t="s">
        <v>157</v>
      </c>
      <c r="I34" s="174"/>
      <c r="J34" s="174"/>
      <c r="K34" s="178"/>
      <c r="L34" s="141"/>
      <c r="M34" s="119"/>
      <c r="N34" s="176"/>
      <c r="O34" s="176"/>
      <c r="P34" s="176"/>
      <c r="Q34" s="176"/>
      <c r="R34" s="119"/>
      <c r="S34" s="119"/>
      <c r="T34" s="119"/>
      <c r="U34" s="119"/>
      <c r="V34" s="119"/>
      <c r="W34" s="119"/>
      <c r="X34" s="119"/>
      <c r="Y34" s="119"/>
      <c r="Z34" s="119"/>
      <c r="AA34" s="119"/>
      <c r="AB34" s="119"/>
      <c r="AC34" s="119"/>
    </row>
    <row r="35" spans="1:29" ht="12.75" customHeight="1" x14ac:dyDescent="0.15">
      <c r="A35" s="168"/>
      <c r="B35" s="168"/>
      <c r="C35" s="169"/>
      <c r="D35" s="170"/>
      <c r="E35" s="169"/>
      <c r="F35" s="171"/>
      <c r="G35" s="179" t="s">
        <v>50</v>
      </c>
      <c r="H35" s="177"/>
      <c r="I35" s="174"/>
      <c r="J35" s="174"/>
      <c r="K35" s="178"/>
      <c r="L35" s="141"/>
      <c r="M35" s="119"/>
      <c r="N35" s="176"/>
      <c r="O35" s="176"/>
      <c r="P35" s="176"/>
      <c r="Q35" s="176"/>
      <c r="R35" s="119"/>
      <c r="S35" s="119"/>
      <c r="T35" s="119"/>
      <c r="U35" s="119"/>
      <c r="V35" s="119"/>
      <c r="W35" s="119"/>
      <c r="X35" s="119"/>
      <c r="Y35" s="119"/>
      <c r="Z35" s="119"/>
      <c r="AA35" s="119"/>
      <c r="AB35" s="119"/>
      <c r="AC35" s="119"/>
    </row>
    <row r="36" spans="1:29" ht="12.75" customHeight="1" x14ac:dyDescent="0.15">
      <c r="A36" s="168"/>
      <c r="B36" s="168"/>
      <c r="C36" s="169"/>
      <c r="D36" s="170"/>
      <c r="E36" s="169"/>
      <c r="F36" s="171"/>
      <c r="G36" s="182" t="s">
        <v>51</v>
      </c>
      <c r="H36" s="184"/>
      <c r="I36" s="174"/>
      <c r="J36" s="174"/>
      <c r="K36" s="178"/>
      <c r="L36" s="141"/>
      <c r="M36" s="119"/>
      <c r="N36" s="176"/>
      <c r="O36" s="176"/>
      <c r="P36" s="176"/>
      <c r="Q36" s="176"/>
      <c r="R36" s="119"/>
      <c r="S36" s="119"/>
      <c r="T36" s="119"/>
      <c r="U36" s="119"/>
      <c r="V36" s="119"/>
      <c r="W36" s="119"/>
      <c r="X36" s="119"/>
      <c r="Y36" s="119"/>
      <c r="Z36" s="119"/>
      <c r="AA36" s="119"/>
      <c r="AB36" s="119"/>
      <c r="AC36" s="119"/>
    </row>
    <row r="37" spans="1:29" ht="12.75" customHeight="1" x14ac:dyDescent="0.15">
      <c r="A37" s="168"/>
      <c r="B37" s="168"/>
      <c r="C37" s="169"/>
      <c r="D37" s="170"/>
      <c r="E37" s="169"/>
      <c r="F37" s="171"/>
      <c r="G37" s="182" t="s">
        <v>52</v>
      </c>
      <c r="H37" s="177"/>
      <c r="I37" s="174"/>
      <c r="J37" s="174"/>
      <c r="K37" s="178"/>
      <c r="L37" s="141"/>
      <c r="M37" s="119"/>
      <c r="N37" s="176"/>
      <c r="O37" s="176"/>
      <c r="P37" s="176"/>
      <c r="Q37" s="176"/>
      <c r="R37" s="119"/>
      <c r="S37" s="119"/>
      <c r="T37" s="119"/>
      <c r="U37" s="119"/>
      <c r="V37" s="119"/>
      <c r="W37" s="119"/>
      <c r="X37" s="119"/>
      <c r="Y37" s="119"/>
      <c r="Z37" s="119"/>
      <c r="AA37" s="119"/>
      <c r="AB37" s="119"/>
      <c r="AC37" s="119"/>
    </row>
    <row r="38" spans="1:29" ht="12.75" customHeight="1" x14ac:dyDescent="0.15">
      <c r="A38" s="168"/>
      <c r="B38" s="168"/>
      <c r="C38" s="169"/>
      <c r="D38" s="170"/>
      <c r="E38" s="169"/>
      <c r="F38" s="171"/>
      <c r="G38" s="182" t="s">
        <v>53</v>
      </c>
      <c r="H38" s="185"/>
      <c r="I38" s="174"/>
      <c r="J38" s="174"/>
      <c r="K38" s="178"/>
      <c r="L38" s="141"/>
      <c r="M38" s="119"/>
      <c r="N38" s="176"/>
      <c r="O38" s="176"/>
      <c r="P38" s="176"/>
      <c r="Q38" s="176"/>
      <c r="R38" s="119"/>
      <c r="S38" s="119"/>
      <c r="T38" s="119"/>
      <c r="U38" s="119"/>
      <c r="V38" s="119"/>
      <c r="W38" s="119"/>
      <c r="X38" s="119"/>
      <c r="Y38" s="119"/>
      <c r="Z38" s="119"/>
      <c r="AA38" s="119"/>
      <c r="AB38" s="119"/>
      <c r="AC38" s="119"/>
    </row>
    <row r="39" spans="1:29" ht="12.75" customHeight="1" x14ac:dyDescent="0.15">
      <c r="A39" s="168"/>
      <c r="B39" s="168"/>
      <c r="C39" s="169"/>
      <c r="D39" s="170"/>
      <c r="E39" s="169"/>
      <c r="F39" s="171"/>
      <c r="G39" s="182" t="s">
        <v>54</v>
      </c>
      <c r="H39" s="186"/>
      <c r="I39" s="174"/>
      <c r="J39" s="174"/>
      <c r="K39" s="178"/>
      <c r="L39" s="141"/>
      <c r="M39" s="119"/>
      <c r="N39" s="176"/>
      <c r="O39" s="176"/>
      <c r="P39" s="176"/>
      <c r="Q39" s="176"/>
      <c r="R39" s="119"/>
      <c r="S39" s="119"/>
      <c r="T39" s="119"/>
      <c r="U39" s="119"/>
      <c r="V39" s="119"/>
      <c r="W39" s="119"/>
      <c r="X39" s="119"/>
      <c r="Y39" s="119"/>
      <c r="Z39" s="119"/>
      <c r="AA39" s="119"/>
      <c r="AB39" s="119"/>
      <c r="AC39" s="119"/>
    </row>
    <row r="40" spans="1:29" ht="12.75" customHeight="1" x14ac:dyDescent="0.2">
      <c r="A40" s="168"/>
      <c r="B40" s="168"/>
      <c r="C40" s="169"/>
      <c r="D40" s="170"/>
      <c r="E40" s="169"/>
      <c r="F40" s="171"/>
      <c r="G40" s="182" t="s">
        <v>55</v>
      </c>
      <c r="H40" s="187"/>
      <c r="I40" s="174"/>
      <c r="J40" s="174"/>
      <c r="K40" s="178"/>
      <c r="L40" s="141"/>
      <c r="M40" s="119"/>
      <c r="N40" s="176"/>
      <c r="O40" s="176"/>
      <c r="P40" s="176"/>
      <c r="Q40" s="176"/>
      <c r="R40" s="119"/>
      <c r="S40" s="119"/>
      <c r="T40" s="119"/>
      <c r="U40" s="119"/>
      <c r="V40" s="119"/>
      <c r="W40" s="119"/>
      <c r="X40" s="119"/>
      <c r="Y40" s="119"/>
      <c r="Z40" s="119"/>
      <c r="AA40" s="119"/>
      <c r="AB40" s="119"/>
      <c r="AC40" s="119"/>
    </row>
    <row r="41" spans="1:29" ht="12.75" customHeight="1" x14ac:dyDescent="0.15">
      <c r="A41" s="168"/>
      <c r="B41" s="168"/>
      <c r="C41" s="169"/>
      <c r="D41" s="170"/>
      <c r="E41" s="169"/>
      <c r="F41" s="171"/>
      <c r="G41" s="182" t="s">
        <v>56</v>
      </c>
      <c r="H41" s="177"/>
      <c r="I41" s="174"/>
      <c r="J41" s="174"/>
      <c r="K41" s="178"/>
      <c r="L41" s="141"/>
      <c r="M41" s="119"/>
      <c r="N41" s="176"/>
      <c r="O41" s="176"/>
      <c r="P41" s="176"/>
      <c r="Q41" s="176"/>
      <c r="R41" s="119"/>
      <c r="S41" s="119"/>
      <c r="T41" s="119"/>
      <c r="U41" s="119"/>
      <c r="V41" s="119"/>
      <c r="W41" s="119"/>
      <c r="X41" s="119"/>
      <c r="Y41" s="119"/>
      <c r="Z41" s="119"/>
      <c r="AA41" s="119"/>
      <c r="AB41" s="119"/>
      <c r="AC41" s="119"/>
    </row>
    <row r="42" spans="1:29" ht="12.75" customHeight="1" x14ac:dyDescent="0.15">
      <c r="A42" s="168"/>
      <c r="B42" s="168"/>
      <c r="C42" s="169"/>
      <c r="D42" s="170"/>
      <c r="E42" s="169"/>
      <c r="F42" s="171"/>
      <c r="G42" s="182" t="s">
        <v>57</v>
      </c>
      <c r="H42" s="177"/>
      <c r="I42" s="174"/>
      <c r="J42" s="174"/>
      <c r="K42" s="178"/>
      <c r="L42" s="141"/>
      <c r="M42" s="119"/>
      <c r="N42" s="176"/>
      <c r="O42" s="176"/>
      <c r="P42" s="176"/>
      <c r="Q42" s="176"/>
      <c r="R42" s="119"/>
      <c r="S42" s="119"/>
      <c r="T42" s="119"/>
      <c r="U42" s="119"/>
      <c r="V42" s="119"/>
      <c r="W42" s="119"/>
      <c r="X42" s="119"/>
      <c r="Y42" s="119"/>
      <c r="Z42" s="119"/>
      <c r="AA42" s="119"/>
      <c r="AB42" s="119"/>
      <c r="AC42" s="119"/>
    </row>
    <row r="43" spans="1:29" ht="12.75" customHeight="1" x14ac:dyDescent="0.15">
      <c r="A43" s="168"/>
      <c r="B43" s="168"/>
      <c r="C43" s="169"/>
      <c r="D43" s="170"/>
      <c r="E43" s="169"/>
      <c r="F43" s="171"/>
      <c r="G43" s="182" t="s">
        <v>58</v>
      </c>
      <c r="H43" s="188"/>
      <c r="I43" s="174"/>
      <c r="J43" s="174"/>
      <c r="K43" s="178"/>
      <c r="L43" s="141"/>
      <c r="M43" s="119"/>
      <c r="N43" s="176"/>
      <c r="O43" s="176"/>
      <c r="P43" s="176"/>
      <c r="Q43" s="176"/>
      <c r="R43" s="119"/>
      <c r="S43" s="119"/>
      <c r="T43" s="119"/>
      <c r="U43" s="119"/>
      <c r="V43" s="119"/>
      <c r="W43" s="119"/>
      <c r="X43" s="119"/>
      <c r="Y43" s="119"/>
      <c r="Z43" s="119"/>
      <c r="AA43" s="119"/>
      <c r="AB43" s="119"/>
      <c r="AC43" s="119"/>
    </row>
    <row r="44" spans="1:29" ht="12.75" customHeight="1" x14ac:dyDescent="0.15">
      <c r="A44" s="168"/>
      <c r="B44" s="168"/>
      <c r="C44" s="169"/>
      <c r="D44" s="170"/>
      <c r="E44" s="169"/>
      <c r="F44" s="171"/>
      <c r="G44" s="182" t="s">
        <v>60</v>
      </c>
      <c r="H44" s="177"/>
      <c r="I44" s="174"/>
      <c r="J44" s="174"/>
      <c r="K44" s="178"/>
      <c r="L44" s="141"/>
      <c r="M44" s="119"/>
      <c r="N44" s="176"/>
      <c r="O44" s="176"/>
      <c r="P44" s="176"/>
      <c r="Q44" s="176"/>
      <c r="R44" s="119"/>
      <c r="S44" s="119"/>
      <c r="T44" s="119"/>
      <c r="U44" s="119"/>
      <c r="V44" s="119"/>
      <c r="W44" s="119"/>
      <c r="X44" s="119"/>
      <c r="Y44" s="119"/>
      <c r="Z44" s="119"/>
      <c r="AA44" s="119"/>
      <c r="AB44" s="119"/>
      <c r="AC44" s="119"/>
    </row>
    <row r="45" spans="1:29" ht="12.75" customHeight="1" x14ac:dyDescent="0.15">
      <c r="A45" s="168"/>
      <c r="B45" s="168"/>
      <c r="C45" s="169"/>
      <c r="D45" s="170"/>
      <c r="E45" s="169"/>
      <c r="F45" s="171"/>
      <c r="G45" s="182" t="s">
        <v>185</v>
      </c>
      <c r="H45" s="189" t="s">
        <v>186</v>
      </c>
      <c r="I45" s="174"/>
      <c r="J45" s="174"/>
      <c r="K45" s="178"/>
      <c r="L45" s="141"/>
      <c r="M45" s="119"/>
      <c r="N45" s="176"/>
      <c r="O45" s="176"/>
      <c r="P45" s="176"/>
      <c r="Q45" s="176"/>
      <c r="R45" s="119"/>
      <c r="S45" s="119"/>
      <c r="T45" s="119"/>
      <c r="U45" s="119"/>
      <c r="V45" s="119"/>
      <c r="W45" s="119"/>
      <c r="X45" s="119"/>
      <c r="Y45" s="119"/>
      <c r="Z45" s="119"/>
      <c r="AA45" s="119"/>
      <c r="AB45" s="119"/>
      <c r="AC45" s="119"/>
    </row>
    <row r="46" spans="1:29" ht="12.75" customHeight="1" x14ac:dyDescent="0.15">
      <c r="A46" s="161"/>
      <c r="B46" s="161"/>
      <c r="C46" s="162"/>
      <c r="D46" s="163" t="s">
        <v>201</v>
      </c>
      <c r="E46" s="164"/>
      <c r="F46" s="300" t="s">
        <v>31</v>
      </c>
      <c r="G46" s="303"/>
      <c r="H46" s="165"/>
      <c r="I46" s="166"/>
      <c r="J46" s="166"/>
      <c r="K46" s="161"/>
      <c r="L46" s="141"/>
      <c r="M46" s="119"/>
      <c r="N46" s="176"/>
      <c r="O46" s="176"/>
      <c r="P46" s="176"/>
      <c r="Q46" s="176"/>
      <c r="R46" s="119"/>
      <c r="S46" s="119"/>
      <c r="T46" s="119"/>
      <c r="U46" s="119"/>
      <c r="V46" s="119"/>
      <c r="W46" s="119"/>
      <c r="X46" s="119"/>
      <c r="Y46" s="119"/>
      <c r="Z46" s="119"/>
      <c r="AA46" s="119"/>
      <c r="AB46" s="119"/>
      <c r="AC46" s="119"/>
    </row>
    <row r="47" spans="1:29" ht="12.75" customHeight="1" x14ac:dyDescent="0.15">
      <c r="A47" s="168"/>
      <c r="B47" s="168"/>
      <c r="C47" s="169"/>
      <c r="D47" s="170"/>
      <c r="E47" s="169"/>
      <c r="F47" s="171"/>
      <c r="G47" s="38" t="s">
        <v>47</v>
      </c>
      <c r="H47" s="173" t="s">
        <v>155</v>
      </c>
      <c r="I47" s="174"/>
      <c r="J47" s="174"/>
      <c r="K47" s="178"/>
      <c r="L47" s="141"/>
      <c r="M47" s="119"/>
      <c r="N47" s="176"/>
      <c r="O47" s="176"/>
      <c r="P47" s="176"/>
      <c r="Q47" s="176"/>
      <c r="R47" s="119"/>
      <c r="S47" s="119"/>
      <c r="T47" s="119"/>
      <c r="U47" s="119"/>
      <c r="V47" s="119"/>
      <c r="W47" s="119"/>
      <c r="X47" s="119"/>
      <c r="Y47" s="119"/>
      <c r="Z47" s="119"/>
      <c r="AA47" s="119"/>
      <c r="AB47" s="119"/>
      <c r="AC47" s="119"/>
    </row>
    <row r="48" spans="1:29" ht="12.75" customHeight="1" x14ac:dyDescent="0.15">
      <c r="A48" s="168"/>
      <c r="B48" s="168"/>
      <c r="C48" s="169"/>
      <c r="D48" s="170"/>
      <c r="E48" s="169"/>
      <c r="F48" s="171"/>
      <c r="G48" s="172" t="s">
        <v>48</v>
      </c>
      <c r="H48" s="177"/>
      <c r="I48" s="174"/>
      <c r="J48" s="174"/>
      <c r="K48" s="178"/>
      <c r="L48" s="141"/>
      <c r="M48" s="119"/>
      <c r="N48" s="176"/>
      <c r="O48" s="176"/>
      <c r="P48" s="176"/>
      <c r="Q48" s="176"/>
      <c r="R48" s="119"/>
      <c r="S48" s="119"/>
      <c r="T48" s="119"/>
      <c r="U48" s="119"/>
      <c r="V48" s="119"/>
      <c r="W48" s="119"/>
      <c r="X48" s="119"/>
      <c r="Y48" s="119"/>
      <c r="Z48" s="119"/>
      <c r="AA48" s="119"/>
      <c r="AB48" s="119"/>
      <c r="AC48" s="119"/>
    </row>
    <row r="49" spans="1:29" ht="12.75" customHeight="1" x14ac:dyDescent="0.15">
      <c r="A49" s="168"/>
      <c r="B49" s="168"/>
      <c r="C49" s="169"/>
      <c r="D49" s="170"/>
      <c r="E49" s="169"/>
      <c r="F49" s="171"/>
      <c r="G49" s="179" t="s">
        <v>59</v>
      </c>
      <c r="H49" s="289" t="s">
        <v>233</v>
      </c>
      <c r="I49" s="174"/>
      <c r="J49" s="174"/>
      <c r="K49" s="178"/>
      <c r="L49" s="141"/>
      <c r="M49" s="119"/>
      <c r="N49" s="176"/>
      <c r="O49" s="176"/>
      <c r="P49" s="176"/>
      <c r="Q49" s="176"/>
      <c r="R49" s="119"/>
      <c r="S49" s="119"/>
      <c r="T49" s="119"/>
      <c r="U49" s="119"/>
      <c r="V49" s="119"/>
      <c r="W49" s="119"/>
      <c r="X49" s="119"/>
      <c r="Y49" s="119"/>
      <c r="Z49" s="119"/>
      <c r="AA49" s="119"/>
      <c r="AB49" s="119"/>
      <c r="AC49" s="119"/>
    </row>
    <row r="50" spans="1:29" ht="12.75" customHeight="1" x14ac:dyDescent="0.15">
      <c r="A50" s="168"/>
      <c r="B50" s="168"/>
      <c r="C50" s="169"/>
      <c r="D50" s="170"/>
      <c r="E50" s="169"/>
      <c r="F50" s="171"/>
      <c r="G50" s="179" t="s">
        <v>33</v>
      </c>
      <c r="H50" s="181" t="s">
        <v>156</v>
      </c>
      <c r="I50" s="174"/>
      <c r="J50" s="174"/>
      <c r="K50" s="178"/>
      <c r="L50" s="141"/>
      <c r="M50" s="119"/>
      <c r="N50" s="176"/>
      <c r="O50" s="176"/>
      <c r="P50" s="176"/>
      <c r="Q50" s="176"/>
      <c r="R50" s="119"/>
      <c r="S50" s="119"/>
      <c r="T50" s="119"/>
      <c r="U50" s="119"/>
      <c r="V50" s="119"/>
      <c r="W50" s="119"/>
      <c r="X50" s="119"/>
      <c r="Y50" s="119"/>
      <c r="Z50" s="119"/>
      <c r="AA50" s="119"/>
      <c r="AB50" s="119"/>
      <c r="AC50" s="119"/>
    </row>
    <row r="51" spans="1:29" ht="12.75" customHeight="1" x14ac:dyDescent="0.15">
      <c r="A51" s="168"/>
      <c r="B51" s="168"/>
      <c r="C51" s="169"/>
      <c r="D51" s="170"/>
      <c r="E51" s="169"/>
      <c r="F51" s="171"/>
      <c r="G51" s="179" t="s">
        <v>49</v>
      </c>
      <c r="H51" s="181" t="s">
        <v>157</v>
      </c>
      <c r="I51" s="174"/>
      <c r="J51" s="174"/>
      <c r="K51" s="178"/>
      <c r="L51" s="141"/>
      <c r="M51" s="119"/>
      <c r="N51" s="176"/>
      <c r="O51" s="176"/>
      <c r="P51" s="176"/>
      <c r="Q51" s="176"/>
      <c r="R51" s="119"/>
      <c r="S51" s="119"/>
      <c r="T51" s="119"/>
      <c r="U51" s="119"/>
      <c r="V51" s="119"/>
      <c r="W51" s="119"/>
      <c r="X51" s="119"/>
      <c r="Y51" s="119"/>
      <c r="Z51" s="119"/>
      <c r="AA51" s="119"/>
      <c r="AB51" s="119"/>
      <c r="AC51" s="119"/>
    </row>
    <row r="52" spans="1:29" ht="12.75" customHeight="1" x14ac:dyDescent="0.15">
      <c r="A52" s="168"/>
      <c r="B52" s="168"/>
      <c r="C52" s="169"/>
      <c r="D52" s="170"/>
      <c r="E52" s="169"/>
      <c r="F52" s="171"/>
      <c r="G52" s="179" t="s">
        <v>50</v>
      </c>
      <c r="H52" s="177"/>
      <c r="I52" s="174"/>
      <c r="J52" s="174"/>
      <c r="K52" s="178"/>
      <c r="L52" s="141"/>
      <c r="M52" s="119"/>
      <c r="N52" s="176"/>
      <c r="O52" s="176"/>
      <c r="P52" s="176"/>
      <c r="Q52" s="176"/>
      <c r="R52" s="119"/>
      <c r="S52" s="119"/>
      <c r="T52" s="119"/>
      <c r="U52" s="119"/>
      <c r="V52" s="119"/>
      <c r="W52" s="119"/>
      <c r="X52" s="119"/>
      <c r="Y52" s="119"/>
      <c r="Z52" s="119"/>
      <c r="AA52" s="119"/>
      <c r="AB52" s="119"/>
      <c r="AC52" s="119"/>
    </row>
    <row r="53" spans="1:29" ht="12.75" customHeight="1" x14ac:dyDescent="0.15">
      <c r="A53" s="168"/>
      <c r="B53" s="168"/>
      <c r="C53" s="169"/>
      <c r="D53" s="170"/>
      <c r="E53" s="169"/>
      <c r="F53" s="171"/>
      <c r="G53" s="182" t="s">
        <v>51</v>
      </c>
      <c r="H53" s="184"/>
      <c r="I53" s="174"/>
      <c r="J53" s="174"/>
      <c r="K53" s="178"/>
      <c r="L53" s="141"/>
      <c r="M53" s="119"/>
      <c r="R53" s="119"/>
      <c r="S53" s="119"/>
      <c r="T53" s="119"/>
      <c r="U53" s="119"/>
      <c r="V53" s="119"/>
      <c r="W53" s="119"/>
      <c r="X53" s="119"/>
      <c r="Y53" s="119"/>
      <c r="Z53" s="119"/>
      <c r="AA53" s="119"/>
      <c r="AB53" s="119"/>
      <c r="AC53" s="119"/>
    </row>
    <row r="54" spans="1:29" ht="12.75" customHeight="1" x14ac:dyDescent="0.15">
      <c r="A54" s="168"/>
      <c r="B54" s="168"/>
      <c r="C54" s="169"/>
      <c r="D54" s="170"/>
      <c r="E54" s="169"/>
      <c r="F54" s="171"/>
      <c r="G54" s="182" t="s">
        <v>52</v>
      </c>
      <c r="H54" s="177"/>
      <c r="I54" s="174"/>
      <c r="J54" s="174"/>
      <c r="K54" s="178"/>
      <c r="L54" s="141"/>
      <c r="M54" s="119"/>
      <c r="R54" s="119"/>
      <c r="S54" s="119"/>
      <c r="T54" s="119"/>
      <c r="U54" s="119"/>
      <c r="V54" s="119"/>
      <c r="W54" s="119"/>
      <c r="X54" s="119"/>
      <c r="Y54" s="119"/>
      <c r="Z54" s="119"/>
      <c r="AA54" s="119"/>
      <c r="AB54" s="119"/>
      <c r="AC54" s="119"/>
    </row>
    <row r="55" spans="1:29" ht="12.75" customHeight="1" x14ac:dyDescent="0.15">
      <c r="A55" s="168"/>
      <c r="B55" s="168"/>
      <c r="C55" s="169"/>
      <c r="D55" s="170"/>
      <c r="E55" s="169"/>
      <c r="F55" s="171"/>
      <c r="G55" s="182" t="s">
        <v>53</v>
      </c>
      <c r="H55" s="185"/>
      <c r="I55" s="174"/>
      <c r="J55" s="174"/>
      <c r="K55" s="178"/>
      <c r="L55" s="141"/>
      <c r="M55" s="119"/>
      <c r="R55" s="119"/>
      <c r="S55" s="119"/>
      <c r="T55" s="119"/>
      <c r="U55" s="119"/>
      <c r="V55" s="119"/>
      <c r="W55" s="119"/>
      <c r="X55" s="119"/>
      <c r="Y55" s="119"/>
      <c r="Z55" s="119"/>
      <c r="AA55" s="119"/>
      <c r="AB55" s="119"/>
      <c r="AC55" s="119"/>
    </row>
    <row r="56" spans="1:29" ht="12.75" customHeight="1" x14ac:dyDescent="0.15">
      <c r="A56" s="168"/>
      <c r="B56" s="168"/>
      <c r="C56" s="169"/>
      <c r="D56" s="170"/>
      <c r="E56" s="169"/>
      <c r="F56" s="171"/>
      <c r="G56" s="182" t="s">
        <v>54</v>
      </c>
      <c r="H56" s="186"/>
      <c r="I56" s="174"/>
      <c r="J56" s="174"/>
      <c r="K56" s="178"/>
      <c r="L56" s="141"/>
      <c r="M56" s="119"/>
      <c r="R56" s="119"/>
      <c r="S56" s="119"/>
      <c r="T56" s="119"/>
      <c r="U56" s="119"/>
      <c r="V56" s="119"/>
      <c r="W56" s="119"/>
      <c r="X56" s="119"/>
      <c r="Y56" s="119"/>
      <c r="Z56" s="119"/>
      <c r="AA56" s="119"/>
      <c r="AB56" s="119"/>
      <c r="AC56" s="119"/>
    </row>
    <row r="57" spans="1:29" ht="12.75" customHeight="1" x14ac:dyDescent="0.2">
      <c r="A57" s="168"/>
      <c r="B57" s="168"/>
      <c r="C57" s="169"/>
      <c r="D57" s="170"/>
      <c r="E57" s="169"/>
      <c r="F57" s="171"/>
      <c r="G57" s="182" t="s">
        <v>55</v>
      </c>
      <c r="H57" s="187"/>
      <c r="I57" s="174"/>
      <c r="J57" s="174"/>
      <c r="K57" s="178"/>
      <c r="L57" s="141"/>
      <c r="M57" s="119"/>
      <c r="R57" s="119"/>
      <c r="S57" s="119"/>
      <c r="T57" s="119"/>
      <c r="U57" s="119"/>
      <c r="V57" s="119"/>
      <c r="W57" s="119"/>
      <c r="X57" s="119"/>
      <c r="Y57" s="119"/>
      <c r="Z57" s="119"/>
      <c r="AA57" s="119"/>
      <c r="AB57" s="119"/>
      <c r="AC57" s="119"/>
    </row>
    <row r="58" spans="1:29" ht="12.75" customHeight="1" x14ac:dyDescent="0.15">
      <c r="A58" s="168"/>
      <c r="B58" s="168"/>
      <c r="C58" s="169"/>
      <c r="D58" s="170"/>
      <c r="E58" s="169"/>
      <c r="F58" s="171"/>
      <c r="G58" s="182" t="s">
        <v>56</v>
      </c>
      <c r="H58" s="177"/>
      <c r="I58" s="174"/>
      <c r="J58" s="174"/>
      <c r="K58" s="178"/>
      <c r="L58" s="141"/>
      <c r="M58" s="119"/>
      <c r="R58" s="119"/>
      <c r="S58" s="119"/>
      <c r="T58" s="119"/>
      <c r="U58" s="119"/>
      <c r="V58" s="119"/>
      <c r="W58" s="119"/>
      <c r="X58" s="119"/>
      <c r="Y58" s="119"/>
      <c r="Z58" s="119"/>
      <c r="AA58" s="119"/>
      <c r="AB58" s="119"/>
      <c r="AC58" s="119"/>
    </row>
    <row r="59" spans="1:29" ht="12.75" customHeight="1" x14ac:dyDescent="0.15">
      <c r="A59" s="168"/>
      <c r="B59" s="168"/>
      <c r="C59" s="169"/>
      <c r="D59" s="170"/>
      <c r="E59" s="169"/>
      <c r="F59" s="171"/>
      <c r="G59" s="182" t="s">
        <v>57</v>
      </c>
      <c r="H59" s="177"/>
      <c r="I59" s="174"/>
      <c r="J59" s="174"/>
      <c r="K59" s="178"/>
      <c r="L59" s="141"/>
      <c r="M59" s="119"/>
      <c r="R59" s="119"/>
      <c r="S59" s="119"/>
      <c r="T59" s="119"/>
      <c r="U59" s="119"/>
      <c r="V59" s="119"/>
      <c r="W59" s="119"/>
      <c r="X59" s="119"/>
      <c r="Y59" s="119"/>
      <c r="Z59" s="119"/>
      <c r="AA59" s="119"/>
      <c r="AB59" s="119"/>
      <c r="AC59" s="119"/>
    </row>
    <row r="60" spans="1:29" ht="12.75" customHeight="1" x14ac:dyDescent="0.15">
      <c r="A60" s="168"/>
      <c r="B60" s="168"/>
      <c r="C60" s="169"/>
      <c r="D60" s="170"/>
      <c r="E60" s="169"/>
      <c r="F60" s="171"/>
      <c r="G60" s="182" t="s">
        <v>58</v>
      </c>
      <c r="H60" s="188"/>
      <c r="I60" s="174"/>
      <c r="J60" s="174"/>
      <c r="K60" s="178"/>
      <c r="L60" s="141"/>
      <c r="M60" s="119"/>
      <c r="R60" s="119"/>
      <c r="S60" s="119"/>
      <c r="T60" s="119"/>
      <c r="U60" s="119"/>
      <c r="V60" s="119"/>
      <c r="W60" s="119"/>
      <c r="X60" s="119"/>
      <c r="Y60" s="119"/>
      <c r="Z60" s="119"/>
      <c r="AA60" s="119"/>
      <c r="AB60" s="119"/>
      <c r="AC60" s="119"/>
    </row>
    <row r="61" spans="1:29" ht="12.75" customHeight="1" x14ac:dyDescent="0.15">
      <c r="A61" s="168"/>
      <c r="B61" s="168"/>
      <c r="C61" s="169"/>
      <c r="D61" s="170"/>
      <c r="E61" s="169"/>
      <c r="F61" s="171"/>
      <c r="G61" s="182" t="s">
        <v>60</v>
      </c>
      <c r="H61" s="177"/>
      <c r="I61" s="174"/>
      <c r="J61" s="174"/>
      <c r="K61" s="178"/>
      <c r="L61" s="141"/>
      <c r="M61" s="119"/>
      <c r="R61" s="119"/>
      <c r="S61" s="119"/>
      <c r="T61" s="119"/>
      <c r="U61" s="119"/>
      <c r="V61" s="119"/>
      <c r="W61" s="119"/>
      <c r="X61" s="119"/>
      <c r="Y61" s="119"/>
      <c r="Z61" s="119"/>
      <c r="AA61" s="119"/>
      <c r="AB61" s="119"/>
      <c r="AC61" s="119"/>
    </row>
    <row r="62" spans="1:29" ht="12.75" customHeight="1" x14ac:dyDescent="0.15">
      <c r="A62" s="168"/>
      <c r="B62" s="168"/>
      <c r="C62" s="169"/>
      <c r="D62" s="170"/>
      <c r="E62" s="169"/>
      <c r="F62" s="171"/>
      <c r="G62" s="179" t="s">
        <v>185</v>
      </c>
      <c r="H62" s="189" t="s">
        <v>186</v>
      </c>
      <c r="I62" s="174"/>
      <c r="J62" s="174"/>
      <c r="K62" s="178"/>
      <c r="L62" s="141"/>
      <c r="M62" s="119"/>
      <c r="R62" s="119"/>
      <c r="S62" s="119"/>
      <c r="T62" s="119"/>
      <c r="U62" s="119"/>
      <c r="V62" s="119"/>
      <c r="W62" s="119"/>
      <c r="X62" s="119"/>
      <c r="Y62" s="119"/>
      <c r="Z62" s="119"/>
      <c r="AA62" s="119"/>
      <c r="AB62" s="119"/>
      <c r="AC62" s="119"/>
    </row>
    <row r="63" spans="1:29" ht="12.75" customHeight="1" x14ac:dyDescent="0.15">
      <c r="A63" s="168"/>
      <c r="B63" s="168"/>
      <c r="C63" s="158"/>
      <c r="D63" s="170"/>
      <c r="E63" s="169"/>
      <c r="F63" s="190"/>
      <c r="G63" s="182"/>
      <c r="H63" s="182"/>
      <c r="I63" s="174"/>
      <c r="J63" s="174"/>
      <c r="K63" s="178"/>
      <c r="L63" s="141"/>
      <c r="M63" s="119"/>
      <c r="R63" s="119"/>
      <c r="S63" s="119"/>
      <c r="T63" s="119"/>
      <c r="U63" s="119"/>
      <c r="V63" s="119"/>
      <c r="W63" s="119"/>
      <c r="X63" s="119"/>
      <c r="Y63" s="119"/>
      <c r="Z63" s="119"/>
      <c r="AA63" s="119"/>
      <c r="AB63" s="119"/>
      <c r="AC63" s="119"/>
    </row>
    <row r="64" spans="1:29" ht="12.75" customHeight="1" x14ac:dyDescent="0.15">
      <c r="A64" s="155"/>
      <c r="B64" s="155"/>
      <c r="C64" s="156" t="s">
        <v>37</v>
      </c>
      <c r="D64" s="156"/>
      <c r="E64" s="156"/>
      <c r="F64" s="156"/>
      <c r="G64" s="191"/>
      <c r="H64" s="156"/>
      <c r="I64" s="155"/>
      <c r="J64" s="155"/>
      <c r="K64" s="155"/>
      <c r="L64" s="141"/>
      <c r="M64" s="119"/>
    </row>
    <row r="65" spans="1:29" ht="12.75" customHeight="1" x14ac:dyDescent="0.15">
      <c r="A65" s="192"/>
      <c r="B65" s="192"/>
      <c r="C65" s="193"/>
      <c r="D65" s="194"/>
      <c r="E65" s="194"/>
      <c r="F65" s="305" t="s">
        <v>62</v>
      </c>
      <c r="G65" s="302"/>
      <c r="H65" s="302"/>
      <c r="I65" s="195"/>
      <c r="J65" s="195"/>
      <c r="K65" s="195"/>
      <c r="L65" s="141"/>
      <c r="M65" s="119"/>
      <c r="N65" s="196"/>
      <c r="O65" s="196"/>
      <c r="P65" s="196"/>
      <c r="Q65" s="196"/>
      <c r="R65" s="119"/>
      <c r="S65" s="119"/>
      <c r="T65" s="119"/>
      <c r="U65" s="119"/>
      <c r="V65" s="119"/>
      <c r="W65" s="119"/>
      <c r="X65" s="119"/>
      <c r="Y65" s="119"/>
      <c r="Z65" s="119"/>
      <c r="AA65" s="119"/>
      <c r="AB65" s="119"/>
      <c r="AC65" s="119"/>
    </row>
    <row r="66" spans="1:29" ht="12.75" customHeight="1" x14ac:dyDescent="0.15">
      <c r="A66" s="161"/>
      <c r="B66" s="161"/>
      <c r="C66" s="162"/>
      <c r="D66" s="197" t="s">
        <v>61</v>
      </c>
      <c r="E66" s="164"/>
      <c r="F66" s="300" t="s">
        <v>38</v>
      </c>
      <c r="G66" s="299"/>
      <c r="H66" s="165"/>
      <c r="I66" s="166"/>
      <c r="J66" s="166"/>
      <c r="K66" s="161"/>
      <c r="L66" s="141"/>
      <c r="M66" s="119"/>
      <c r="N66" s="167"/>
      <c r="O66" s="167"/>
      <c r="P66" s="167"/>
      <c r="Q66" s="167"/>
      <c r="R66" s="119"/>
      <c r="S66" s="119"/>
      <c r="T66" s="119"/>
      <c r="U66" s="119"/>
      <c r="V66" s="119"/>
      <c r="W66" s="119"/>
      <c r="X66" s="119"/>
      <c r="Y66" s="119"/>
      <c r="Z66" s="119"/>
      <c r="AA66" s="119"/>
      <c r="AB66" s="119"/>
      <c r="AC66" s="119"/>
    </row>
    <row r="67" spans="1:29" ht="12.75" customHeight="1" x14ac:dyDescent="0.15">
      <c r="A67" s="168">
        <v>1</v>
      </c>
      <c r="B67" s="168"/>
      <c r="C67" s="169"/>
      <c r="D67" s="170"/>
      <c r="E67" s="169"/>
      <c r="F67" s="198" t="s">
        <v>39</v>
      </c>
      <c r="G67" s="37" t="s">
        <v>126</v>
      </c>
      <c r="H67" s="173" t="s">
        <v>155</v>
      </c>
      <c r="I67" s="174" t="s">
        <v>187</v>
      </c>
      <c r="J67" s="174"/>
      <c r="K67" s="175"/>
      <c r="L67" s="141"/>
      <c r="M67" s="119"/>
      <c r="N67" s="176"/>
      <c r="O67" s="176"/>
      <c r="P67" s="176"/>
      <c r="Q67" s="176"/>
      <c r="R67" s="119"/>
      <c r="S67" s="119"/>
      <c r="T67" s="119"/>
      <c r="U67" s="119"/>
      <c r="V67" s="119"/>
      <c r="W67" s="119"/>
      <c r="X67" s="119"/>
      <c r="Y67" s="119"/>
      <c r="Z67" s="119"/>
      <c r="AA67" s="119"/>
      <c r="AB67" s="119"/>
      <c r="AC67" s="119"/>
    </row>
    <row r="68" spans="1:29" ht="12.75" customHeight="1" x14ac:dyDescent="0.15">
      <c r="A68" s="168">
        <v>2</v>
      </c>
      <c r="B68" s="168"/>
      <c r="C68" s="169"/>
      <c r="D68" s="170"/>
      <c r="E68" s="169"/>
      <c r="F68" s="198"/>
      <c r="G68" s="172" t="s">
        <v>48</v>
      </c>
      <c r="H68" s="177"/>
      <c r="I68" s="174"/>
      <c r="J68" s="174"/>
      <c r="K68" s="178"/>
      <c r="L68" s="141"/>
      <c r="M68" s="119"/>
      <c r="N68" s="176"/>
      <c r="O68" s="176"/>
      <c r="P68" s="176"/>
      <c r="Q68" s="176"/>
      <c r="R68" s="119"/>
      <c r="S68" s="119"/>
      <c r="T68" s="119"/>
      <c r="U68" s="119"/>
      <c r="V68" s="119"/>
      <c r="W68" s="119"/>
      <c r="X68" s="119"/>
      <c r="Y68" s="119"/>
      <c r="Z68" s="119"/>
      <c r="AA68" s="119"/>
      <c r="AB68" s="119"/>
      <c r="AC68" s="119"/>
    </row>
    <row r="69" spans="1:29" ht="12.75" customHeight="1" x14ac:dyDescent="0.15">
      <c r="A69" s="168">
        <v>3</v>
      </c>
      <c r="B69" s="168"/>
      <c r="C69" s="169"/>
      <c r="D69" s="170"/>
      <c r="E69" s="169"/>
      <c r="F69" s="198"/>
      <c r="G69" s="179" t="s">
        <v>59</v>
      </c>
      <c r="H69" s="289" t="s">
        <v>233</v>
      </c>
      <c r="I69" s="174"/>
      <c r="J69" s="174"/>
      <c r="K69" s="169"/>
      <c r="L69" s="141"/>
      <c r="M69" s="119"/>
      <c r="N69" s="176"/>
      <c r="O69" s="176"/>
      <c r="P69" s="176"/>
      <c r="Q69" s="176"/>
      <c r="R69" s="119"/>
      <c r="S69" s="119"/>
      <c r="T69" s="119"/>
      <c r="U69" s="119"/>
      <c r="V69" s="119"/>
      <c r="W69" s="119"/>
      <c r="X69" s="119"/>
      <c r="Y69" s="119"/>
      <c r="Z69" s="119"/>
      <c r="AA69" s="119"/>
      <c r="AB69" s="119"/>
      <c r="AC69" s="119"/>
    </row>
    <row r="70" spans="1:29" ht="12.75" customHeight="1" x14ac:dyDescent="0.15">
      <c r="A70" s="168">
        <v>4</v>
      </c>
      <c r="B70" s="168"/>
      <c r="C70" s="169"/>
      <c r="D70" s="170"/>
      <c r="E70" s="169"/>
      <c r="F70" s="198"/>
      <c r="G70" s="179" t="s">
        <v>33</v>
      </c>
      <c r="H70" s="181" t="s">
        <v>160</v>
      </c>
      <c r="I70" s="174"/>
      <c r="J70" s="174"/>
      <c r="K70" s="178"/>
      <c r="L70" s="141"/>
      <c r="M70" s="119"/>
      <c r="N70" s="176"/>
      <c r="O70" s="176"/>
      <c r="P70" s="176"/>
      <c r="Q70" s="176"/>
      <c r="R70" s="119"/>
      <c r="S70" s="119"/>
      <c r="T70" s="119"/>
      <c r="U70" s="119"/>
      <c r="V70" s="119"/>
      <c r="W70" s="119"/>
      <c r="X70" s="119"/>
      <c r="Y70" s="119"/>
      <c r="Z70" s="119"/>
      <c r="AA70" s="119"/>
      <c r="AB70" s="119"/>
      <c r="AC70" s="119"/>
    </row>
    <row r="71" spans="1:29" ht="12.75" customHeight="1" x14ac:dyDescent="0.15">
      <c r="A71" s="168">
        <v>6</v>
      </c>
      <c r="B71" s="168"/>
      <c r="C71" s="169"/>
      <c r="D71" s="170"/>
      <c r="E71" s="169"/>
      <c r="F71" s="198"/>
      <c r="G71" s="182" t="s">
        <v>50</v>
      </c>
      <c r="H71" s="177"/>
      <c r="I71" s="174"/>
      <c r="J71" s="174"/>
      <c r="K71" s="178"/>
      <c r="L71" s="141"/>
      <c r="M71" s="119"/>
      <c r="N71" s="176"/>
      <c r="O71" s="176"/>
      <c r="P71" s="176"/>
      <c r="Q71" s="176"/>
      <c r="R71" s="119"/>
      <c r="S71" s="119"/>
      <c r="T71" s="119"/>
      <c r="U71" s="119"/>
      <c r="V71" s="119"/>
      <c r="W71" s="119"/>
      <c r="X71" s="119"/>
      <c r="Y71" s="119"/>
      <c r="Z71" s="119"/>
      <c r="AA71" s="119"/>
      <c r="AB71" s="119"/>
      <c r="AC71" s="119"/>
    </row>
    <row r="72" spans="1:29" ht="12.75" customHeight="1" x14ac:dyDescent="0.15">
      <c r="A72" s="168">
        <v>7</v>
      </c>
      <c r="B72" s="168"/>
      <c r="C72" s="169"/>
      <c r="D72" s="170"/>
      <c r="E72" s="169"/>
      <c r="F72" s="198"/>
      <c r="G72" s="182" t="s">
        <v>51</v>
      </c>
      <c r="H72" s="177"/>
      <c r="I72" s="174"/>
      <c r="J72" s="174"/>
      <c r="K72" s="178"/>
      <c r="L72" s="141"/>
      <c r="M72" s="119"/>
      <c r="N72" s="176"/>
      <c r="O72" s="176"/>
      <c r="P72" s="176"/>
      <c r="Q72" s="176"/>
      <c r="R72" s="119"/>
      <c r="S72" s="119"/>
      <c r="T72" s="119"/>
      <c r="U72" s="119"/>
      <c r="V72" s="119"/>
      <c r="W72" s="119"/>
      <c r="X72" s="119"/>
      <c r="Y72" s="119"/>
      <c r="Z72" s="119"/>
      <c r="AA72" s="119"/>
      <c r="AB72" s="119"/>
      <c r="AC72" s="119"/>
    </row>
    <row r="73" spans="1:29" ht="12.75" customHeight="1" x14ac:dyDescent="0.15">
      <c r="A73" s="168">
        <v>8</v>
      </c>
      <c r="B73" s="168"/>
      <c r="C73" s="169"/>
      <c r="D73" s="170"/>
      <c r="E73" s="169"/>
      <c r="F73" s="198"/>
      <c r="G73" s="199" t="s">
        <v>69</v>
      </c>
      <c r="H73" s="177"/>
      <c r="I73" s="174"/>
      <c r="J73" s="174"/>
      <c r="K73" s="178"/>
      <c r="L73" s="141"/>
      <c r="M73" s="119"/>
      <c r="N73" s="176"/>
      <c r="O73" s="176"/>
      <c r="P73" s="176"/>
      <c r="Q73" s="176"/>
      <c r="R73" s="119"/>
      <c r="S73" s="119"/>
      <c r="T73" s="119"/>
      <c r="U73" s="119"/>
      <c r="V73" s="119"/>
      <c r="W73" s="119"/>
      <c r="X73" s="119"/>
      <c r="Y73" s="119"/>
      <c r="Z73" s="119"/>
      <c r="AA73" s="119"/>
      <c r="AB73" s="119"/>
      <c r="AC73" s="119"/>
    </row>
    <row r="74" spans="1:29" ht="12.75" customHeight="1" x14ac:dyDescent="0.15">
      <c r="A74" s="168">
        <v>9</v>
      </c>
      <c r="B74" s="168"/>
      <c r="C74" s="169"/>
      <c r="D74" s="170"/>
      <c r="E74" s="169"/>
      <c r="F74" s="198"/>
      <c r="G74" s="182" t="s">
        <v>53</v>
      </c>
      <c r="H74" s="198"/>
      <c r="I74" s="174"/>
      <c r="J74" s="174"/>
      <c r="K74" s="178"/>
      <c r="L74" s="141"/>
      <c r="M74" s="119"/>
      <c r="N74" s="176"/>
      <c r="O74" s="176"/>
      <c r="P74" s="176"/>
      <c r="Q74" s="176"/>
      <c r="R74" s="119"/>
      <c r="S74" s="119"/>
      <c r="T74" s="119"/>
      <c r="U74" s="119"/>
      <c r="V74" s="119"/>
      <c r="W74" s="119"/>
      <c r="X74" s="119"/>
      <c r="Y74" s="119"/>
      <c r="Z74" s="119"/>
      <c r="AA74" s="119"/>
      <c r="AB74" s="119"/>
      <c r="AC74" s="119"/>
    </row>
    <row r="75" spans="1:29" ht="12.75" customHeight="1" x14ac:dyDescent="0.15">
      <c r="A75" s="168">
        <v>10</v>
      </c>
      <c r="B75" s="168"/>
      <c r="C75" s="169"/>
      <c r="D75" s="170"/>
      <c r="E75" s="169"/>
      <c r="F75" s="198"/>
      <c r="G75" s="182" t="s">
        <v>54</v>
      </c>
      <c r="H75" s="200"/>
      <c r="I75" s="174"/>
      <c r="J75" s="174"/>
      <c r="K75" s="178"/>
      <c r="L75" s="141"/>
      <c r="M75" s="119"/>
      <c r="N75" s="176"/>
      <c r="O75" s="176"/>
      <c r="P75" s="176"/>
      <c r="Q75" s="176"/>
      <c r="R75" s="119"/>
      <c r="S75" s="119"/>
      <c r="T75" s="119"/>
      <c r="U75" s="119"/>
      <c r="V75" s="119"/>
      <c r="W75" s="119"/>
      <c r="X75" s="119"/>
      <c r="Y75" s="119"/>
      <c r="Z75" s="119"/>
      <c r="AA75" s="119"/>
      <c r="AB75" s="119"/>
      <c r="AC75" s="119"/>
    </row>
    <row r="76" spans="1:29" ht="12.75" customHeight="1" x14ac:dyDescent="0.2">
      <c r="A76" s="168">
        <v>11</v>
      </c>
      <c r="B76" s="168"/>
      <c r="C76" s="169"/>
      <c r="D76" s="170"/>
      <c r="E76" s="169"/>
      <c r="F76" s="198"/>
      <c r="G76" s="182" t="s">
        <v>55</v>
      </c>
      <c r="H76" s="201"/>
      <c r="I76" s="174"/>
      <c r="J76" s="174"/>
      <c r="K76" s="178"/>
      <c r="L76" s="141"/>
      <c r="M76" s="119"/>
      <c r="N76" s="176"/>
      <c r="O76" s="176"/>
      <c r="P76" s="176"/>
      <c r="Q76" s="176"/>
      <c r="R76" s="119"/>
      <c r="S76" s="119"/>
      <c r="T76" s="119"/>
      <c r="U76" s="119"/>
      <c r="V76" s="119"/>
      <c r="W76" s="119"/>
      <c r="X76" s="119"/>
      <c r="Y76" s="119"/>
      <c r="Z76" s="119"/>
      <c r="AA76" s="119"/>
      <c r="AB76" s="119"/>
      <c r="AC76" s="119"/>
    </row>
    <row r="77" spans="1:29" ht="12.75" customHeight="1" x14ac:dyDescent="0.15">
      <c r="A77" s="168">
        <v>12</v>
      </c>
      <c r="B77" s="168"/>
      <c r="C77" s="169"/>
      <c r="D77" s="170"/>
      <c r="E77" s="169"/>
      <c r="F77" s="198"/>
      <c r="G77" s="182" t="s">
        <v>56</v>
      </c>
      <c r="H77" s="177"/>
      <c r="I77" s="174"/>
      <c r="J77" s="174"/>
      <c r="K77" s="178"/>
      <c r="L77" s="141"/>
      <c r="M77" s="119"/>
      <c r="N77" s="176"/>
      <c r="O77" s="176"/>
      <c r="P77" s="176"/>
      <c r="Q77" s="176"/>
      <c r="R77" s="119"/>
      <c r="S77" s="119"/>
      <c r="T77" s="119"/>
      <c r="U77" s="119"/>
      <c r="V77" s="119"/>
      <c r="W77" s="119"/>
      <c r="X77" s="119"/>
      <c r="Y77" s="119"/>
      <c r="Z77" s="119"/>
      <c r="AA77" s="119"/>
      <c r="AB77" s="119"/>
      <c r="AC77" s="119"/>
    </row>
    <row r="78" spans="1:29" ht="12.75" customHeight="1" x14ac:dyDescent="0.15">
      <c r="A78" s="168">
        <v>13</v>
      </c>
      <c r="B78" s="168"/>
      <c r="C78" s="169"/>
      <c r="D78" s="170"/>
      <c r="E78" s="169"/>
      <c r="F78" s="198"/>
      <c r="G78" s="182" t="s">
        <v>57</v>
      </c>
      <c r="H78" s="177"/>
      <c r="I78" s="174"/>
      <c r="J78" s="174"/>
      <c r="K78" s="178"/>
      <c r="L78" s="141"/>
      <c r="M78" s="119"/>
      <c r="N78" s="176"/>
      <c r="O78" s="176"/>
      <c r="P78" s="176"/>
      <c r="Q78" s="176"/>
      <c r="R78" s="119"/>
      <c r="S78" s="119"/>
      <c r="T78" s="119"/>
      <c r="U78" s="119"/>
      <c r="V78" s="119"/>
      <c r="W78" s="119"/>
      <c r="X78" s="119"/>
      <c r="Y78" s="119"/>
      <c r="Z78" s="119"/>
      <c r="AA78" s="119"/>
      <c r="AB78" s="119"/>
      <c r="AC78" s="119"/>
    </row>
    <row r="79" spans="1:29" ht="12.75" customHeight="1" x14ac:dyDescent="0.15">
      <c r="A79" s="168">
        <v>14</v>
      </c>
      <c r="B79" s="168"/>
      <c r="C79" s="169"/>
      <c r="D79" s="170"/>
      <c r="E79" s="169"/>
      <c r="F79" s="198"/>
      <c r="G79" s="182" t="s">
        <v>58</v>
      </c>
      <c r="H79" s="188"/>
      <c r="I79" s="174"/>
      <c r="J79" s="174"/>
      <c r="K79" s="178"/>
      <c r="L79" s="141"/>
      <c r="M79" s="119"/>
      <c r="N79" s="176"/>
      <c r="O79" s="176"/>
      <c r="P79" s="176"/>
      <c r="Q79" s="176"/>
      <c r="R79" s="119"/>
      <c r="S79" s="119"/>
      <c r="T79" s="119"/>
      <c r="U79" s="119"/>
      <c r="V79" s="119"/>
      <c r="W79" s="119"/>
      <c r="X79" s="119"/>
      <c r="Y79" s="119"/>
      <c r="Z79" s="119"/>
      <c r="AA79" s="119"/>
      <c r="AB79" s="119"/>
      <c r="AC79" s="119"/>
    </row>
    <row r="80" spans="1:29" ht="12.75" customHeight="1" x14ac:dyDescent="0.15">
      <c r="A80" s="168">
        <v>15</v>
      </c>
      <c r="B80" s="168"/>
      <c r="C80" s="169"/>
      <c r="D80" s="170"/>
      <c r="E80" s="169"/>
      <c r="F80" s="198"/>
      <c r="G80" s="182" t="s">
        <v>60</v>
      </c>
      <c r="H80" s="177"/>
      <c r="I80" s="174"/>
      <c r="J80" s="174"/>
      <c r="K80" s="178"/>
      <c r="L80" s="141"/>
      <c r="M80" s="119"/>
      <c r="N80" s="176"/>
      <c r="O80" s="176"/>
      <c r="P80" s="176"/>
      <c r="Q80" s="176"/>
      <c r="R80" s="119"/>
      <c r="S80" s="119"/>
      <c r="T80" s="119"/>
      <c r="U80" s="119"/>
      <c r="V80" s="119"/>
      <c r="W80" s="119"/>
      <c r="X80" s="119"/>
      <c r="Y80" s="119"/>
      <c r="Z80" s="119"/>
      <c r="AA80" s="119"/>
      <c r="AB80" s="119"/>
      <c r="AC80" s="119"/>
    </row>
    <row r="81" spans="1:29" ht="12.75" customHeight="1" x14ac:dyDescent="0.15">
      <c r="A81" s="168">
        <v>16</v>
      </c>
      <c r="B81" s="168"/>
      <c r="C81" s="169"/>
      <c r="D81" s="170"/>
      <c r="E81" s="169"/>
      <c r="F81" s="198"/>
      <c r="G81" s="179" t="s">
        <v>185</v>
      </c>
      <c r="H81" s="181" t="s">
        <v>186</v>
      </c>
      <c r="I81" s="174"/>
      <c r="J81" s="174"/>
      <c r="K81" s="178"/>
      <c r="L81" s="141"/>
      <c r="M81" s="119"/>
      <c r="N81" s="176"/>
      <c r="O81" s="176"/>
      <c r="P81" s="176"/>
      <c r="Q81" s="176"/>
      <c r="R81" s="119"/>
      <c r="S81" s="119"/>
      <c r="T81" s="119"/>
      <c r="U81" s="119"/>
      <c r="V81" s="119"/>
      <c r="W81" s="119"/>
      <c r="X81" s="119"/>
      <c r="Y81" s="119"/>
      <c r="Z81" s="119"/>
      <c r="AA81" s="119"/>
      <c r="AB81" s="119"/>
      <c r="AC81" s="119"/>
    </row>
    <row r="82" spans="1:29" ht="25.5" customHeight="1" x14ac:dyDescent="0.15">
      <c r="A82" s="202"/>
      <c r="B82" s="203"/>
      <c r="C82" s="204"/>
      <c r="D82" s="202"/>
      <c r="E82" s="202"/>
      <c r="F82" s="304" t="s">
        <v>64</v>
      </c>
      <c r="G82" s="306"/>
      <c r="H82" s="203"/>
      <c r="I82" s="203"/>
      <c r="J82" s="203"/>
      <c r="K82" s="202"/>
    </row>
    <row r="83" spans="1:29" ht="12.75" customHeight="1" x14ac:dyDescent="0.15">
      <c r="A83" s="205" t="e">
        <f>+A83:G99D94A94:I100A94:H99D94A94:I87</f>
        <v>#NAME?</v>
      </c>
      <c r="B83" s="161"/>
      <c r="C83" s="206"/>
      <c r="D83" s="163" t="s">
        <v>63</v>
      </c>
      <c r="E83" s="164" t="s">
        <v>19</v>
      </c>
      <c r="F83" s="207" t="s">
        <v>31</v>
      </c>
      <c r="G83" s="208"/>
      <c r="H83" s="203"/>
      <c r="I83" s="209"/>
      <c r="J83" s="203"/>
      <c r="K83" s="203"/>
      <c r="L83" s="141"/>
      <c r="M83" s="119"/>
    </row>
    <row r="84" spans="1:29" ht="12.75" customHeight="1" x14ac:dyDescent="0.15">
      <c r="A84" s="168">
        <v>1</v>
      </c>
      <c r="B84" s="168"/>
      <c r="C84" s="169"/>
      <c r="D84" s="170"/>
      <c r="E84" s="169"/>
      <c r="F84" s="169"/>
      <c r="G84" s="210" t="s">
        <v>65</v>
      </c>
      <c r="H84" s="211" t="s">
        <v>158</v>
      </c>
      <c r="I84" s="212"/>
      <c r="J84" s="212"/>
      <c r="K84" s="213"/>
      <c r="L84" s="141"/>
      <c r="M84" s="119"/>
    </row>
    <row r="85" spans="1:29" ht="12.75" customHeight="1" x14ac:dyDescent="0.15">
      <c r="A85" s="168">
        <v>2</v>
      </c>
      <c r="B85" s="168"/>
      <c r="C85" s="169"/>
      <c r="D85" s="170"/>
      <c r="E85" s="169"/>
      <c r="F85" s="169"/>
      <c r="G85" s="210" t="s">
        <v>66</v>
      </c>
      <c r="H85" s="211" t="s">
        <v>159</v>
      </c>
      <c r="I85" s="212"/>
      <c r="J85" s="212"/>
      <c r="K85" s="169"/>
      <c r="L85" s="141"/>
      <c r="M85" s="119"/>
    </row>
    <row r="86" spans="1:29" ht="12.75" customHeight="1" x14ac:dyDescent="0.15">
      <c r="A86" s="168">
        <v>3</v>
      </c>
      <c r="B86" s="168"/>
      <c r="C86" s="169"/>
      <c r="D86" s="170"/>
      <c r="E86" s="169"/>
      <c r="F86" s="169"/>
      <c r="G86" s="179" t="s">
        <v>33</v>
      </c>
      <c r="H86" s="189" t="s">
        <v>160</v>
      </c>
      <c r="I86" s="212"/>
      <c r="J86" s="212"/>
      <c r="K86" s="169"/>
      <c r="L86" s="141"/>
      <c r="M86" s="119"/>
    </row>
    <row r="87" spans="1:29" ht="12.75" customHeight="1" x14ac:dyDescent="0.15">
      <c r="A87" s="205" t="e">
        <v>#NAME?</v>
      </c>
      <c r="B87" s="161"/>
      <c r="C87" s="206"/>
      <c r="D87" s="163" t="s">
        <v>202</v>
      </c>
      <c r="E87" s="164" t="s">
        <v>19</v>
      </c>
      <c r="F87" s="207" t="s">
        <v>31</v>
      </c>
      <c r="G87" s="208"/>
      <c r="H87" s="203"/>
      <c r="I87" s="209"/>
      <c r="J87" s="203"/>
      <c r="K87" s="203"/>
      <c r="L87" s="141"/>
      <c r="M87" s="119"/>
    </row>
    <row r="88" spans="1:29" ht="12.75" customHeight="1" x14ac:dyDescent="0.15">
      <c r="A88" s="168">
        <v>1</v>
      </c>
      <c r="B88" s="168"/>
      <c r="C88" s="169"/>
      <c r="D88" s="170"/>
      <c r="E88" s="169"/>
      <c r="F88" s="169"/>
      <c r="G88" s="210" t="s">
        <v>65</v>
      </c>
      <c r="H88" s="211" t="s">
        <v>158</v>
      </c>
      <c r="I88" s="212"/>
      <c r="J88" s="212"/>
      <c r="K88" s="213"/>
      <c r="L88" s="141"/>
      <c r="M88" s="119"/>
    </row>
    <row r="89" spans="1:29" ht="12.75" customHeight="1" x14ac:dyDescent="0.15">
      <c r="A89" s="168">
        <v>2</v>
      </c>
      <c r="B89" s="168"/>
      <c r="C89" s="169"/>
      <c r="D89" s="170"/>
      <c r="E89" s="169"/>
      <c r="F89" s="169"/>
      <c r="G89" s="210" t="s">
        <v>66</v>
      </c>
      <c r="H89" s="211" t="s">
        <v>159</v>
      </c>
      <c r="I89" s="212"/>
      <c r="J89" s="212"/>
      <c r="K89" s="169"/>
      <c r="L89" s="141"/>
      <c r="M89" s="119"/>
    </row>
    <row r="90" spans="1:29" ht="12.75" customHeight="1" x14ac:dyDescent="0.15">
      <c r="A90" s="168">
        <v>3</v>
      </c>
      <c r="B90" s="168"/>
      <c r="C90" s="169"/>
      <c r="D90" s="170"/>
      <c r="E90" s="169"/>
      <c r="F90" s="169"/>
      <c r="G90" s="179" t="s">
        <v>33</v>
      </c>
      <c r="H90" s="189" t="s">
        <v>160</v>
      </c>
      <c r="I90" s="212"/>
      <c r="J90" s="212"/>
      <c r="K90" s="169"/>
      <c r="L90" s="141"/>
      <c r="M90" s="119"/>
    </row>
    <row r="91" spans="1:29" ht="12.75" customHeight="1" x14ac:dyDescent="0.15">
      <c r="A91" s="205"/>
      <c r="B91" s="205"/>
      <c r="C91" s="203"/>
      <c r="D91" s="197"/>
      <c r="E91" s="164"/>
      <c r="F91" s="304" t="s">
        <v>67</v>
      </c>
      <c r="G91" s="299"/>
      <c r="H91" s="214"/>
      <c r="I91" s="214"/>
      <c r="J91" s="166"/>
      <c r="K91" s="161"/>
      <c r="L91" s="141"/>
      <c r="M91" s="119"/>
      <c r="R91" s="119"/>
      <c r="S91" s="119"/>
      <c r="T91" s="119"/>
      <c r="U91" s="119"/>
      <c r="V91" s="119"/>
      <c r="W91" s="119"/>
      <c r="X91" s="119"/>
      <c r="Y91" s="119"/>
      <c r="Z91" s="119"/>
      <c r="AA91" s="119"/>
      <c r="AB91" s="119"/>
      <c r="AC91" s="119"/>
    </row>
    <row r="92" spans="1:29" ht="12.75" customHeight="1" x14ac:dyDescent="0.15">
      <c r="A92" s="205"/>
      <c r="B92" s="205"/>
      <c r="C92" s="203"/>
      <c r="D92" s="197" t="s">
        <v>68</v>
      </c>
      <c r="E92" s="164"/>
      <c r="F92" s="300" t="s">
        <v>40</v>
      </c>
      <c r="G92" s="299"/>
      <c r="H92" s="214"/>
      <c r="I92" s="214"/>
      <c r="J92" s="166"/>
      <c r="K92" s="161"/>
      <c r="L92" s="141"/>
      <c r="M92" s="119"/>
      <c r="R92" s="119"/>
      <c r="S92" s="119"/>
      <c r="T92" s="119"/>
      <c r="U92" s="119"/>
      <c r="V92" s="119"/>
      <c r="W92" s="119"/>
      <c r="X92" s="119"/>
      <c r="Y92" s="119"/>
      <c r="Z92" s="119"/>
      <c r="AA92" s="119"/>
      <c r="AB92" s="119"/>
      <c r="AC92" s="119"/>
    </row>
    <row r="93" spans="1:29" ht="63.75" customHeight="1" x14ac:dyDescent="0.15">
      <c r="A93" s="168"/>
      <c r="B93" s="168"/>
      <c r="C93" s="169"/>
      <c r="D93" s="169"/>
      <c r="E93" s="171"/>
      <c r="F93" s="169"/>
      <c r="G93" s="179" t="s">
        <v>33</v>
      </c>
      <c r="H93" s="189" t="s">
        <v>160</v>
      </c>
      <c r="I93" s="212"/>
      <c r="J93" s="178"/>
      <c r="K93" s="215"/>
      <c r="L93" s="141"/>
      <c r="M93" s="119"/>
      <c r="R93" s="119"/>
      <c r="S93" s="119"/>
      <c r="T93" s="119"/>
      <c r="U93" s="119"/>
      <c r="V93" s="119"/>
      <c r="W93" s="119"/>
      <c r="X93" s="119"/>
      <c r="Y93" s="119"/>
      <c r="Z93" s="119"/>
      <c r="AA93" s="119"/>
      <c r="AB93" s="119"/>
      <c r="AC93" s="119"/>
    </row>
    <row r="94" spans="1:29" ht="12.75" customHeight="1" x14ac:dyDescent="0.15">
      <c r="A94" s="168"/>
      <c r="B94" s="168"/>
      <c r="C94" s="169"/>
      <c r="D94" s="169"/>
      <c r="E94" s="171"/>
      <c r="F94" s="216"/>
      <c r="G94" s="182" t="s">
        <v>59</v>
      </c>
      <c r="H94" s="177"/>
      <c r="I94" s="212"/>
      <c r="J94" s="178"/>
      <c r="K94" s="215"/>
      <c r="L94" s="141"/>
      <c r="M94" s="119"/>
      <c r="R94" s="119"/>
      <c r="S94" s="119"/>
      <c r="T94" s="119"/>
      <c r="U94" s="119"/>
      <c r="V94" s="119"/>
      <c r="W94" s="119"/>
      <c r="X94" s="119"/>
      <c r="Y94" s="119"/>
      <c r="Z94" s="119"/>
      <c r="AA94" s="119"/>
      <c r="AB94" s="119"/>
      <c r="AC94" s="119"/>
    </row>
    <row r="95" spans="1:29" ht="12.75" customHeight="1" x14ac:dyDescent="0.15">
      <c r="A95" s="168"/>
      <c r="B95" s="168"/>
      <c r="C95" s="169"/>
      <c r="D95" s="169"/>
      <c r="E95" s="171"/>
      <c r="F95" s="216"/>
      <c r="G95" s="182" t="s">
        <v>51</v>
      </c>
      <c r="H95" s="177"/>
      <c r="I95" s="212"/>
      <c r="J95" s="178"/>
      <c r="K95" s="215"/>
      <c r="L95" s="141"/>
      <c r="M95" s="119"/>
      <c r="R95" s="119"/>
      <c r="S95" s="119"/>
      <c r="T95" s="119"/>
      <c r="U95" s="119"/>
      <c r="V95" s="119"/>
      <c r="W95" s="119"/>
      <c r="X95" s="119"/>
      <c r="Y95" s="119"/>
      <c r="Z95" s="119"/>
      <c r="AA95" s="119"/>
      <c r="AB95" s="119"/>
      <c r="AC95" s="119"/>
    </row>
    <row r="96" spans="1:29" ht="12.75" customHeight="1" x14ac:dyDescent="0.15">
      <c r="A96" s="168"/>
      <c r="B96" s="168"/>
      <c r="C96" s="169"/>
      <c r="D96" s="169"/>
      <c r="E96" s="198"/>
      <c r="G96" s="182" t="s">
        <v>69</v>
      </c>
      <c r="H96" s="177"/>
      <c r="I96" s="212"/>
      <c r="J96" s="178"/>
      <c r="K96" s="215"/>
      <c r="L96" s="141"/>
      <c r="M96" s="119"/>
      <c r="R96" s="119"/>
      <c r="S96" s="119"/>
      <c r="T96" s="119"/>
      <c r="U96" s="119"/>
      <c r="V96" s="119"/>
      <c r="W96" s="119"/>
      <c r="X96" s="119"/>
      <c r="Y96" s="119"/>
      <c r="Z96" s="119"/>
      <c r="AA96" s="119"/>
      <c r="AB96" s="119"/>
      <c r="AC96" s="119"/>
    </row>
    <row r="97" spans="1:29" ht="12.75" customHeight="1" x14ac:dyDescent="0.15">
      <c r="A97" s="168"/>
      <c r="B97" s="168"/>
      <c r="C97" s="169"/>
      <c r="D97" s="169"/>
      <c r="E97" s="198"/>
      <c r="F97" s="216"/>
      <c r="G97" s="179" t="s">
        <v>50</v>
      </c>
      <c r="H97" s="177"/>
      <c r="I97" s="212"/>
      <c r="J97" s="178"/>
      <c r="K97" s="215"/>
      <c r="L97" s="141"/>
      <c r="M97" s="119"/>
      <c r="R97" s="119"/>
      <c r="S97" s="119"/>
      <c r="T97" s="119"/>
      <c r="U97" s="119"/>
      <c r="V97" s="119"/>
      <c r="W97" s="119"/>
      <c r="X97" s="119"/>
      <c r="Y97" s="119"/>
      <c r="Z97" s="119"/>
      <c r="AA97" s="119"/>
      <c r="AB97" s="119"/>
      <c r="AC97" s="119"/>
    </row>
    <row r="98" spans="1:29" ht="12.75" customHeight="1" x14ac:dyDescent="0.15">
      <c r="A98" s="168"/>
      <c r="B98" s="168"/>
      <c r="C98" s="169"/>
      <c r="D98" s="169"/>
      <c r="E98" s="198"/>
      <c r="F98" s="216"/>
      <c r="G98" s="217" t="s">
        <v>53</v>
      </c>
      <c r="H98" s="177"/>
      <c r="I98" s="212"/>
      <c r="J98" s="178"/>
      <c r="K98" s="215"/>
      <c r="L98" s="141"/>
      <c r="M98" s="119"/>
      <c r="R98" s="119"/>
      <c r="S98" s="119"/>
      <c r="T98" s="119"/>
      <c r="U98" s="119"/>
      <c r="V98" s="119"/>
      <c r="W98" s="119"/>
      <c r="X98" s="119"/>
      <c r="Y98" s="119"/>
      <c r="Z98" s="119"/>
      <c r="AA98" s="119"/>
      <c r="AB98" s="119"/>
      <c r="AC98" s="119"/>
    </row>
    <row r="99" spans="1:29" ht="12.75" customHeight="1" x14ac:dyDescent="0.15">
      <c r="A99" s="168"/>
      <c r="B99" s="168"/>
      <c r="C99" s="169"/>
      <c r="D99" s="169"/>
      <c r="E99" s="198"/>
      <c r="F99" s="216"/>
      <c r="G99" s="182" t="s">
        <v>54</v>
      </c>
      <c r="H99" s="184"/>
      <c r="I99" s="212"/>
      <c r="J99" s="178"/>
      <c r="K99" s="215"/>
      <c r="L99" s="141"/>
      <c r="M99" s="119"/>
      <c r="R99" s="119"/>
      <c r="S99" s="119"/>
      <c r="T99" s="119"/>
      <c r="U99" s="119"/>
      <c r="V99" s="119"/>
      <c r="W99" s="119"/>
      <c r="X99" s="119"/>
      <c r="Y99" s="119"/>
      <c r="Z99" s="119"/>
      <c r="AA99" s="119"/>
      <c r="AB99" s="119"/>
      <c r="AC99" s="119"/>
    </row>
    <row r="100" spans="1:29" ht="19" customHeight="1" x14ac:dyDescent="0.15">
      <c r="A100" s="168"/>
      <c r="B100" s="168"/>
      <c r="C100" s="169"/>
      <c r="D100" s="169"/>
      <c r="E100" s="198"/>
      <c r="F100" s="216"/>
      <c r="G100" s="179" t="s">
        <v>55</v>
      </c>
      <c r="H100" s="189" t="s">
        <v>203</v>
      </c>
      <c r="I100" s="212"/>
      <c r="J100" s="178"/>
      <c r="K100" s="218"/>
      <c r="L100" s="141"/>
      <c r="M100" s="119"/>
      <c r="R100" s="119"/>
      <c r="S100" s="119"/>
      <c r="T100" s="119"/>
      <c r="U100" s="119"/>
      <c r="V100" s="119"/>
      <c r="W100" s="119"/>
      <c r="X100" s="119"/>
      <c r="Y100" s="119"/>
      <c r="Z100" s="119"/>
      <c r="AA100" s="119"/>
      <c r="AB100" s="119"/>
      <c r="AC100" s="119"/>
    </row>
    <row r="101" spans="1:29" ht="12.75" customHeight="1" x14ac:dyDescent="0.15">
      <c r="A101" s="168"/>
      <c r="B101" s="168"/>
      <c r="C101" s="169"/>
      <c r="D101" s="169"/>
      <c r="E101" s="198"/>
      <c r="F101" s="216"/>
      <c r="G101" s="182" t="s">
        <v>56</v>
      </c>
      <c r="H101" s="185"/>
      <c r="I101" s="212"/>
      <c r="J101" s="178"/>
      <c r="K101" s="215"/>
      <c r="L101" s="141"/>
      <c r="M101" s="119"/>
      <c r="R101" s="119"/>
      <c r="S101" s="119"/>
      <c r="T101" s="119"/>
      <c r="U101" s="119"/>
      <c r="V101" s="119"/>
      <c r="W101" s="119"/>
      <c r="X101" s="119"/>
      <c r="Y101" s="119"/>
      <c r="Z101" s="119"/>
      <c r="AA101" s="119"/>
      <c r="AB101" s="119"/>
      <c r="AC101" s="119"/>
    </row>
    <row r="102" spans="1:29" ht="12.75" customHeight="1" x14ac:dyDescent="0.15">
      <c r="A102" s="168"/>
      <c r="B102" s="168"/>
      <c r="C102" s="169"/>
      <c r="D102" s="169"/>
      <c r="E102" s="198"/>
      <c r="F102" s="216"/>
      <c r="G102" s="182" t="s">
        <v>57</v>
      </c>
      <c r="H102" s="186"/>
      <c r="I102" s="219"/>
      <c r="J102" s="178"/>
      <c r="K102" s="215"/>
      <c r="L102" s="141"/>
      <c r="M102" s="119"/>
      <c r="R102" s="119"/>
      <c r="S102" s="119"/>
      <c r="T102" s="119"/>
      <c r="U102" s="119"/>
      <c r="V102" s="119"/>
      <c r="W102" s="119"/>
      <c r="X102" s="119"/>
      <c r="Y102" s="119"/>
      <c r="Z102" s="119"/>
      <c r="AA102" s="119"/>
      <c r="AB102" s="119"/>
      <c r="AC102" s="119"/>
    </row>
    <row r="103" spans="1:29" ht="12.75" customHeight="1" x14ac:dyDescent="0.2">
      <c r="A103" s="168"/>
      <c r="B103" s="168"/>
      <c r="C103" s="169"/>
      <c r="D103" s="169"/>
      <c r="E103" s="198"/>
      <c r="F103" s="216"/>
      <c r="G103" s="182" t="s">
        <v>58</v>
      </c>
      <c r="H103" s="187"/>
      <c r="I103" s="219"/>
      <c r="J103" s="178"/>
      <c r="K103" s="215"/>
      <c r="L103" s="141"/>
      <c r="M103" s="119"/>
      <c r="R103" s="119"/>
      <c r="S103" s="119"/>
      <c r="T103" s="119"/>
      <c r="U103" s="119"/>
      <c r="V103" s="119"/>
      <c r="W103" s="119"/>
      <c r="X103" s="119"/>
      <c r="Y103" s="119"/>
      <c r="Z103" s="119"/>
      <c r="AA103" s="119"/>
      <c r="AB103" s="119"/>
      <c r="AC103" s="119"/>
    </row>
    <row r="104" spans="1:29" ht="12.75" customHeight="1" x14ac:dyDescent="0.2">
      <c r="A104" s="168"/>
      <c r="B104" s="168"/>
      <c r="C104" s="169"/>
      <c r="D104" s="169"/>
      <c r="E104" s="198"/>
      <c r="F104" s="216"/>
      <c r="G104" s="182" t="s">
        <v>60</v>
      </c>
      <c r="H104" s="187"/>
      <c r="I104" s="219"/>
      <c r="J104" s="178"/>
      <c r="K104" s="215"/>
      <c r="L104" s="141"/>
      <c r="M104" s="119"/>
      <c r="R104" s="119"/>
      <c r="S104" s="119"/>
      <c r="T104" s="119"/>
      <c r="U104" s="119"/>
      <c r="V104" s="119"/>
      <c r="W104" s="119"/>
      <c r="X104" s="119"/>
      <c r="Y104" s="119"/>
      <c r="Z104" s="119"/>
      <c r="AA104" s="119"/>
      <c r="AB104" s="119"/>
      <c r="AC104" s="119"/>
    </row>
    <row r="105" spans="1:29" ht="12.75" customHeight="1" x14ac:dyDescent="0.15">
      <c r="A105" s="168"/>
      <c r="B105" s="168"/>
      <c r="C105" s="169"/>
      <c r="D105" s="169"/>
      <c r="E105" s="198"/>
      <c r="F105" s="216"/>
      <c r="G105" s="179" t="s">
        <v>185</v>
      </c>
      <c r="H105" s="220" t="s">
        <v>186</v>
      </c>
      <c r="I105" s="219"/>
      <c r="J105" s="178"/>
      <c r="K105" s="215"/>
      <c r="L105" s="141"/>
      <c r="M105" s="119"/>
      <c r="R105" s="119"/>
      <c r="S105" s="119"/>
      <c r="T105" s="119"/>
      <c r="U105" s="119"/>
      <c r="V105" s="119"/>
      <c r="W105" s="119"/>
      <c r="X105" s="119"/>
      <c r="Y105" s="119"/>
      <c r="Z105" s="119"/>
      <c r="AA105" s="119"/>
      <c r="AB105" s="119"/>
      <c r="AC105" s="119"/>
    </row>
    <row r="106" spans="1:29" ht="12.75" customHeight="1" x14ac:dyDescent="0.15">
      <c r="A106" s="205"/>
      <c r="B106" s="205"/>
      <c r="C106" s="203"/>
      <c r="D106" s="163" t="s">
        <v>204</v>
      </c>
      <c r="E106" s="164"/>
      <c r="F106" s="300" t="s">
        <v>40</v>
      </c>
      <c r="G106" s="299"/>
      <c r="H106" s="214"/>
      <c r="I106" s="214"/>
      <c r="J106" s="166"/>
      <c r="K106" s="161"/>
      <c r="L106" s="141"/>
      <c r="M106" s="119"/>
      <c r="R106" s="119"/>
      <c r="S106" s="119"/>
      <c r="T106" s="119"/>
      <c r="U106" s="119"/>
      <c r="V106" s="119"/>
      <c r="W106" s="119"/>
      <c r="X106" s="119"/>
      <c r="Y106" s="119"/>
      <c r="Z106" s="119"/>
      <c r="AA106" s="119"/>
      <c r="AB106" s="119"/>
      <c r="AC106" s="119"/>
    </row>
    <row r="107" spans="1:29" ht="12.75" customHeight="1" x14ac:dyDescent="0.15">
      <c r="A107" s="168"/>
      <c r="B107" s="168"/>
      <c r="C107" s="169"/>
      <c r="D107" s="169"/>
      <c r="E107" s="198"/>
      <c r="F107" s="216"/>
      <c r="G107" s="221" t="s">
        <v>70</v>
      </c>
      <c r="H107" s="189" t="s">
        <v>161</v>
      </c>
      <c r="I107" s="219"/>
      <c r="J107" s="178"/>
      <c r="K107" s="215"/>
      <c r="L107" s="141"/>
      <c r="M107" s="119"/>
      <c r="R107" s="119"/>
      <c r="S107" s="119"/>
      <c r="T107" s="119"/>
      <c r="U107" s="119"/>
      <c r="V107" s="119"/>
      <c r="W107" s="119"/>
      <c r="X107" s="119"/>
      <c r="Y107" s="119"/>
      <c r="Z107" s="119"/>
      <c r="AA107" s="119"/>
      <c r="AB107" s="119"/>
      <c r="AC107" s="119"/>
    </row>
    <row r="108" spans="1:29" ht="17.25" customHeight="1" x14ac:dyDescent="0.15">
      <c r="A108" s="168"/>
      <c r="B108" s="168"/>
      <c r="C108" s="169"/>
      <c r="D108" s="169"/>
      <c r="E108" s="198"/>
      <c r="F108" s="216"/>
      <c r="G108" s="179" t="s">
        <v>33</v>
      </c>
      <c r="H108" s="189" t="s">
        <v>189</v>
      </c>
      <c r="I108" s="219"/>
      <c r="J108" s="178"/>
      <c r="K108" s="215"/>
      <c r="L108" s="141"/>
      <c r="M108" s="119"/>
      <c r="R108" s="119"/>
      <c r="S108" s="119"/>
      <c r="T108" s="119"/>
      <c r="U108" s="119"/>
      <c r="V108" s="119"/>
      <c r="W108" s="119"/>
      <c r="X108" s="119"/>
      <c r="Y108" s="119"/>
      <c r="Z108" s="119"/>
      <c r="AA108" s="119"/>
      <c r="AB108" s="119"/>
      <c r="AC108" s="119"/>
    </row>
    <row r="109" spans="1:29" ht="17.25" customHeight="1" x14ac:dyDescent="0.15">
      <c r="A109" s="168"/>
      <c r="B109" s="168"/>
      <c r="C109" s="169"/>
      <c r="D109" s="169"/>
      <c r="E109" s="198"/>
      <c r="F109" s="216"/>
      <c r="G109" s="199" t="s">
        <v>50</v>
      </c>
      <c r="H109" s="189"/>
      <c r="I109" s="219"/>
      <c r="J109" s="178"/>
      <c r="K109" s="215"/>
      <c r="L109" s="141"/>
      <c r="M109" s="119"/>
      <c r="R109" s="119"/>
      <c r="S109" s="119"/>
      <c r="T109" s="119"/>
      <c r="U109" s="119"/>
      <c r="V109" s="119"/>
      <c r="W109" s="119"/>
      <c r="X109" s="119"/>
      <c r="Y109" s="119"/>
      <c r="Z109" s="119"/>
      <c r="AA109" s="119"/>
      <c r="AB109" s="119"/>
      <c r="AC109" s="119"/>
    </row>
    <row r="110" spans="1:29" ht="17.25" customHeight="1" x14ac:dyDescent="0.15">
      <c r="A110" s="205"/>
      <c r="B110" s="205"/>
      <c r="C110" s="203"/>
      <c r="D110" s="163" t="s">
        <v>228</v>
      </c>
      <c r="E110" s="164"/>
      <c r="F110" s="300" t="s">
        <v>40</v>
      </c>
      <c r="G110" s="299"/>
      <c r="H110" s="214"/>
      <c r="I110" s="214"/>
      <c r="J110" s="166"/>
      <c r="K110" s="161"/>
      <c r="L110" s="141"/>
      <c r="M110" s="119"/>
      <c r="R110" s="119"/>
      <c r="S110" s="119"/>
      <c r="T110" s="119"/>
      <c r="U110" s="119"/>
      <c r="V110" s="119"/>
      <c r="W110" s="119"/>
      <c r="X110" s="119"/>
      <c r="Y110" s="119"/>
      <c r="Z110" s="119"/>
      <c r="AA110" s="119"/>
      <c r="AB110" s="119"/>
      <c r="AC110" s="119"/>
    </row>
    <row r="111" spans="1:29" ht="17.25" customHeight="1" x14ac:dyDescent="0.15">
      <c r="A111" s="168"/>
      <c r="B111" s="168"/>
      <c r="C111" s="169"/>
      <c r="D111" s="169"/>
      <c r="E111" s="171"/>
      <c r="F111" s="169"/>
      <c r="G111" s="179" t="s">
        <v>33</v>
      </c>
      <c r="H111" s="189" t="s">
        <v>160</v>
      </c>
      <c r="I111" s="212"/>
      <c r="J111" s="178"/>
      <c r="K111" s="215"/>
      <c r="L111" s="141"/>
      <c r="M111" s="119"/>
      <c r="R111" s="119"/>
      <c r="S111" s="119"/>
      <c r="T111" s="119"/>
      <c r="U111" s="119"/>
      <c r="V111" s="119"/>
      <c r="W111" s="119"/>
      <c r="X111" s="119"/>
      <c r="Y111" s="119"/>
      <c r="Z111" s="119"/>
      <c r="AA111" s="119"/>
      <c r="AB111" s="119"/>
      <c r="AC111" s="119"/>
    </row>
    <row r="112" spans="1:29" ht="17.25" customHeight="1" x14ac:dyDescent="0.15">
      <c r="A112" s="168"/>
      <c r="B112" s="168"/>
      <c r="C112" s="169"/>
      <c r="D112" s="169"/>
      <c r="E112" s="171"/>
      <c r="F112" s="216"/>
      <c r="G112" s="182" t="s">
        <v>59</v>
      </c>
      <c r="H112" s="177"/>
      <c r="I112" s="212"/>
      <c r="J112" s="178"/>
      <c r="K112" s="215"/>
      <c r="L112" s="141"/>
      <c r="M112" s="119"/>
      <c r="R112" s="119"/>
      <c r="S112" s="119"/>
      <c r="T112" s="119"/>
      <c r="U112" s="119"/>
      <c r="V112" s="119"/>
      <c r="W112" s="119"/>
      <c r="X112" s="119"/>
      <c r="Y112" s="119"/>
      <c r="Z112" s="119"/>
      <c r="AA112" s="119"/>
      <c r="AB112" s="119"/>
      <c r="AC112" s="119"/>
    </row>
    <row r="113" spans="1:29" ht="17.25" customHeight="1" x14ac:dyDescent="0.15">
      <c r="A113" s="168"/>
      <c r="B113" s="168"/>
      <c r="C113" s="169"/>
      <c r="D113" s="169"/>
      <c r="E113" s="171"/>
      <c r="F113" s="216"/>
      <c r="G113" s="182" t="s">
        <v>51</v>
      </c>
      <c r="H113" s="177"/>
      <c r="I113" s="212"/>
      <c r="J113" s="178"/>
      <c r="K113" s="215"/>
      <c r="L113" s="141"/>
      <c r="M113" s="119"/>
      <c r="R113" s="119"/>
      <c r="S113" s="119"/>
      <c r="T113" s="119"/>
      <c r="U113" s="119"/>
      <c r="V113" s="119"/>
      <c r="W113" s="119"/>
      <c r="X113" s="119"/>
      <c r="Y113" s="119"/>
      <c r="Z113" s="119"/>
      <c r="AA113" s="119"/>
      <c r="AB113" s="119"/>
      <c r="AC113" s="119"/>
    </row>
    <row r="114" spans="1:29" ht="17.25" customHeight="1" x14ac:dyDescent="0.15">
      <c r="A114" s="168"/>
      <c r="B114" s="168"/>
      <c r="C114" s="169"/>
      <c r="D114" s="169"/>
      <c r="E114" s="198"/>
      <c r="G114" s="182" t="s">
        <v>69</v>
      </c>
      <c r="H114" s="177"/>
      <c r="I114" s="212"/>
      <c r="J114" s="178"/>
      <c r="K114" s="215"/>
      <c r="L114" s="141"/>
      <c r="M114" s="119"/>
      <c r="R114" s="119"/>
      <c r="S114" s="119"/>
      <c r="T114" s="119"/>
      <c r="U114" s="119"/>
      <c r="V114" s="119"/>
      <c r="W114" s="119"/>
      <c r="X114" s="119"/>
      <c r="Y114" s="119"/>
      <c r="Z114" s="119"/>
      <c r="AA114" s="119"/>
      <c r="AB114" s="119"/>
      <c r="AC114" s="119"/>
    </row>
    <row r="115" spans="1:29" ht="17.25" customHeight="1" x14ac:dyDescent="0.15">
      <c r="A115" s="168"/>
      <c r="B115" s="168"/>
      <c r="C115" s="169"/>
      <c r="D115" s="169"/>
      <c r="E115" s="198"/>
      <c r="F115" s="216"/>
      <c r="G115" s="179" t="s">
        <v>50</v>
      </c>
      <c r="H115" s="177"/>
      <c r="I115" s="212"/>
      <c r="J115" s="178"/>
      <c r="K115" s="215"/>
      <c r="L115" s="141"/>
      <c r="M115" s="119"/>
      <c r="R115" s="119"/>
      <c r="S115" s="119"/>
      <c r="T115" s="119"/>
      <c r="U115" s="119"/>
      <c r="V115" s="119"/>
      <c r="W115" s="119"/>
      <c r="X115" s="119"/>
      <c r="Y115" s="119"/>
      <c r="Z115" s="119"/>
      <c r="AA115" s="119"/>
      <c r="AB115" s="119"/>
      <c r="AC115" s="119"/>
    </row>
    <row r="116" spans="1:29" ht="15" x14ac:dyDescent="0.15">
      <c r="A116" s="168"/>
      <c r="B116" s="168"/>
      <c r="C116" s="169"/>
      <c r="D116" s="169"/>
      <c r="E116" s="198"/>
      <c r="F116" s="216"/>
      <c r="G116" s="217" t="s">
        <v>53</v>
      </c>
      <c r="H116" s="177"/>
      <c r="I116" s="212"/>
      <c r="J116" s="178"/>
      <c r="K116" s="215"/>
      <c r="L116" s="141"/>
      <c r="M116" s="119"/>
      <c r="R116" s="119"/>
      <c r="S116" s="119"/>
      <c r="T116" s="119"/>
      <c r="U116" s="119"/>
      <c r="V116" s="119"/>
      <c r="W116" s="119"/>
      <c r="X116" s="119"/>
      <c r="Y116" s="119"/>
      <c r="Z116" s="119"/>
      <c r="AA116" s="119"/>
      <c r="AB116" s="119"/>
      <c r="AC116" s="119"/>
    </row>
    <row r="117" spans="1:29" ht="17.25" customHeight="1" x14ac:dyDescent="0.15">
      <c r="A117" s="168"/>
      <c r="B117" s="168"/>
      <c r="C117" s="169"/>
      <c r="D117" s="169"/>
      <c r="E117" s="198"/>
      <c r="F117" s="216"/>
      <c r="G117" s="182" t="s">
        <v>54</v>
      </c>
      <c r="H117" s="184"/>
      <c r="I117" s="212"/>
      <c r="J117" s="178"/>
      <c r="K117" s="215"/>
      <c r="L117" s="141"/>
      <c r="M117" s="119"/>
      <c r="R117" s="119"/>
      <c r="S117" s="119"/>
      <c r="T117" s="119"/>
      <c r="U117" s="119"/>
      <c r="V117" s="119"/>
      <c r="W117" s="119"/>
      <c r="X117" s="119"/>
      <c r="Y117" s="119"/>
      <c r="Z117" s="119"/>
      <c r="AA117" s="119"/>
      <c r="AB117" s="119"/>
      <c r="AC117" s="119"/>
    </row>
    <row r="118" spans="1:29" ht="17.25" customHeight="1" x14ac:dyDescent="0.15">
      <c r="A118" s="168"/>
      <c r="B118" s="168"/>
      <c r="C118" s="169"/>
      <c r="D118" s="169"/>
      <c r="E118" s="198"/>
      <c r="F118" s="216"/>
      <c r="G118" s="179" t="s">
        <v>55</v>
      </c>
      <c r="H118" s="189" t="s">
        <v>203</v>
      </c>
      <c r="I118" s="212"/>
      <c r="J118" s="178"/>
      <c r="K118" s="218"/>
      <c r="L118" s="141"/>
      <c r="M118" s="119"/>
      <c r="R118" s="119"/>
      <c r="S118" s="119"/>
      <c r="T118" s="119"/>
      <c r="U118" s="119"/>
      <c r="V118" s="119"/>
      <c r="W118" s="119"/>
      <c r="X118" s="119"/>
      <c r="Y118" s="119"/>
      <c r="Z118" s="119"/>
      <c r="AA118" s="119"/>
      <c r="AB118" s="119"/>
      <c r="AC118" s="119"/>
    </row>
    <row r="119" spans="1:29" ht="14.25" customHeight="1" x14ac:dyDescent="0.15">
      <c r="A119" s="168"/>
      <c r="B119" s="168"/>
      <c r="C119" s="169"/>
      <c r="D119" s="169"/>
      <c r="E119" s="198"/>
      <c r="F119" s="216"/>
      <c r="G119" s="182" t="s">
        <v>56</v>
      </c>
      <c r="H119" s="185"/>
      <c r="I119" s="212"/>
      <c r="J119" s="178"/>
      <c r="K119" s="215"/>
      <c r="L119" s="141"/>
      <c r="M119" s="119"/>
      <c r="R119" s="119"/>
      <c r="S119" s="119"/>
      <c r="T119" s="119"/>
      <c r="U119" s="119"/>
      <c r="V119" s="119"/>
      <c r="W119" s="119"/>
      <c r="X119" s="119"/>
      <c r="Y119" s="119"/>
      <c r="Z119" s="119"/>
      <c r="AA119" s="119"/>
      <c r="AB119" s="119"/>
      <c r="AC119" s="119"/>
    </row>
    <row r="120" spans="1:29" ht="14.25" customHeight="1" x14ac:dyDescent="0.15">
      <c r="A120" s="168"/>
      <c r="B120" s="168"/>
      <c r="C120" s="169"/>
      <c r="D120" s="169"/>
      <c r="E120" s="198"/>
      <c r="F120" s="216"/>
      <c r="G120" s="182" t="s">
        <v>57</v>
      </c>
      <c r="H120" s="186"/>
      <c r="I120" s="219"/>
      <c r="J120" s="178"/>
      <c r="K120" s="215"/>
      <c r="L120" s="141"/>
      <c r="M120" s="119"/>
      <c r="R120" s="119"/>
      <c r="S120" s="119"/>
      <c r="T120" s="119"/>
      <c r="U120" s="119"/>
      <c r="V120" s="119"/>
      <c r="W120" s="119"/>
      <c r="X120" s="119"/>
      <c r="Y120" s="119"/>
      <c r="Z120" s="119"/>
      <c r="AA120" s="119"/>
      <c r="AB120" s="119"/>
      <c r="AC120" s="119"/>
    </row>
    <row r="121" spans="1:29" ht="14.25" customHeight="1" x14ac:dyDescent="0.2">
      <c r="A121" s="168"/>
      <c r="B121" s="168"/>
      <c r="C121" s="169"/>
      <c r="D121" s="169"/>
      <c r="E121" s="198"/>
      <c r="F121" s="216"/>
      <c r="G121" s="182" t="s">
        <v>58</v>
      </c>
      <c r="H121" s="187"/>
      <c r="I121" s="219"/>
      <c r="J121" s="178"/>
      <c r="K121" s="215"/>
      <c r="L121" s="141"/>
      <c r="M121" s="119"/>
      <c r="R121" s="119"/>
      <c r="S121" s="119"/>
      <c r="T121" s="119"/>
      <c r="U121" s="119"/>
      <c r="V121" s="119"/>
      <c r="W121" s="119"/>
      <c r="X121" s="119"/>
      <c r="Y121" s="119"/>
      <c r="Z121" s="119"/>
      <c r="AA121" s="119"/>
      <c r="AB121" s="119"/>
      <c r="AC121" s="119"/>
    </row>
    <row r="122" spans="1:29" ht="14.25" customHeight="1" x14ac:dyDescent="0.2">
      <c r="A122" s="168"/>
      <c r="B122" s="168"/>
      <c r="C122" s="169"/>
      <c r="D122" s="169"/>
      <c r="E122" s="198"/>
      <c r="F122" s="216"/>
      <c r="G122" s="182" t="s">
        <v>60</v>
      </c>
      <c r="H122" s="187"/>
      <c r="I122" s="219"/>
      <c r="J122" s="178"/>
      <c r="K122" s="215"/>
      <c r="L122" s="141"/>
      <c r="M122" s="119"/>
      <c r="R122" s="119"/>
      <c r="S122" s="119"/>
      <c r="T122" s="119"/>
      <c r="U122" s="119"/>
      <c r="V122" s="119"/>
      <c r="W122" s="119"/>
      <c r="X122" s="119"/>
      <c r="Y122" s="119"/>
      <c r="Z122" s="119"/>
      <c r="AA122" s="119"/>
      <c r="AB122" s="119"/>
      <c r="AC122" s="119"/>
    </row>
    <row r="123" spans="1:29" ht="14.25" customHeight="1" x14ac:dyDescent="0.15">
      <c r="A123" s="168"/>
      <c r="B123" s="168"/>
      <c r="C123" s="169"/>
      <c r="D123" s="169"/>
      <c r="E123" s="198"/>
      <c r="F123" s="216"/>
      <c r="G123" s="179" t="s">
        <v>185</v>
      </c>
      <c r="H123" s="220" t="s">
        <v>186</v>
      </c>
      <c r="I123" s="219"/>
      <c r="J123" s="178"/>
      <c r="K123" s="215"/>
      <c r="L123" s="141"/>
      <c r="M123" s="119"/>
      <c r="R123" s="119"/>
      <c r="S123" s="119"/>
      <c r="T123" s="119"/>
      <c r="U123" s="119"/>
      <c r="V123" s="119"/>
      <c r="W123" s="119"/>
      <c r="X123" s="119"/>
      <c r="Y123" s="119"/>
      <c r="Z123" s="119"/>
      <c r="AA123" s="119"/>
      <c r="AB123" s="119"/>
      <c r="AC123" s="119"/>
    </row>
    <row r="124" spans="1:29" ht="14.25" customHeight="1" x14ac:dyDescent="0.15">
      <c r="A124" s="205"/>
      <c r="B124" s="205"/>
      <c r="C124" s="203"/>
      <c r="D124" s="163" t="s">
        <v>229</v>
      </c>
      <c r="E124" s="164"/>
      <c r="F124" s="300" t="s">
        <v>40</v>
      </c>
      <c r="G124" s="299"/>
      <c r="H124" s="214"/>
      <c r="I124" s="214"/>
      <c r="J124" s="166"/>
      <c r="K124" s="161"/>
      <c r="L124" s="141"/>
      <c r="M124" s="119"/>
      <c r="R124" s="119"/>
      <c r="S124" s="119"/>
      <c r="T124" s="119"/>
      <c r="U124" s="119"/>
      <c r="V124" s="119"/>
      <c r="W124" s="119"/>
      <c r="X124" s="119"/>
      <c r="Y124" s="119"/>
      <c r="Z124" s="119"/>
      <c r="AA124" s="119"/>
      <c r="AB124" s="119"/>
      <c r="AC124" s="119"/>
    </row>
    <row r="125" spans="1:29" ht="14.25" customHeight="1" x14ac:dyDescent="0.15">
      <c r="A125" s="168"/>
      <c r="B125" s="168"/>
      <c r="C125" s="169"/>
      <c r="D125" s="169"/>
      <c r="E125" s="198"/>
      <c r="F125" s="216"/>
      <c r="G125" s="221" t="s">
        <v>70</v>
      </c>
      <c r="H125" s="189" t="s">
        <v>161</v>
      </c>
      <c r="I125" s="219"/>
      <c r="J125" s="178"/>
      <c r="K125" s="215"/>
      <c r="L125" s="141"/>
      <c r="M125" s="119"/>
      <c r="R125" s="119"/>
      <c r="S125" s="119"/>
      <c r="T125" s="119"/>
      <c r="U125" s="119"/>
      <c r="V125" s="119"/>
      <c r="W125" s="119"/>
      <c r="X125" s="119"/>
      <c r="Y125" s="119"/>
      <c r="Z125" s="119"/>
      <c r="AA125" s="119"/>
      <c r="AB125" s="119"/>
      <c r="AC125" s="119"/>
    </row>
    <row r="126" spans="1:29" ht="14.25" customHeight="1" x14ac:dyDescent="0.15">
      <c r="A126" s="168"/>
      <c r="B126" s="168"/>
      <c r="C126" s="169"/>
      <c r="D126" s="169"/>
      <c r="E126" s="198"/>
      <c r="F126" s="216"/>
      <c r="G126" s="179" t="s">
        <v>33</v>
      </c>
      <c r="H126" s="189" t="s">
        <v>189</v>
      </c>
      <c r="I126" s="219"/>
      <c r="J126" s="178"/>
      <c r="K126" s="215"/>
      <c r="L126" s="141"/>
      <c r="M126" s="119"/>
      <c r="R126" s="119"/>
      <c r="S126" s="119"/>
      <c r="T126" s="119"/>
      <c r="U126" s="119"/>
      <c r="V126" s="119"/>
      <c r="W126" s="119"/>
      <c r="X126" s="119"/>
      <c r="Y126" s="119"/>
      <c r="Z126" s="119"/>
      <c r="AA126" s="119"/>
      <c r="AB126" s="119"/>
      <c r="AC126" s="119"/>
    </row>
    <row r="127" spans="1:29" ht="14.25" customHeight="1" x14ac:dyDescent="0.15">
      <c r="A127" s="168"/>
      <c r="B127" s="168"/>
      <c r="C127" s="169"/>
      <c r="D127" s="169"/>
      <c r="E127" s="198"/>
      <c r="F127" s="216"/>
      <c r="G127" s="199" t="s">
        <v>50</v>
      </c>
      <c r="H127" s="189"/>
      <c r="I127" s="219"/>
      <c r="J127" s="178"/>
      <c r="K127" s="215"/>
      <c r="L127" s="141"/>
      <c r="M127" s="119"/>
      <c r="R127" s="119"/>
      <c r="S127" s="119"/>
      <c r="T127" s="119"/>
      <c r="U127" s="119"/>
      <c r="V127" s="119"/>
      <c r="W127" s="119"/>
      <c r="X127" s="119"/>
      <c r="Y127" s="119"/>
      <c r="Z127" s="119"/>
      <c r="AA127" s="119"/>
      <c r="AB127" s="119"/>
      <c r="AC127" s="119"/>
    </row>
    <row r="128" spans="1:29" ht="14.25" customHeight="1" x14ac:dyDescent="0.15">
      <c r="A128" s="168"/>
      <c r="B128" s="168"/>
      <c r="C128" s="169"/>
      <c r="D128" s="169"/>
      <c r="E128" s="198"/>
      <c r="F128" s="216"/>
      <c r="G128" s="222"/>
      <c r="H128" s="184"/>
      <c r="I128" s="219"/>
      <c r="J128" s="178"/>
      <c r="K128" s="215"/>
      <c r="L128" s="141"/>
      <c r="M128" s="119"/>
      <c r="R128" s="119"/>
      <c r="S128" s="119"/>
      <c r="T128" s="119"/>
      <c r="U128" s="119"/>
      <c r="V128" s="119"/>
      <c r="W128" s="119"/>
      <c r="X128" s="119"/>
      <c r="Y128" s="119"/>
      <c r="Z128" s="119"/>
      <c r="AA128" s="119"/>
      <c r="AB128" s="119"/>
      <c r="AC128" s="119"/>
    </row>
    <row r="129" spans="1:29" ht="14.25" customHeight="1" x14ac:dyDescent="0.15">
      <c r="A129" s="168"/>
      <c r="B129" s="168"/>
      <c r="C129" s="169"/>
      <c r="D129" s="169"/>
      <c r="E129" s="198"/>
      <c r="F129" s="216"/>
      <c r="G129" s="199"/>
      <c r="H129" s="184"/>
      <c r="I129" s="219"/>
      <c r="J129" s="178"/>
      <c r="K129" s="215"/>
      <c r="L129" s="141"/>
      <c r="M129" s="119"/>
      <c r="R129" s="119"/>
      <c r="S129" s="119"/>
      <c r="T129" s="119"/>
      <c r="U129" s="119"/>
      <c r="V129" s="119"/>
      <c r="W129" s="119"/>
      <c r="X129" s="119"/>
      <c r="Y129" s="119"/>
      <c r="Z129" s="119"/>
      <c r="AA129" s="119"/>
      <c r="AB129" s="119"/>
      <c r="AC129" s="119"/>
    </row>
    <row r="130" spans="1:29" ht="24" customHeight="1" x14ac:dyDescent="0.15">
      <c r="A130" s="168">
        <v>12</v>
      </c>
      <c r="B130" s="168"/>
      <c r="C130" s="169"/>
      <c r="D130" s="169"/>
      <c r="E130" s="198"/>
      <c r="F130" s="169"/>
      <c r="G130" s="178"/>
      <c r="H130" s="177"/>
      <c r="I130" s="219"/>
      <c r="J130" s="178"/>
      <c r="K130" s="218"/>
      <c r="L130" s="141"/>
      <c r="M130" s="119"/>
      <c r="R130" s="119"/>
      <c r="S130" s="119"/>
      <c r="T130" s="119"/>
      <c r="U130" s="119"/>
      <c r="V130" s="119"/>
      <c r="W130" s="119"/>
      <c r="X130" s="119"/>
      <c r="Y130" s="119"/>
      <c r="Z130" s="119"/>
      <c r="AA130" s="119"/>
      <c r="AB130" s="119"/>
      <c r="AC130" s="119"/>
    </row>
    <row r="131" spans="1:29" ht="24" customHeight="1" x14ac:dyDescent="0.15">
      <c r="A131" s="205"/>
      <c r="B131" s="205"/>
      <c r="C131" s="203"/>
      <c r="D131" s="197"/>
      <c r="E131" s="164"/>
      <c r="F131" s="304" t="s">
        <v>72</v>
      </c>
      <c r="G131" s="299"/>
      <c r="H131" s="177"/>
      <c r="I131" s="219"/>
      <c r="J131" s="178"/>
      <c r="K131" s="218"/>
      <c r="L131" s="141"/>
      <c r="M131" s="119"/>
      <c r="R131" s="119"/>
      <c r="S131" s="119"/>
      <c r="T131" s="119"/>
      <c r="U131" s="119"/>
      <c r="V131" s="119"/>
      <c r="W131" s="119"/>
      <c r="X131" s="119"/>
      <c r="Y131" s="119"/>
      <c r="Z131" s="119"/>
      <c r="AA131" s="119"/>
      <c r="AB131" s="119"/>
      <c r="AC131" s="119"/>
    </row>
    <row r="132" spans="1:29" ht="12.75" customHeight="1" x14ac:dyDescent="0.15">
      <c r="A132" s="205"/>
      <c r="B132" s="205"/>
      <c r="C132" s="203"/>
      <c r="D132" s="197" t="s">
        <v>188</v>
      </c>
      <c r="E132" s="164"/>
      <c r="F132" s="300" t="s">
        <v>40</v>
      </c>
      <c r="G132" s="299"/>
      <c r="H132" s="214"/>
      <c r="I132" s="214"/>
      <c r="J132" s="166"/>
      <c r="K132" s="161"/>
      <c r="L132" s="141"/>
      <c r="M132" s="119"/>
      <c r="R132" s="119"/>
      <c r="S132" s="119"/>
      <c r="T132" s="119"/>
      <c r="U132" s="119"/>
      <c r="V132" s="119"/>
      <c r="W132" s="119"/>
      <c r="X132" s="119"/>
      <c r="Y132" s="119"/>
      <c r="Z132" s="119"/>
      <c r="AA132" s="119"/>
      <c r="AB132" s="119"/>
      <c r="AC132" s="119"/>
    </row>
    <row r="133" spans="1:29" ht="51" customHeight="1" x14ac:dyDescent="0.15">
      <c r="A133" s="168"/>
      <c r="B133" s="168"/>
      <c r="C133" s="169"/>
      <c r="D133" s="169"/>
      <c r="E133" s="171"/>
      <c r="F133" s="169" t="s">
        <v>41</v>
      </c>
      <c r="G133" s="179" t="s">
        <v>33</v>
      </c>
      <c r="H133" s="189" t="s">
        <v>160</v>
      </c>
      <c r="I133" s="212"/>
      <c r="J133" s="178"/>
      <c r="K133" s="215"/>
      <c r="L133" s="141"/>
      <c r="M133" s="119"/>
      <c r="R133" s="119"/>
      <c r="S133" s="119"/>
      <c r="T133" s="119"/>
      <c r="U133" s="119"/>
      <c r="V133" s="119"/>
      <c r="W133" s="119"/>
      <c r="X133" s="119"/>
      <c r="Y133" s="119"/>
      <c r="Z133" s="119"/>
      <c r="AA133" s="119"/>
      <c r="AB133" s="119"/>
      <c r="AC133" s="119"/>
    </row>
    <row r="134" spans="1:29" ht="12.75" customHeight="1" x14ac:dyDescent="0.15">
      <c r="A134" s="168"/>
      <c r="B134" s="168"/>
      <c r="C134" s="169"/>
      <c r="D134" s="169"/>
      <c r="E134" s="171"/>
      <c r="F134" s="169"/>
      <c r="G134" s="182" t="s">
        <v>59</v>
      </c>
      <c r="H134" s="177"/>
      <c r="I134" s="212"/>
      <c r="J134" s="178"/>
      <c r="K134" s="215"/>
      <c r="L134" s="141"/>
      <c r="M134" s="119"/>
      <c r="R134" s="119"/>
      <c r="S134" s="119"/>
      <c r="T134" s="119"/>
      <c r="U134" s="119"/>
      <c r="V134" s="119"/>
      <c r="W134" s="119"/>
      <c r="X134" s="119"/>
      <c r="Y134" s="119"/>
      <c r="Z134" s="119"/>
      <c r="AA134" s="119"/>
      <c r="AB134" s="119"/>
      <c r="AC134" s="119"/>
    </row>
    <row r="135" spans="1:29" ht="12.75" customHeight="1" x14ac:dyDescent="0.15">
      <c r="A135" s="168"/>
      <c r="B135" s="168"/>
      <c r="C135" s="169"/>
      <c r="D135" s="169"/>
      <c r="E135" s="171"/>
      <c r="F135" s="169"/>
      <c r="G135" s="182" t="s">
        <v>51</v>
      </c>
      <c r="H135" s="177"/>
      <c r="I135" s="212"/>
      <c r="J135" s="178"/>
      <c r="K135" s="215"/>
      <c r="L135" s="141"/>
      <c r="M135" s="119"/>
      <c r="R135" s="119"/>
      <c r="S135" s="119"/>
      <c r="T135" s="119"/>
      <c r="U135" s="119"/>
      <c r="V135" s="119"/>
      <c r="W135" s="119"/>
      <c r="X135" s="119"/>
      <c r="Y135" s="119"/>
      <c r="Z135" s="119"/>
      <c r="AA135" s="119"/>
      <c r="AB135" s="119"/>
      <c r="AC135" s="119"/>
    </row>
    <row r="136" spans="1:29" ht="12.75" customHeight="1" x14ac:dyDescent="0.15">
      <c r="A136" s="168"/>
      <c r="B136" s="168"/>
      <c r="C136" s="169"/>
      <c r="D136" s="169"/>
      <c r="E136" s="198"/>
      <c r="G136" s="182" t="s">
        <v>69</v>
      </c>
      <c r="H136" s="177"/>
      <c r="I136" s="212"/>
      <c r="J136" s="178"/>
      <c r="K136" s="215"/>
      <c r="L136" s="141"/>
      <c r="M136" s="119"/>
      <c r="R136" s="119"/>
      <c r="S136" s="119"/>
      <c r="T136" s="119"/>
      <c r="U136" s="119"/>
      <c r="V136" s="119"/>
      <c r="W136" s="119"/>
      <c r="X136" s="119"/>
      <c r="Y136" s="119"/>
      <c r="Z136" s="119"/>
      <c r="AA136" s="119"/>
      <c r="AB136" s="119"/>
      <c r="AC136" s="119"/>
    </row>
    <row r="137" spans="1:29" ht="12.75" customHeight="1" x14ac:dyDescent="0.15">
      <c r="A137" s="168"/>
      <c r="B137" s="168"/>
      <c r="C137" s="169"/>
      <c r="D137" s="169"/>
      <c r="E137" s="198"/>
      <c r="F137" s="169"/>
      <c r="G137" s="182" t="s">
        <v>50</v>
      </c>
      <c r="H137" s="177"/>
      <c r="I137" s="212"/>
      <c r="J137" s="178"/>
      <c r="K137" s="215"/>
      <c r="L137" s="141"/>
      <c r="M137" s="119"/>
      <c r="R137" s="119"/>
      <c r="S137" s="119"/>
      <c r="T137" s="119"/>
      <c r="U137" s="119"/>
      <c r="V137" s="119"/>
      <c r="W137" s="119"/>
      <c r="X137" s="119"/>
      <c r="Y137" s="119"/>
      <c r="Z137" s="119"/>
      <c r="AA137" s="119"/>
      <c r="AB137" s="119"/>
      <c r="AC137" s="119"/>
    </row>
    <row r="138" spans="1:29" ht="12.75" customHeight="1" x14ac:dyDescent="0.15">
      <c r="A138" s="168"/>
      <c r="B138" s="168"/>
      <c r="C138" s="169"/>
      <c r="D138" s="169"/>
      <c r="E138" s="198"/>
      <c r="F138" s="169"/>
      <c r="G138" s="182" t="s">
        <v>53</v>
      </c>
      <c r="H138" s="177"/>
      <c r="I138" s="212"/>
      <c r="J138" s="178"/>
      <c r="K138" s="215"/>
      <c r="L138" s="141"/>
      <c r="M138" s="119"/>
      <c r="R138" s="119"/>
      <c r="S138" s="119"/>
      <c r="T138" s="119"/>
      <c r="U138" s="119"/>
      <c r="V138" s="119"/>
      <c r="W138" s="119"/>
      <c r="X138" s="119"/>
      <c r="Y138" s="119"/>
      <c r="Z138" s="119"/>
      <c r="AA138" s="119"/>
      <c r="AB138" s="119"/>
      <c r="AC138" s="119"/>
    </row>
    <row r="139" spans="1:29" ht="12.75" customHeight="1" x14ac:dyDescent="0.15">
      <c r="A139" s="168"/>
      <c r="B139" s="168"/>
      <c r="C139" s="169"/>
      <c r="D139" s="169"/>
      <c r="E139" s="198"/>
      <c r="F139" s="169"/>
      <c r="G139" s="182" t="s">
        <v>54</v>
      </c>
      <c r="H139" s="177"/>
      <c r="I139" s="212"/>
      <c r="J139" s="178"/>
      <c r="K139" s="215"/>
      <c r="L139" s="141"/>
      <c r="M139" s="119"/>
      <c r="R139" s="119"/>
      <c r="S139" s="119"/>
      <c r="T139" s="119"/>
      <c r="U139" s="119"/>
      <c r="V139" s="119"/>
      <c r="W139" s="119"/>
      <c r="X139" s="119"/>
      <c r="Y139" s="119"/>
      <c r="Z139" s="119"/>
      <c r="AA139" s="119"/>
      <c r="AB139" s="119"/>
      <c r="AC139" s="119"/>
    </row>
    <row r="140" spans="1:29" ht="12" customHeight="1" x14ac:dyDescent="0.15">
      <c r="A140" s="168"/>
      <c r="B140" s="168"/>
      <c r="C140" s="169"/>
      <c r="D140" s="169"/>
      <c r="E140" s="198"/>
      <c r="F140" s="169"/>
      <c r="G140" s="182" t="s">
        <v>55</v>
      </c>
      <c r="H140" s="177"/>
      <c r="I140" s="212"/>
      <c r="J140" s="178"/>
      <c r="K140" s="218"/>
      <c r="L140" s="141"/>
      <c r="M140" s="119"/>
      <c r="R140" s="119"/>
      <c r="S140" s="119"/>
      <c r="T140" s="119"/>
      <c r="U140" s="119"/>
      <c r="V140" s="119"/>
      <c r="W140" s="119"/>
      <c r="X140" s="119"/>
      <c r="Y140" s="119"/>
      <c r="Z140" s="119"/>
      <c r="AA140" s="119"/>
      <c r="AB140" s="119"/>
      <c r="AC140" s="119"/>
    </row>
    <row r="141" spans="1:29" ht="15" customHeight="1" x14ac:dyDescent="0.15">
      <c r="A141" s="168"/>
      <c r="B141" s="168"/>
      <c r="C141" s="169"/>
      <c r="D141" s="169"/>
      <c r="E141" s="198"/>
      <c r="F141" s="169"/>
      <c r="G141" s="182" t="s">
        <v>56</v>
      </c>
      <c r="H141" s="177"/>
      <c r="I141" s="212"/>
      <c r="J141" s="178"/>
      <c r="K141" s="218"/>
      <c r="L141" s="141"/>
      <c r="M141" s="119"/>
      <c r="R141" s="119"/>
      <c r="S141" s="119"/>
      <c r="T141" s="119"/>
      <c r="U141" s="119"/>
      <c r="V141" s="119"/>
      <c r="W141" s="119"/>
      <c r="X141" s="119"/>
      <c r="Y141" s="119"/>
      <c r="Z141" s="119"/>
      <c r="AA141" s="119"/>
      <c r="AB141" s="119"/>
      <c r="AC141" s="119"/>
    </row>
    <row r="142" spans="1:29" ht="12.75" customHeight="1" x14ac:dyDescent="0.15">
      <c r="A142" s="168"/>
      <c r="B142" s="168"/>
      <c r="C142" s="169"/>
      <c r="D142" s="169"/>
      <c r="E142" s="198"/>
      <c r="F142" s="169"/>
      <c r="G142" s="182" t="s">
        <v>57</v>
      </c>
      <c r="H142" s="198"/>
      <c r="I142" s="212"/>
      <c r="J142" s="178"/>
      <c r="K142" s="215"/>
      <c r="L142" s="141"/>
      <c r="M142" s="119"/>
      <c r="R142" s="119"/>
      <c r="S142" s="119"/>
      <c r="T142" s="119"/>
      <c r="U142" s="119"/>
      <c r="V142" s="119"/>
      <c r="W142" s="119"/>
      <c r="X142" s="119"/>
      <c r="Y142" s="119"/>
      <c r="Z142" s="119"/>
      <c r="AA142" s="119"/>
      <c r="AB142" s="119"/>
      <c r="AC142" s="119"/>
    </row>
    <row r="143" spans="1:29" ht="12.75" customHeight="1" x14ac:dyDescent="0.15">
      <c r="A143" s="168"/>
      <c r="B143" s="168"/>
      <c r="C143" s="169"/>
      <c r="D143" s="169"/>
      <c r="E143" s="198"/>
      <c r="F143" s="169"/>
      <c r="G143" s="182" t="s">
        <v>58</v>
      </c>
      <c r="H143" s="200"/>
      <c r="I143" s="219"/>
      <c r="J143" s="178"/>
      <c r="K143" s="215"/>
      <c r="L143" s="141"/>
      <c r="M143" s="119"/>
      <c r="R143" s="119"/>
      <c r="S143" s="119"/>
      <c r="T143" s="119"/>
      <c r="U143" s="119"/>
      <c r="V143" s="119"/>
      <c r="W143" s="119"/>
      <c r="X143" s="119"/>
      <c r="Y143" s="119"/>
      <c r="Z143" s="119"/>
      <c r="AA143" s="119"/>
      <c r="AB143" s="119"/>
      <c r="AC143" s="119"/>
    </row>
    <row r="144" spans="1:29" ht="12.75" customHeight="1" x14ac:dyDescent="0.2">
      <c r="A144" s="168"/>
      <c r="B144" s="168"/>
      <c r="C144" s="169"/>
      <c r="D144" s="169"/>
      <c r="E144" s="198"/>
      <c r="F144" s="169"/>
      <c r="G144" s="182" t="s">
        <v>60</v>
      </c>
      <c r="H144" s="223"/>
      <c r="I144" s="219"/>
      <c r="J144" s="178"/>
      <c r="K144" s="215"/>
      <c r="L144" s="141"/>
      <c r="M144" s="119"/>
      <c r="R144" s="119"/>
      <c r="S144" s="119"/>
      <c r="T144" s="119"/>
      <c r="U144" s="119"/>
      <c r="V144" s="119"/>
      <c r="W144" s="119"/>
      <c r="X144" s="119"/>
      <c r="Y144" s="119"/>
      <c r="Z144" s="119"/>
      <c r="AA144" s="119"/>
      <c r="AB144" s="119"/>
      <c r="AC144" s="119"/>
    </row>
    <row r="145" spans="1:29" ht="11" customHeight="1" x14ac:dyDescent="0.15">
      <c r="A145" s="168"/>
      <c r="B145" s="168"/>
      <c r="C145" s="169"/>
      <c r="D145" s="169"/>
      <c r="E145" s="198"/>
      <c r="F145" s="169"/>
      <c r="G145" s="182" t="s">
        <v>185</v>
      </c>
      <c r="H145" s="224" t="s">
        <v>186</v>
      </c>
      <c r="I145" s="219"/>
      <c r="J145" s="178"/>
      <c r="K145" s="218"/>
      <c r="L145" s="141"/>
      <c r="M145" s="119"/>
      <c r="R145" s="119"/>
      <c r="S145" s="119"/>
      <c r="T145" s="119"/>
      <c r="U145" s="119"/>
      <c r="V145" s="119"/>
      <c r="W145" s="119"/>
      <c r="X145" s="119"/>
      <c r="Y145" s="119"/>
      <c r="Z145" s="119"/>
      <c r="AA145" s="119"/>
      <c r="AB145" s="119"/>
      <c r="AC145" s="119"/>
    </row>
    <row r="146" spans="1:29" ht="18" customHeight="1" x14ac:dyDescent="0.15">
      <c r="A146" s="168"/>
      <c r="B146" s="168"/>
      <c r="C146" s="169"/>
      <c r="D146" s="169"/>
      <c r="E146" s="198"/>
      <c r="F146" s="169"/>
      <c r="G146" s="225"/>
      <c r="H146" s="188"/>
      <c r="I146" s="212"/>
      <c r="J146" s="178"/>
      <c r="K146" s="215"/>
      <c r="L146" s="141"/>
      <c r="M146" s="119"/>
      <c r="R146" s="119"/>
      <c r="S146" s="119"/>
      <c r="T146" s="119"/>
      <c r="U146" s="119"/>
      <c r="V146" s="119"/>
      <c r="W146" s="119"/>
      <c r="X146" s="119"/>
      <c r="Y146" s="119"/>
      <c r="Z146" s="119"/>
      <c r="AA146" s="119"/>
      <c r="AB146" s="119"/>
      <c r="AC146" s="119"/>
    </row>
    <row r="147" spans="1:29" ht="18" customHeight="1" x14ac:dyDescent="0.15">
      <c r="A147" s="205"/>
      <c r="B147" s="205"/>
      <c r="C147" s="203"/>
      <c r="D147" s="197"/>
      <c r="E147" s="164"/>
      <c r="F147" s="304" t="s">
        <v>72</v>
      </c>
      <c r="G147" s="299"/>
      <c r="H147" s="177"/>
      <c r="I147" s="219"/>
      <c r="J147" s="178"/>
      <c r="K147" s="218"/>
      <c r="L147" s="141"/>
      <c r="M147" s="119"/>
      <c r="R147" s="119"/>
      <c r="S147" s="119"/>
      <c r="T147" s="119"/>
      <c r="U147" s="119"/>
      <c r="V147" s="119"/>
      <c r="W147" s="119"/>
      <c r="X147" s="119"/>
      <c r="Y147" s="119"/>
      <c r="Z147" s="119"/>
      <c r="AA147" s="119"/>
      <c r="AB147" s="119"/>
      <c r="AC147" s="119"/>
    </row>
    <row r="148" spans="1:29" ht="18" customHeight="1" x14ac:dyDescent="0.15">
      <c r="A148" s="205"/>
      <c r="B148" s="205"/>
      <c r="C148" s="203"/>
      <c r="D148" s="11" t="s">
        <v>71</v>
      </c>
      <c r="E148" s="164"/>
      <c r="F148" s="294" t="s">
        <v>234</v>
      </c>
      <c r="G148" s="226"/>
      <c r="H148" s="214"/>
      <c r="I148" s="214"/>
      <c r="J148" s="166"/>
      <c r="K148" s="161"/>
      <c r="L148" s="141"/>
      <c r="M148" s="119"/>
      <c r="R148" s="119"/>
      <c r="S148" s="119"/>
      <c r="T148" s="119"/>
      <c r="U148" s="119"/>
      <c r="V148" s="119"/>
      <c r="W148" s="119"/>
      <c r="X148" s="119"/>
      <c r="Y148" s="119"/>
      <c r="Z148" s="119"/>
      <c r="AA148" s="119"/>
      <c r="AB148" s="119"/>
      <c r="AC148" s="119"/>
    </row>
    <row r="149" spans="1:29" ht="18" customHeight="1" x14ac:dyDescent="0.15">
      <c r="A149" s="168"/>
      <c r="B149" s="168"/>
      <c r="C149" s="169"/>
      <c r="D149" s="169"/>
      <c r="E149" s="198"/>
      <c r="F149" s="169"/>
      <c r="G149" s="227" t="s">
        <v>73</v>
      </c>
      <c r="H149" s="295" t="s">
        <v>162</v>
      </c>
      <c r="I149" s="293" t="s">
        <v>238</v>
      </c>
      <c r="J149" s="166"/>
      <c r="K149" s="161"/>
      <c r="L149" s="141"/>
      <c r="M149" s="119"/>
      <c r="R149" s="119"/>
      <c r="S149" s="119"/>
      <c r="T149" s="119"/>
      <c r="U149" s="119"/>
      <c r="V149" s="119"/>
      <c r="W149" s="119"/>
      <c r="X149" s="119"/>
      <c r="Y149" s="119"/>
      <c r="Z149" s="119"/>
      <c r="AA149" s="119"/>
      <c r="AB149" s="119"/>
      <c r="AC149" s="119"/>
    </row>
    <row r="150" spans="1:29" ht="16.5" customHeight="1" x14ac:dyDescent="0.15">
      <c r="A150" s="168"/>
      <c r="B150" s="168"/>
      <c r="C150" s="169"/>
      <c r="D150" s="169"/>
      <c r="E150" s="198"/>
      <c r="F150" s="169"/>
      <c r="G150" s="227" t="s">
        <v>33</v>
      </c>
      <c r="H150" s="189" t="s">
        <v>160</v>
      </c>
      <c r="I150" s="293"/>
      <c r="J150" s="189" t="s">
        <v>189</v>
      </c>
      <c r="K150" s="215"/>
      <c r="L150" s="141"/>
      <c r="M150" s="119"/>
      <c r="R150" s="119"/>
      <c r="S150" s="119"/>
      <c r="T150" s="119"/>
      <c r="U150" s="119"/>
      <c r="V150" s="119"/>
      <c r="W150" s="119"/>
      <c r="X150" s="119"/>
      <c r="Y150" s="119"/>
      <c r="Z150" s="119"/>
      <c r="AA150" s="119"/>
      <c r="AB150" s="119"/>
      <c r="AC150" s="119"/>
    </row>
    <row r="151" spans="1:29" ht="12.75" customHeight="1" x14ac:dyDescent="0.15">
      <c r="A151" s="168"/>
      <c r="B151" s="168"/>
      <c r="C151" s="169"/>
      <c r="D151" s="169"/>
      <c r="E151" s="198"/>
      <c r="F151" s="169"/>
      <c r="G151" s="225"/>
      <c r="H151" s="188"/>
      <c r="I151" s="212"/>
      <c r="J151" s="178"/>
      <c r="K151" s="215"/>
      <c r="L151" s="141"/>
      <c r="M151" s="119"/>
      <c r="N151" s="196"/>
      <c r="O151" s="196"/>
      <c r="P151" s="196"/>
      <c r="Q151" s="196"/>
      <c r="R151" s="119"/>
      <c r="S151" s="119"/>
      <c r="T151" s="119"/>
      <c r="U151" s="119"/>
      <c r="V151" s="119"/>
      <c r="W151" s="119"/>
      <c r="X151" s="119"/>
      <c r="Y151" s="119"/>
      <c r="Z151" s="119"/>
      <c r="AA151" s="119"/>
      <c r="AB151" s="119"/>
      <c r="AC151" s="119"/>
    </row>
    <row r="152" spans="1:29" ht="15" customHeight="1" x14ac:dyDescent="0.15">
      <c r="A152" s="168"/>
      <c r="B152" s="168"/>
      <c r="C152" s="169"/>
      <c r="D152" s="169"/>
      <c r="E152" s="198"/>
      <c r="F152" s="216"/>
      <c r="G152" s="225"/>
      <c r="H152" s="188"/>
      <c r="I152" s="219"/>
      <c r="J152" s="178"/>
      <c r="K152" s="215"/>
      <c r="L152" s="141"/>
      <c r="M152" s="119"/>
      <c r="N152" s="196"/>
      <c r="O152" s="196"/>
      <c r="P152" s="196"/>
      <c r="Q152" s="196"/>
      <c r="R152" s="119"/>
      <c r="S152" s="119"/>
      <c r="T152" s="119"/>
      <c r="U152" s="119"/>
      <c r="V152" s="119"/>
      <c r="W152" s="119"/>
      <c r="X152" s="119"/>
      <c r="Y152" s="119"/>
      <c r="Z152" s="119"/>
      <c r="AA152" s="119"/>
      <c r="AB152" s="119"/>
      <c r="AC152" s="119"/>
    </row>
    <row r="153" spans="1:29" ht="27" customHeight="1" x14ac:dyDescent="0.15">
      <c r="A153" s="161"/>
      <c r="B153" s="161"/>
      <c r="C153" s="229"/>
      <c r="D153" s="197"/>
      <c r="E153" s="164"/>
      <c r="F153" s="304" t="s">
        <v>75</v>
      </c>
      <c r="G153" s="299"/>
      <c r="H153" s="165"/>
      <c r="I153" s="230"/>
      <c r="J153" s="230"/>
      <c r="K153" s="161"/>
      <c r="L153" s="141"/>
      <c r="M153" s="119"/>
      <c r="R153" s="119"/>
      <c r="S153" s="119"/>
      <c r="T153" s="119"/>
      <c r="U153" s="119"/>
      <c r="V153" s="119"/>
      <c r="W153" s="119"/>
      <c r="X153" s="119"/>
      <c r="Y153" s="119"/>
      <c r="Z153" s="119"/>
      <c r="AA153" s="119"/>
      <c r="AB153" s="119"/>
      <c r="AC153" s="119"/>
    </row>
    <row r="154" spans="1:29" ht="19.5" customHeight="1" x14ac:dyDescent="0.15">
      <c r="A154" s="161"/>
      <c r="B154" s="161"/>
      <c r="C154" s="229"/>
      <c r="D154" s="197" t="s">
        <v>74</v>
      </c>
      <c r="E154" s="164"/>
      <c r="F154" s="298" t="s">
        <v>82</v>
      </c>
      <c r="G154" s="299"/>
      <c r="H154" s="165"/>
      <c r="I154" s="230"/>
      <c r="J154" s="230"/>
      <c r="K154" s="161"/>
      <c r="L154" s="141"/>
      <c r="M154" s="119"/>
      <c r="R154" s="119"/>
      <c r="S154" s="119"/>
      <c r="T154" s="119"/>
      <c r="U154" s="119"/>
      <c r="V154" s="119"/>
      <c r="W154" s="119"/>
      <c r="X154" s="119"/>
      <c r="Y154" s="119"/>
      <c r="Z154" s="119"/>
      <c r="AA154" s="119"/>
      <c r="AB154" s="119"/>
      <c r="AC154" s="119"/>
    </row>
    <row r="155" spans="1:29" ht="25.5" customHeight="1" x14ac:dyDescent="0.15">
      <c r="A155" s="168"/>
      <c r="B155" s="168"/>
      <c r="C155" s="169"/>
      <c r="D155" s="170"/>
      <c r="E155" s="169"/>
      <c r="F155" s="198"/>
      <c r="G155" s="179" t="s">
        <v>33</v>
      </c>
      <c r="H155" s="189" t="s">
        <v>205</v>
      </c>
      <c r="I155" s="231"/>
      <c r="J155" s="178"/>
      <c r="K155" s="232"/>
      <c r="L155" s="141"/>
      <c r="M155" s="119"/>
      <c r="R155" s="119"/>
      <c r="S155" s="119"/>
      <c r="T155" s="119"/>
      <c r="U155" s="119"/>
      <c r="V155" s="119"/>
      <c r="W155" s="119"/>
      <c r="X155" s="119"/>
      <c r="Y155" s="119"/>
      <c r="Z155" s="119"/>
      <c r="AA155" s="119"/>
      <c r="AB155" s="119"/>
      <c r="AC155" s="119"/>
    </row>
    <row r="156" spans="1:29" ht="12.75" customHeight="1" x14ac:dyDescent="0.15">
      <c r="A156" s="168"/>
      <c r="B156" s="168"/>
      <c r="C156" s="169"/>
      <c r="D156" s="170"/>
      <c r="E156" s="169"/>
      <c r="F156" s="198"/>
      <c r="G156" s="182" t="s">
        <v>59</v>
      </c>
      <c r="H156" s="233"/>
      <c r="I156" s="231"/>
      <c r="J156" s="178"/>
      <c r="K156" s="178"/>
      <c r="L156" s="141"/>
      <c r="M156" s="119"/>
      <c r="R156" s="119"/>
      <c r="S156" s="119"/>
      <c r="T156" s="119"/>
      <c r="U156" s="119"/>
      <c r="V156" s="119"/>
      <c r="W156" s="119"/>
      <c r="X156" s="119"/>
      <c r="Y156" s="119"/>
      <c r="Z156" s="119"/>
      <c r="AA156" s="119"/>
      <c r="AB156" s="119"/>
      <c r="AC156" s="119"/>
    </row>
    <row r="157" spans="1:29" ht="14.25" customHeight="1" x14ac:dyDescent="0.15">
      <c r="A157" s="168"/>
      <c r="B157" s="168"/>
      <c r="C157" s="169"/>
      <c r="D157" s="170"/>
      <c r="E157" s="169"/>
      <c r="F157" s="198"/>
      <c r="G157" s="182" t="s">
        <v>51</v>
      </c>
      <c r="H157" s="169"/>
      <c r="I157" s="231"/>
      <c r="J157" s="234"/>
      <c r="K157" s="235"/>
      <c r="L157" s="141"/>
      <c r="M157" s="119"/>
      <c r="N157" s="158"/>
      <c r="R157" s="119"/>
      <c r="S157" s="119"/>
      <c r="T157" s="119"/>
      <c r="U157" s="119"/>
      <c r="V157" s="119"/>
      <c r="W157" s="119"/>
      <c r="X157" s="119"/>
      <c r="Y157" s="119"/>
      <c r="Z157" s="119"/>
      <c r="AA157" s="119"/>
      <c r="AB157" s="119"/>
      <c r="AC157" s="119"/>
    </row>
    <row r="158" spans="1:29" ht="12.75" customHeight="1" x14ac:dyDescent="0.15">
      <c r="A158" s="168"/>
      <c r="B158" s="168"/>
      <c r="C158" s="169"/>
      <c r="D158" s="170"/>
      <c r="E158" s="169"/>
      <c r="F158" s="198"/>
      <c r="G158" s="182" t="s">
        <v>69</v>
      </c>
      <c r="H158" s="177"/>
      <c r="I158" s="231"/>
      <c r="J158" s="178"/>
      <c r="K158" s="178"/>
      <c r="L158" s="141"/>
      <c r="M158" s="119"/>
      <c r="R158" s="119"/>
      <c r="S158" s="119"/>
      <c r="T158" s="119"/>
      <c r="U158" s="119"/>
      <c r="V158" s="119"/>
      <c r="W158" s="119"/>
      <c r="X158" s="119"/>
      <c r="Y158" s="119"/>
      <c r="Z158" s="119"/>
      <c r="AA158" s="119"/>
      <c r="AB158" s="119"/>
      <c r="AC158" s="119"/>
    </row>
    <row r="159" spans="1:29" ht="12.75" customHeight="1" x14ac:dyDescent="0.15">
      <c r="A159" s="168"/>
      <c r="B159" s="168"/>
      <c r="C159" s="169"/>
      <c r="D159" s="170"/>
      <c r="E159" s="169"/>
      <c r="F159" s="198"/>
      <c r="G159" s="199" t="s">
        <v>50</v>
      </c>
      <c r="H159" s="177"/>
      <c r="I159" s="231"/>
      <c r="J159" s="178"/>
      <c r="K159" s="178"/>
      <c r="L159" s="141"/>
      <c r="M159" s="119"/>
      <c r="R159" s="119"/>
      <c r="S159" s="119"/>
      <c r="T159" s="119"/>
      <c r="U159" s="119"/>
      <c r="V159" s="119"/>
      <c r="W159" s="119"/>
      <c r="X159" s="119"/>
      <c r="Y159" s="119"/>
      <c r="Z159" s="119"/>
      <c r="AA159" s="119"/>
      <c r="AB159" s="119"/>
      <c r="AC159" s="119"/>
    </row>
    <row r="160" spans="1:29" ht="12.75" customHeight="1" x14ac:dyDescent="0.15">
      <c r="A160" s="168"/>
      <c r="B160" s="168"/>
      <c r="C160" s="169"/>
      <c r="D160" s="170"/>
      <c r="E160" s="169"/>
      <c r="F160" s="198"/>
      <c r="G160" s="199" t="s">
        <v>53</v>
      </c>
      <c r="H160" s="177"/>
      <c r="I160" s="231"/>
      <c r="J160" s="178"/>
      <c r="K160" s="178"/>
      <c r="L160" s="141"/>
      <c r="M160" s="119"/>
      <c r="R160" s="119"/>
      <c r="S160" s="119"/>
      <c r="T160" s="119"/>
      <c r="U160" s="119"/>
      <c r="V160" s="119"/>
      <c r="W160" s="119"/>
      <c r="X160" s="119"/>
      <c r="Y160" s="119"/>
      <c r="Z160" s="119"/>
      <c r="AA160" s="119"/>
      <c r="AB160" s="119"/>
      <c r="AC160" s="119"/>
    </row>
    <row r="161" spans="1:29" ht="12.75" customHeight="1" x14ac:dyDescent="0.15">
      <c r="A161" s="168"/>
      <c r="B161" s="168"/>
      <c r="C161" s="169"/>
      <c r="D161" s="170"/>
      <c r="E161" s="169"/>
      <c r="F161" s="198"/>
      <c r="G161" s="182" t="s">
        <v>54</v>
      </c>
      <c r="H161" s="177"/>
      <c r="I161" s="231"/>
      <c r="J161" s="178"/>
      <c r="K161" s="178"/>
      <c r="L161" s="141"/>
      <c r="M161" s="119"/>
      <c r="R161" s="119"/>
      <c r="S161" s="119"/>
      <c r="T161" s="119"/>
      <c r="U161" s="119"/>
      <c r="V161" s="119"/>
      <c r="W161" s="119"/>
      <c r="X161" s="119"/>
      <c r="Y161" s="119"/>
      <c r="Z161" s="119"/>
      <c r="AA161" s="119"/>
      <c r="AB161" s="119"/>
      <c r="AC161" s="119"/>
    </row>
    <row r="162" spans="1:29" ht="12.75" customHeight="1" x14ac:dyDescent="0.15">
      <c r="A162" s="168"/>
      <c r="B162" s="168"/>
      <c r="C162" s="169"/>
      <c r="D162" s="170"/>
      <c r="E162" s="169"/>
      <c r="F162" s="198"/>
      <c r="G162" s="182" t="s">
        <v>55</v>
      </c>
      <c r="H162" s="177"/>
      <c r="I162" s="231"/>
      <c r="J162" s="178"/>
      <c r="K162" s="178"/>
      <c r="L162" s="141"/>
      <c r="M162" s="119"/>
      <c r="R162" s="119"/>
      <c r="S162" s="119"/>
      <c r="T162" s="119"/>
      <c r="U162" s="119"/>
      <c r="V162" s="119"/>
      <c r="W162" s="119"/>
      <c r="X162" s="119"/>
      <c r="Y162" s="119"/>
      <c r="Z162" s="119"/>
      <c r="AA162" s="119"/>
      <c r="AB162" s="119"/>
      <c r="AC162" s="119"/>
    </row>
    <row r="163" spans="1:29" ht="12.75" customHeight="1" x14ac:dyDescent="0.15">
      <c r="A163" s="168"/>
      <c r="B163" s="168"/>
      <c r="C163" s="169"/>
      <c r="D163" s="170"/>
      <c r="E163" s="169"/>
      <c r="F163" s="198"/>
      <c r="G163" s="182" t="s">
        <v>56</v>
      </c>
      <c r="H163" s="198"/>
      <c r="I163" s="231"/>
      <c r="J163" s="178"/>
      <c r="K163" s="178"/>
      <c r="L163" s="141"/>
      <c r="M163" s="119"/>
      <c r="R163" s="119"/>
      <c r="S163" s="119"/>
      <c r="T163" s="119"/>
      <c r="U163" s="119"/>
      <c r="V163" s="119"/>
      <c r="W163" s="119"/>
      <c r="X163" s="119"/>
      <c r="Y163" s="119"/>
      <c r="Z163" s="119"/>
      <c r="AA163" s="119"/>
      <c r="AB163" s="119"/>
      <c r="AC163" s="119"/>
    </row>
    <row r="164" spans="1:29" ht="12.75" customHeight="1" x14ac:dyDescent="0.15">
      <c r="A164" s="168"/>
      <c r="B164" s="168"/>
      <c r="C164" s="169"/>
      <c r="D164" s="170"/>
      <c r="E164" s="169"/>
      <c r="F164" s="198"/>
      <c r="G164" s="182" t="s">
        <v>57</v>
      </c>
      <c r="H164" s="200"/>
      <c r="I164" s="231"/>
      <c r="J164" s="178"/>
      <c r="K164" s="178"/>
      <c r="L164" s="141"/>
      <c r="M164" s="119"/>
      <c r="R164" s="119"/>
      <c r="S164" s="119"/>
      <c r="T164" s="119"/>
      <c r="U164" s="119"/>
      <c r="V164" s="119"/>
      <c r="W164" s="119"/>
      <c r="X164" s="119"/>
      <c r="Y164" s="119"/>
      <c r="Z164" s="119"/>
      <c r="AA164" s="119"/>
      <c r="AB164" s="119"/>
      <c r="AC164" s="119"/>
    </row>
    <row r="165" spans="1:29" ht="12.75" customHeight="1" x14ac:dyDescent="0.15">
      <c r="A165" s="168"/>
      <c r="B165" s="168"/>
      <c r="C165" s="169"/>
      <c r="D165" s="170"/>
      <c r="E165" s="169"/>
      <c r="F165" s="198"/>
      <c r="G165" s="182" t="s">
        <v>58</v>
      </c>
      <c r="H165" s="200"/>
      <c r="I165" s="231"/>
      <c r="J165" s="178"/>
      <c r="K165" s="178"/>
      <c r="L165" s="141"/>
      <c r="M165" s="119"/>
      <c r="R165" s="119"/>
      <c r="S165" s="119"/>
      <c r="T165" s="119"/>
      <c r="U165" s="119"/>
      <c r="V165" s="119"/>
      <c r="W165" s="119"/>
      <c r="X165" s="119"/>
      <c r="Y165" s="119"/>
      <c r="Z165" s="119"/>
      <c r="AA165" s="119"/>
      <c r="AB165" s="119"/>
      <c r="AC165" s="119"/>
    </row>
    <row r="166" spans="1:29" ht="12.75" customHeight="1" x14ac:dyDescent="0.15">
      <c r="A166" s="168"/>
      <c r="B166" s="168"/>
      <c r="C166" s="169"/>
      <c r="D166" s="170"/>
      <c r="E166" s="169"/>
      <c r="F166" s="198"/>
      <c r="G166" s="182" t="s">
        <v>60</v>
      </c>
      <c r="H166" s="177"/>
      <c r="I166" s="231"/>
      <c r="J166" s="178"/>
      <c r="K166" s="178"/>
      <c r="L166" s="141"/>
      <c r="M166" s="119"/>
      <c r="R166" s="119"/>
      <c r="S166" s="119"/>
      <c r="T166" s="119"/>
      <c r="U166" s="119"/>
      <c r="V166" s="119"/>
      <c r="W166" s="119"/>
      <c r="X166" s="119"/>
      <c r="Y166" s="119"/>
      <c r="Z166" s="119"/>
      <c r="AA166" s="119"/>
      <c r="AB166" s="119"/>
      <c r="AC166" s="119"/>
    </row>
    <row r="167" spans="1:29" ht="12.75" customHeight="1" x14ac:dyDescent="0.15">
      <c r="A167" s="168"/>
      <c r="B167" s="168"/>
      <c r="C167" s="169"/>
      <c r="D167" s="170"/>
      <c r="E167" s="169"/>
      <c r="F167" s="198"/>
      <c r="G167" s="179" t="s">
        <v>185</v>
      </c>
      <c r="H167" s="189" t="s">
        <v>206</v>
      </c>
      <c r="I167" s="231"/>
      <c r="J167" s="178"/>
      <c r="K167" s="178"/>
      <c r="L167" s="141"/>
      <c r="M167" s="119"/>
      <c r="R167" s="119"/>
      <c r="S167" s="119"/>
      <c r="T167" s="119"/>
      <c r="U167" s="119"/>
      <c r="V167" s="119"/>
      <c r="W167" s="119"/>
      <c r="X167" s="119"/>
      <c r="Y167" s="119"/>
      <c r="Z167" s="119"/>
      <c r="AA167" s="119"/>
      <c r="AB167" s="119"/>
      <c r="AC167" s="119"/>
    </row>
    <row r="168" spans="1:29" ht="19.5" customHeight="1" x14ac:dyDescent="0.15">
      <c r="A168" s="161"/>
      <c r="B168" s="161"/>
      <c r="C168" s="229"/>
      <c r="D168" s="163" t="s">
        <v>207</v>
      </c>
      <c r="E168" s="164"/>
      <c r="F168" s="298" t="s">
        <v>82</v>
      </c>
      <c r="G168" s="299"/>
      <c r="H168" s="165"/>
      <c r="I168" s="230"/>
      <c r="J168" s="230"/>
      <c r="K168" s="161"/>
      <c r="L168" s="141"/>
      <c r="M168" s="119"/>
      <c r="R168" s="119"/>
      <c r="S168" s="119"/>
      <c r="T168" s="119"/>
      <c r="U168" s="119"/>
      <c r="V168" s="119"/>
      <c r="W168" s="119"/>
      <c r="X168" s="119"/>
      <c r="Y168" s="119"/>
      <c r="Z168" s="119"/>
      <c r="AA168" s="119"/>
      <c r="AB168" s="119"/>
      <c r="AC168" s="119"/>
    </row>
    <row r="169" spans="1:29" ht="12.75" customHeight="1" x14ac:dyDescent="0.15">
      <c r="A169" s="168"/>
      <c r="B169" s="168"/>
      <c r="C169" s="169"/>
      <c r="D169" s="170"/>
      <c r="E169" s="169"/>
      <c r="F169" s="198"/>
      <c r="G169" s="236" t="s">
        <v>76</v>
      </c>
      <c r="H169" s="189" t="s">
        <v>183</v>
      </c>
      <c r="I169" s="231"/>
      <c r="J169" s="178"/>
      <c r="K169" s="178"/>
      <c r="L169" s="141"/>
      <c r="M169" s="119"/>
      <c r="R169" s="119"/>
      <c r="S169" s="119"/>
      <c r="T169" s="119"/>
      <c r="U169" s="119"/>
      <c r="V169" s="119"/>
      <c r="W169" s="119"/>
      <c r="X169" s="119"/>
      <c r="Y169" s="119"/>
      <c r="Z169" s="119"/>
      <c r="AA169" s="119"/>
      <c r="AB169" s="119"/>
      <c r="AC169" s="119"/>
    </row>
    <row r="170" spans="1:29" ht="12.75" customHeight="1" x14ac:dyDescent="0.15">
      <c r="A170" s="168"/>
      <c r="B170" s="168"/>
      <c r="C170" s="169"/>
      <c r="D170" s="170"/>
      <c r="E170" s="169"/>
      <c r="F170" s="198"/>
      <c r="G170" s="236" t="s">
        <v>33</v>
      </c>
      <c r="H170" s="189" t="s">
        <v>205</v>
      </c>
      <c r="I170" s="231"/>
      <c r="J170" s="178"/>
      <c r="K170" s="178"/>
      <c r="L170" s="141"/>
      <c r="M170" s="119"/>
      <c r="R170" s="119"/>
      <c r="S170" s="119"/>
      <c r="T170" s="119"/>
      <c r="U170" s="119"/>
      <c r="V170" s="119"/>
      <c r="W170" s="119"/>
      <c r="X170" s="119"/>
      <c r="Y170" s="119"/>
      <c r="Z170" s="119"/>
      <c r="AA170" s="119"/>
      <c r="AB170" s="119"/>
      <c r="AC170" s="119"/>
    </row>
    <row r="171" spans="1:29" ht="19.5" customHeight="1" x14ac:dyDescent="0.15">
      <c r="A171" s="161"/>
      <c r="B171" s="161"/>
      <c r="C171" s="229"/>
      <c r="D171" s="163" t="s">
        <v>210</v>
      </c>
      <c r="E171" s="164"/>
      <c r="F171" s="298" t="s">
        <v>82</v>
      </c>
      <c r="G171" s="299"/>
      <c r="H171" s="165"/>
      <c r="I171" s="230"/>
      <c r="J171" s="230"/>
      <c r="K171" s="161"/>
      <c r="L171" s="141"/>
      <c r="M171" s="119"/>
      <c r="R171" s="119"/>
      <c r="S171" s="119"/>
      <c r="T171" s="119"/>
      <c r="U171" s="119"/>
      <c r="V171" s="119"/>
      <c r="W171" s="119"/>
      <c r="X171" s="119"/>
      <c r="Y171" s="119"/>
      <c r="Z171" s="119"/>
      <c r="AA171" s="119"/>
      <c r="AB171" s="119"/>
      <c r="AC171" s="119"/>
    </row>
    <row r="172" spans="1:29" ht="12.75" customHeight="1" x14ac:dyDescent="0.15">
      <c r="A172" s="168"/>
      <c r="B172" s="168"/>
      <c r="C172" s="169"/>
      <c r="D172" s="170"/>
      <c r="E172" s="169"/>
      <c r="F172" s="198"/>
      <c r="G172" s="236" t="s">
        <v>77</v>
      </c>
      <c r="H172" s="189" t="s">
        <v>208</v>
      </c>
      <c r="I172" s="231"/>
      <c r="J172" s="178"/>
      <c r="K172" s="178"/>
      <c r="L172" s="141"/>
      <c r="M172" s="119"/>
      <c r="R172" s="119"/>
      <c r="S172" s="119"/>
      <c r="T172" s="119"/>
      <c r="U172" s="119"/>
      <c r="V172" s="119"/>
      <c r="W172" s="119"/>
      <c r="X172" s="119"/>
      <c r="Y172" s="119"/>
      <c r="Z172" s="119"/>
      <c r="AA172" s="119"/>
      <c r="AB172" s="119"/>
      <c r="AC172" s="119"/>
    </row>
    <row r="173" spans="1:29" ht="12.75" customHeight="1" x14ac:dyDescent="0.15">
      <c r="A173" s="168"/>
      <c r="B173" s="168"/>
      <c r="C173" s="169"/>
      <c r="D173" s="170"/>
      <c r="E173" s="169"/>
      <c r="F173" s="198"/>
      <c r="G173" s="236" t="s">
        <v>33</v>
      </c>
      <c r="H173" s="189" t="s">
        <v>205</v>
      </c>
      <c r="I173" s="231"/>
      <c r="J173" s="178"/>
      <c r="K173" s="178"/>
      <c r="L173" s="141"/>
      <c r="M173" s="119"/>
      <c r="R173" s="119"/>
      <c r="S173" s="119"/>
      <c r="T173" s="119"/>
      <c r="U173" s="119"/>
      <c r="V173" s="119"/>
      <c r="W173" s="119"/>
      <c r="X173" s="119"/>
      <c r="Y173" s="119"/>
      <c r="Z173" s="119"/>
      <c r="AA173" s="119"/>
      <c r="AB173" s="119"/>
      <c r="AC173" s="119"/>
    </row>
    <row r="174" spans="1:29" ht="19.5" customHeight="1" x14ac:dyDescent="0.15">
      <c r="A174" s="161"/>
      <c r="B174" s="161"/>
      <c r="C174" s="229"/>
      <c r="D174" s="163" t="s">
        <v>211</v>
      </c>
      <c r="E174" s="164"/>
      <c r="F174" s="298" t="s">
        <v>82</v>
      </c>
      <c r="G174" s="299"/>
      <c r="H174" s="165"/>
      <c r="I174" s="230"/>
      <c r="J174" s="230"/>
      <c r="K174" s="161"/>
      <c r="L174" s="141"/>
      <c r="M174" s="119"/>
      <c r="R174" s="119"/>
      <c r="S174" s="119"/>
      <c r="T174" s="119"/>
      <c r="U174" s="119"/>
      <c r="V174" s="119"/>
      <c r="W174" s="119"/>
      <c r="X174" s="119"/>
      <c r="Y174" s="119"/>
      <c r="Z174" s="119"/>
      <c r="AA174" s="119"/>
      <c r="AB174" s="119"/>
      <c r="AC174" s="119"/>
    </row>
    <row r="175" spans="1:29" ht="12.75" customHeight="1" x14ac:dyDescent="0.15">
      <c r="A175" s="168"/>
      <c r="B175" s="168"/>
      <c r="C175" s="169"/>
      <c r="D175" s="170"/>
      <c r="E175" s="169"/>
      <c r="F175" s="198"/>
      <c r="G175" s="32" t="s">
        <v>78</v>
      </c>
      <c r="H175" s="189" t="s">
        <v>209</v>
      </c>
      <c r="I175" s="231"/>
      <c r="J175" s="178"/>
      <c r="K175" s="178"/>
      <c r="L175" s="141"/>
      <c r="M175" s="119"/>
      <c r="R175" s="119"/>
      <c r="S175" s="119"/>
      <c r="T175" s="119"/>
      <c r="U175" s="119"/>
      <c r="V175" s="119"/>
      <c r="W175" s="119"/>
      <c r="X175" s="119"/>
      <c r="Y175" s="119"/>
      <c r="Z175" s="119"/>
      <c r="AA175" s="119"/>
      <c r="AB175" s="119"/>
      <c r="AC175" s="119"/>
    </row>
    <row r="176" spans="1:29" ht="12.75" customHeight="1" x14ac:dyDescent="0.15">
      <c r="A176" s="168"/>
      <c r="B176" s="168"/>
      <c r="C176" s="169"/>
      <c r="D176" s="170"/>
      <c r="E176" s="169"/>
      <c r="F176" s="198"/>
      <c r="G176" s="237" t="s">
        <v>79</v>
      </c>
      <c r="H176" s="177"/>
      <c r="I176" s="231"/>
      <c r="J176" s="178"/>
      <c r="K176" s="178"/>
      <c r="L176" s="141"/>
      <c r="M176" s="119"/>
      <c r="R176" s="119"/>
      <c r="S176" s="119"/>
      <c r="T176" s="119"/>
      <c r="U176" s="119"/>
      <c r="V176" s="119"/>
      <c r="W176" s="119"/>
      <c r="X176" s="119"/>
      <c r="Y176" s="119"/>
      <c r="Z176" s="119"/>
      <c r="AA176" s="119"/>
      <c r="AB176" s="119"/>
      <c r="AC176" s="119"/>
    </row>
    <row r="177" spans="1:29" ht="12.75" customHeight="1" x14ac:dyDescent="0.15">
      <c r="A177" s="168"/>
      <c r="B177" s="168"/>
      <c r="C177" s="169"/>
      <c r="D177" s="170"/>
      <c r="E177" s="169"/>
      <c r="F177" s="198"/>
      <c r="G177" s="237" t="s">
        <v>59</v>
      </c>
      <c r="H177" s="177"/>
      <c r="I177" s="231"/>
      <c r="J177" s="178"/>
      <c r="K177" s="178"/>
      <c r="L177" s="141"/>
      <c r="M177" s="119"/>
      <c r="R177" s="119"/>
      <c r="S177" s="119"/>
      <c r="T177" s="119"/>
      <c r="U177" s="119"/>
      <c r="V177" s="119"/>
      <c r="W177" s="119"/>
      <c r="X177" s="119"/>
      <c r="Y177" s="119"/>
      <c r="Z177" s="119"/>
      <c r="AA177" s="119"/>
      <c r="AB177" s="119"/>
      <c r="AC177" s="119"/>
    </row>
    <row r="178" spans="1:29" ht="12.75" customHeight="1" x14ac:dyDescent="0.15">
      <c r="A178" s="168"/>
      <c r="B178" s="168"/>
      <c r="C178" s="169"/>
      <c r="D178" s="170"/>
      <c r="E178" s="169"/>
      <c r="F178" s="198"/>
      <c r="G178" s="32" t="s">
        <v>33</v>
      </c>
      <c r="H178" s="189" t="s">
        <v>205</v>
      </c>
      <c r="I178" s="231"/>
      <c r="J178" s="178"/>
      <c r="K178" s="178"/>
      <c r="L178" s="141"/>
      <c r="M178" s="119"/>
      <c r="R178" s="119"/>
      <c r="S178" s="119"/>
      <c r="T178" s="119"/>
      <c r="U178" s="119"/>
      <c r="V178" s="119"/>
      <c r="W178" s="119"/>
      <c r="X178" s="119"/>
      <c r="Y178" s="119"/>
      <c r="Z178" s="119"/>
      <c r="AA178" s="119"/>
      <c r="AB178" s="119"/>
      <c r="AC178" s="119"/>
    </row>
    <row r="179" spans="1:29" ht="12.75" customHeight="1" x14ac:dyDescent="0.15">
      <c r="A179" s="168"/>
      <c r="B179" s="168"/>
      <c r="C179" s="169"/>
      <c r="D179" s="170"/>
      <c r="E179" s="169"/>
      <c r="F179" s="198"/>
      <c r="G179" s="238"/>
      <c r="H179" s="177"/>
      <c r="I179" s="231"/>
      <c r="J179" s="178"/>
      <c r="K179" s="178"/>
      <c r="L179" s="141"/>
      <c r="M179" s="119"/>
      <c r="R179" s="119"/>
      <c r="S179" s="119"/>
      <c r="T179" s="119"/>
      <c r="U179" s="119"/>
      <c r="V179" s="119"/>
      <c r="W179" s="119"/>
      <c r="X179" s="119"/>
      <c r="Y179" s="119"/>
      <c r="Z179" s="119"/>
      <c r="AA179" s="119"/>
      <c r="AB179" s="119"/>
      <c r="AC179" s="119"/>
    </row>
    <row r="180" spans="1:29" ht="12.75" customHeight="1" x14ac:dyDescent="0.15">
      <c r="A180" s="168"/>
      <c r="B180" s="168"/>
      <c r="C180" s="169"/>
      <c r="D180" s="170"/>
      <c r="E180" s="169"/>
      <c r="F180" s="198"/>
      <c r="G180" s="239"/>
      <c r="H180" s="198"/>
      <c r="I180" s="231"/>
      <c r="J180" s="178"/>
      <c r="K180" s="178"/>
      <c r="L180" s="141"/>
      <c r="M180" s="119"/>
      <c r="R180" s="119"/>
      <c r="S180" s="119"/>
      <c r="T180" s="119"/>
      <c r="U180" s="119"/>
      <c r="V180" s="119"/>
      <c r="W180" s="119"/>
      <c r="X180" s="119"/>
      <c r="Y180" s="119"/>
      <c r="Z180" s="119"/>
      <c r="AA180" s="119"/>
      <c r="AB180" s="119"/>
      <c r="AC180" s="119"/>
    </row>
    <row r="181" spans="1:29" ht="12.75" customHeight="1" x14ac:dyDescent="0.15">
      <c r="A181" s="240"/>
      <c r="B181" s="240"/>
      <c r="C181" s="241"/>
      <c r="D181" s="242"/>
      <c r="E181" s="242"/>
      <c r="F181" s="311" t="s">
        <v>81</v>
      </c>
      <c r="G181" s="312"/>
      <c r="H181" s="312"/>
      <c r="I181" s="243"/>
      <c r="J181" s="243"/>
      <c r="K181" s="243"/>
      <c r="L181" s="141"/>
      <c r="M181" s="119"/>
      <c r="N181" s="196"/>
      <c r="O181" s="196"/>
      <c r="P181" s="196"/>
      <c r="Q181" s="196"/>
      <c r="R181" s="119"/>
      <c r="S181" s="119"/>
      <c r="T181" s="119"/>
      <c r="U181" s="119"/>
      <c r="V181" s="119"/>
      <c r="W181" s="119"/>
      <c r="X181" s="119"/>
      <c r="Y181" s="119"/>
      <c r="Z181" s="119"/>
      <c r="AA181" s="119"/>
      <c r="AB181" s="119"/>
      <c r="AC181" s="119"/>
    </row>
    <row r="182" spans="1:29" ht="12.75" customHeight="1" x14ac:dyDescent="0.15">
      <c r="A182" s="244"/>
      <c r="B182" s="244"/>
      <c r="C182" s="245"/>
      <c r="D182" s="246" t="s">
        <v>80</v>
      </c>
      <c r="E182" s="247"/>
      <c r="F182" s="313" t="s">
        <v>31</v>
      </c>
      <c r="G182" s="314"/>
      <c r="H182" s="248"/>
      <c r="I182" s="249"/>
      <c r="J182" s="249"/>
      <c r="K182" s="244"/>
      <c r="L182" s="141"/>
      <c r="M182" s="119"/>
      <c r="R182" s="119"/>
      <c r="S182" s="119"/>
      <c r="T182" s="119"/>
      <c r="U182" s="119"/>
      <c r="V182" s="119"/>
      <c r="W182" s="119"/>
      <c r="X182" s="119"/>
      <c r="Y182" s="119"/>
      <c r="Z182" s="119"/>
      <c r="AA182" s="119"/>
      <c r="AB182" s="119"/>
      <c r="AC182" s="119"/>
    </row>
    <row r="183" spans="1:29" ht="12.75" customHeight="1" x14ac:dyDescent="0.15">
      <c r="A183" s="250"/>
      <c r="B183" s="250"/>
      <c r="C183" s="251"/>
      <c r="D183" s="252"/>
      <c r="E183" s="251"/>
      <c r="F183" s="253"/>
      <c r="G183" s="254" t="s">
        <v>33</v>
      </c>
      <c r="H183" s="255"/>
      <c r="I183" s="256"/>
      <c r="J183" s="257"/>
      <c r="K183" s="257"/>
      <c r="L183" s="141"/>
      <c r="M183" s="119"/>
      <c r="R183" s="119"/>
      <c r="S183" s="119"/>
      <c r="T183" s="119"/>
      <c r="U183" s="119"/>
      <c r="V183" s="119"/>
      <c r="W183" s="119"/>
      <c r="X183" s="119"/>
      <c r="Y183" s="119"/>
      <c r="Z183" s="119"/>
      <c r="AA183" s="119"/>
      <c r="AB183" s="119"/>
      <c r="AC183" s="119"/>
    </row>
    <row r="184" spans="1:29" ht="12.75" customHeight="1" x14ac:dyDescent="0.15">
      <c r="A184" s="250"/>
      <c r="B184" s="250"/>
      <c r="C184" s="251"/>
      <c r="D184" s="252"/>
      <c r="E184" s="251"/>
      <c r="F184" s="253"/>
      <c r="G184" s="258" t="s">
        <v>59</v>
      </c>
      <c r="H184" s="251"/>
      <c r="I184" s="256"/>
      <c r="J184" s="257"/>
      <c r="K184" s="259"/>
      <c r="L184" s="141"/>
      <c r="M184" s="119"/>
      <c r="R184" s="119"/>
      <c r="S184" s="119"/>
      <c r="T184" s="119"/>
      <c r="U184" s="119"/>
      <c r="V184" s="119"/>
      <c r="W184" s="119"/>
      <c r="X184" s="119"/>
      <c r="Y184" s="119"/>
      <c r="Z184" s="119"/>
      <c r="AA184" s="119"/>
      <c r="AB184" s="119"/>
      <c r="AC184" s="119"/>
    </row>
    <row r="185" spans="1:29" ht="12.75" customHeight="1" x14ac:dyDescent="0.15">
      <c r="A185" s="250"/>
      <c r="B185" s="250"/>
      <c r="C185" s="251"/>
      <c r="D185" s="252"/>
      <c r="E185" s="251"/>
      <c r="F185" s="253"/>
      <c r="G185" s="254" t="s">
        <v>51</v>
      </c>
      <c r="H185" s="260"/>
      <c r="I185" s="256"/>
      <c r="J185" s="257"/>
      <c r="K185" s="257"/>
      <c r="L185" s="141"/>
      <c r="M185" s="119"/>
      <c r="R185" s="119"/>
      <c r="S185" s="119"/>
      <c r="T185" s="119"/>
      <c r="U185" s="119"/>
      <c r="V185" s="119"/>
      <c r="W185" s="119"/>
      <c r="X185" s="119"/>
      <c r="Y185" s="119"/>
      <c r="Z185" s="119"/>
      <c r="AA185" s="119"/>
      <c r="AB185" s="119"/>
      <c r="AC185" s="119"/>
    </row>
    <row r="186" spans="1:29" ht="12.75" customHeight="1" x14ac:dyDescent="0.15">
      <c r="A186" s="250"/>
      <c r="B186" s="250"/>
      <c r="C186" s="251"/>
      <c r="D186" s="252"/>
      <c r="E186" s="251"/>
      <c r="F186" s="253"/>
      <c r="G186" s="254" t="s">
        <v>69</v>
      </c>
      <c r="H186" s="260"/>
      <c r="I186" s="256"/>
      <c r="J186" s="257"/>
      <c r="K186" s="257"/>
      <c r="L186" s="141"/>
      <c r="M186" s="119"/>
      <c r="R186" s="119"/>
      <c r="S186" s="119"/>
      <c r="T186" s="119"/>
      <c r="U186" s="119"/>
      <c r="V186" s="119"/>
      <c r="W186" s="119"/>
      <c r="X186" s="119"/>
      <c r="Y186" s="119"/>
      <c r="Z186" s="119"/>
      <c r="AA186" s="119"/>
      <c r="AB186" s="119"/>
      <c r="AC186" s="119"/>
    </row>
    <row r="187" spans="1:29" ht="12.75" customHeight="1" x14ac:dyDescent="0.15">
      <c r="A187" s="250"/>
      <c r="B187" s="250"/>
      <c r="C187" s="251"/>
      <c r="D187" s="252"/>
      <c r="E187" s="251"/>
      <c r="F187" s="253"/>
      <c r="G187" s="261" t="s">
        <v>50</v>
      </c>
      <c r="H187" s="260"/>
      <c r="I187" s="256"/>
      <c r="J187" s="257"/>
      <c r="K187" s="257"/>
      <c r="L187" s="141"/>
      <c r="M187" s="119"/>
      <c r="R187" s="119"/>
      <c r="S187" s="119"/>
      <c r="T187" s="119"/>
      <c r="U187" s="119"/>
      <c r="V187" s="119"/>
      <c r="W187" s="119"/>
      <c r="X187" s="119"/>
      <c r="Y187" s="119"/>
      <c r="Z187" s="119"/>
      <c r="AA187" s="119"/>
      <c r="AB187" s="119"/>
      <c r="AC187" s="119"/>
    </row>
    <row r="188" spans="1:29" ht="12.75" customHeight="1" x14ac:dyDescent="0.15">
      <c r="A188" s="250"/>
      <c r="B188" s="250"/>
      <c r="C188" s="251"/>
      <c r="D188" s="252"/>
      <c r="E188" s="251"/>
      <c r="F188" s="253"/>
      <c r="G188" s="254" t="s">
        <v>53</v>
      </c>
      <c r="H188" s="262"/>
      <c r="I188" s="256"/>
      <c r="J188" s="257"/>
      <c r="K188" s="257"/>
      <c r="L188" s="141"/>
      <c r="M188" s="119"/>
      <c r="R188" s="119"/>
      <c r="S188" s="119"/>
      <c r="T188" s="119"/>
      <c r="U188" s="119"/>
      <c r="V188" s="119"/>
      <c r="W188" s="119"/>
      <c r="X188" s="119"/>
      <c r="Y188" s="119"/>
      <c r="Z188" s="119"/>
      <c r="AA188" s="119"/>
      <c r="AB188" s="119"/>
      <c r="AC188" s="119"/>
    </row>
    <row r="189" spans="1:29" ht="12.75" customHeight="1" x14ac:dyDescent="0.15">
      <c r="A189" s="250"/>
      <c r="B189" s="250"/>
      <c r="C189" s="251"/>
      <c r="D189" s="252"/>
      <c r="E189" s="251"/>
      <c r="F189" s="253"/>
      <c r="G189" s="254" t="s">
        <v>54</v>
      </c>
      <c r="H189" s="262"/>
      <c r="I189" s="256"/>
      <c r="J189" s="257"/>
      <c r="K189" s="257"/>
      <c r="L189" s="141"/>
      <c r="M189" s="119"/>
      <c r="R189" s="119"/>
      <c r="S189" s="119"/>
      <c r="T189" s="119"/>
      <c r="U189" s="119"/>
      <c r="V189" s="119"/>
      <c r="W189" s="119"/>
      <c r="X189" s="119"/>
      <c r="Y189" s="119"/>
      <c r="Z189" s="119"/>
      <c r="AA189" s="119"/>
      <c r="AB189" s="119"/>
      <c r="AC189" s="119"/>
    </row>
    <row r="190" spans="1:29" ht="12.75" customHeight="1" x14ac:dyDescent="0.15">
      <c r="A190" s="250"/>
      <c r="B190" s="250"/>
      <c r="C190" s="251"/>
      <c r="D190" s="252"/>
      <c r="E190" s="251"/>
      <c r="F190" s="253"/>
      <c r="G190" s="254" t="s">
        <v>55</v>
      </c>
      <c r="H190" s="253"/>
      <c r="I190" s="256"/>
      <c r="J190" s="257"/>
      <c r="K190" s="257"/>
      <c r="L190" s="141"/>
      <c r="M190" s="119"/>
      <c r="R190" s="119"/>
      <c r="S190" s="119"/>
      <c r="T190" s="119"/>
      <c r="U190" s="119"/>
      <c r="V190" s="119"/>
      <c r="W190" s="119"/>
      <c r="X190" s="119"/>
      <c r="Y190" s="119"/>
      <c r="Z190" s="119"/>
      <c r="AA190" s="119"/>
      <c r="AB190" s="119"/>
      <c r="AC190" s="119"/>
    </row>
    <row r="191" spans="1:29" ht="12.75" customHeight="1" x14ac:dyDescent="0.15">
      <c r="A191" s="250"/>
      <c r="B191" s="250"/>
      <c r="C191" s="251"/>
      <c r="D191" s="252"/>
      <c r="E191" s="251"/>
      <c r="F191" s="253"/>
      <c r="G191" s="254" t="s">
        <v>56</v>
      </c>
      <c r="H191" s="263"/>
      <c r="I191" s="256"/>
      <c r="J191" s="257"/>
      <c r="K191" s="257"/>
      <c r="L191" s="141"/>
      <c r="M191" s="119"/>
      <c r="R191" s="119"/>
      <c r="S191" s="119"/>
      <c r="T191" s="119"/>
      <c r="U191" s="119"/>
      <c r="V191" s="119"/>
      <c r="W191" s="119"/>
      <c r="X191" s="119"/>
      <c r="Y191" s="119"/>
      <c r="Z191" s="119"/>
      <c r="AA191" s="119"/>
      <c r="AB191" s="119"/>
      <c r="AC191" s="119"/>
    </row>
    <row r="192" spans="1:29" ht="12.75" customHeight="1" x14ac:dyDescent="0.15">
      <c r="A192" s="250"/>
      <c r="B192" s="250"/>
      <c r="C192" s="251"/>
      <c r="D192" s="252"/>
      <c r="E192" s="251"/>
      <c r="F192" s="253"/>
      <c r="G192" s="254" t="s">
        <v>57</v>
      </c>
      <c r="H192" s="263"/>
      <c r="I192" s="256"/>
      <c r="J192" s="257"/>
      <c r="K192" s="257"/>
      <c r="L192" s="141"/>
      <c r="M192" s="119"/>
      <c r="R192" s="119"/>
      <c r="S192" s="119"/>
      <c r="T192" s="119"/>
      <c r="U192" s="119"/>
      <c r="V192" s="119"/>
      <c r="W192" s="119"/>
      <c r="X192" s="119"/>
      <c r="Y192" s="119"/>
      <c r="Z192" s="119"/>
      <c r="AA192" s="119"/>
      <c r="AB192" s="119"/>
      <c r="AC192" s="119"/>
    </row>
    <row r="193" spans="1:29" ht="12.75" customHeight="1" x14ac:dyDescent="0.15">
      <c r="A193" s="250"/>
      <c r="B193" s="250"/>
      <c r="C193" s="251"/>
      <c r="D193" s="252"/>
      <c r="E193" s="251"/>
      <c r="F193" s="253"/>
      <c r="G193" s="254" t="s">
        <v>58</v>
      </c>
      <c r="H193" s="260"/>
      <c r="I193" s="256"/>
      <c r="J193" s="257"/>
      <c r="K193" s="257"/>
      <c r="L193" s="141"/>
      <c r="M193" s="119"/>
      <c r="R193" s="119"/>
      <c r="S193" s="119"/>
      <c r="T193" s="119"/>
      <c r="U193" s="119"/>
      <c r="V193" s="119"/>
      <c r="W193" s="119"/>
      <c r="X193" s="119"/>
      <c r="Y193" s="119"/>
      <c r="Z193" s="119"/>
      <c r="AA193" s="119"/>
      <c r="AB193" s="119"/>
      <c r="AC193" s="119"/>
    </row>
    <row r="194" spans="1:29" ht="12.75" customHeight="1" x14ac:dyDescent="0.15">
      <c r="A194" s="250"/>
      <c r="B194" s="250"/>
      <c r="C194" s="251"/>
      <c r="D194" s="252"/>
      <c r="E194" s="251"/>
      <c r="F194" s="253"/>
      <c r="G194" s="254" t="s">
        <v>60</v>
      </c>
      <c r="H194" s="260"/>
      <c r="I194" s="256"/>
      <c r="J194" s="257"/>
      <c r="K194" s="257"/>
      <c r="L194" s="141"/>
      <c r="M194" s="119"/>
      <c r="R194" s="119"/>
      <c r="S194" s="119"/>
      <c r="T194" s="119"/>
      <c r="U194" s="119"/>
      <c r="V194" s="119"/>
      <c r="W194" s="119"/>
      <c r="X194" s="119"/>
      <c r="Y194" s="119"/>
      <c r="Z194" s="119"/>
      <c r="AA194" s="119"/>
      <c r="AB194" s="119"/>
      <c r="AC194" s="119"/>
    </row>
    <row r="195" spans="1:29" ht="12.75" customHeight="1" x14ac:dyDescent="0.15">
      <c r="A195" s="250"/>
      <c r="B195" s="250"/>
      <c r="C195" s="251"/>
      <c r="D195" s="252"/>
      <c r="E195" s="251"/>
      <c r="F195" s="253"/>
      <c r="G195" s="261" t="s">
        <v>185</v>
      </c>
      <c r="H195" s="260"/>
      <c r="I195" s="256"/>
      <c r="J195" s="257"/>
      <c r="K195" s="257"/>
      <c r="L195" s="141"/>
      <c r="M195" s="119"/>
      <c r="R195" s="119"/>
      <c r="S195" s="119"/>
      <c r="T195" s="119"/>
      <c r="U195" s="119"/>
      <c r="V195" s="119"/>
      <c r="W195" s="119"/>
      <c r="X195" s="119"/>
      <c r="Y195" s="119"/>
      <c r="Z195" s="119"/>
      <c r="AA195" s="119"/>
      <c r="AB195" s="119"/>
      <c r="AC195" s="119"/>
    </row>
    <row r="196" spans="1:29" ht="12.75" customHeight="1" x14ac:dyDescent="0.15">
      <c r="A196" s="250"/>
      <c r="B196" s="250"/>
      <c r="C196" s="251"/>
      <c r="D196" s="252"/>
      <c r="E196" s="251"/>
      <c r="F196" s="253"/>
      <c r="G196" s="264" t="s">
        <v>83</v>
      </c>
      <c r="H196" s="260"/>
      <c r="I196" s="256"/>
      <c r="J196" s="257"/>
      <c r="K196" s="257"/>
      <c r="L196" s="141"/>
      <c r="M196" s="119"/>
      <c r="R196" s="119"/>
      <c r="S196" s="119"/>
      <c r="T196" s="119"/>
      <c r="U196" s="119"/>
      <c r="V196" s="119"/>
      <c r="W196" s="119"/>
      <c r="X196" s="119"/>
      <c r="Y196" s="119"/>
      <c r="Z196" s="119"/>
      <c r="AA196" s="119"/>
      <c r="AB196" s="119"/>
      <c r="AC196" s="119"/>
    </row>
    <row r="197" spans="1:29" ht="12.75" customHeight="1" x14ac:dyDescent="0.15">
      <c r="A197" s="250"/>
      <c r="B197" s="250"/>
      <c r="C197" s="251"/>
      <c r="D197" s="252"/>
      <c r="E197" s="251"/>
      <c r="F197" s="253"/>
      <c r="G197" s="264" t="s">
        <v>33</v>
      </c>
      <c r="H197" s="262"/>
      <c r="I197" s="256"/>
      <c r="J197" s="257"/>
      <c r="K197" s="257"/>
      <c r="L197" s="141"/>
      <c r="M197" s="119"/>
      <c r="R197" s="119"/>
      <c r="S197" s="119"/>
      <c r="T197" s="119"/>
      <c r="U197" s="119"/>
      <c r="V197" s="119"/>
      <c r="W197" s="119"/>
      <c r="X197" s="119"/>
      <c r="Y197" s="119"/>
      <c r="Z197" s="119"/>
      <c r="AA197" s="119"/>
      <c r="AB197" s="119"/>
      <c r="AC197" s="119"/>
    </row>
    <row r="198" spans="1:29" ht="12.75" customHeight="1" x14ac:dyDescent="0.15">
      <c r="A198" s="250"/>
      <c r="B198" s="250"/>
      <c r="C198" s="251"/>
      <c r="D198" s="252"/>
      <c r="E198" s="251"/>
      <c r="F198" s="253"/>
      <c r="G198" s="265" t="s">
        <v>83</v>
      </c>
      <c r="H198" s="262"/>
      <c r="I198" s="256"/>
      <c r="J198" s="257"/>
      <c r="K198" s="257"/>
      <c r="L198" s="141"/>
      <c r="M198" s="119"/>
      <c r="R198" s="119"/>
      <c r="S198" s="119"/>
      <c r="T198" s="119"/>
      <c r="U198" s="119"/>
      <c r="V198" s="119"/>
      <c r="W198" s="119"/>
      <c r="X198" s="119"/>
      <c r="Y198" s="119"/>
      <c r="Z198" s="119"/>
      <c r="AA198" s="119"/>
      <c r="AB198" s="119"/>
      <c r="AC198" s="119"/>
    </row>
    <row r="199" spans="1:29" ht="12.75" customHeight="1" x14ac:dyDescent="0.15">
      <c r="A199" s="250"/>
      <c r="B199" s="250"/>
      <c r="C199" s="251"/>
      <c r="D199" s="252"/>
      <c r="E199" s="251"/>
      <c r="F199" s="253"/>
      <c r="G199" s="265" t="s">
        <v>33</v>
      </c>
      <c r="H199" s="262"/>
      <c r="I199" s="256"/>
      <c r="J199" s="257"/>
      <c r="K199" s="257"/>
      <c r="L199" s="141"/>
      <c r="M199" s="119"/>
      <c r="R199" s="119"/>
      <c r="S199" s="119"/>
      <c r="T199" s="119"/>
      <c r="U199" s="119"/>
      <c r="V199" s="119"/>
      <c r="W199" s="119"/>
      <c r="X199" s="119"/>
      <c r="Y199" s="119"/>
      <c r="Z199" s="119"/>
      <c r="AA199" s="119"/>
      <c r="AB199" s="119"/>
      <c r="AC199" s="119"/>
    </row>
    <row r="200" spans="1:29" ht="12.75" customHeight="1" x14ac:dyDescent="0.15">
      <c r="A200" s="250"/>
      <c r="B200" s="250"/>
      <c r="C200" s="251"/>
      <c r="D200" s="252"/>
      <c r="E200" s="251"/>
      <c r="F200" s="253"/>
      <c r="G200" s="266"/>
      <c r="H200" s="262"/>
      <c r="I200" s="256"/>
      <c r="J200" s="257"/>
      <c r="K200" s="257"/>
      <c r="L200" s="141"/>
      <c r="M200" s="119"/>
      <c r="R200" s="119"/>
      <c r="S200" s="119"/>
      <c r="T200" s="119"/>
      <c r="U200" s="119"/>
      <c r="V200" s="119"/>
      <c r="W200" s="119"/>
      <c r="X200" s="119"/>
      <c r="Y200" s="119"/>
      <c r="Z200" s="119"/>
      <c r="AA200" s="119"/>
      <c r="AB200" s="119"/>
      <c r="AC200" s="119"/>
    </row>
    <row r="201" spans="1:29" ht="12.75" customHeight="1" x14ac:dyDescent="0.15">
      <c r="A201" s="250"/>
      <c r="B201" s="250"/>
      <c r="C201" s="251"/>
      <c r="D201" s="252"/>
      <c r="E201" s="251"/>
      <c r="F201" s="253"/>
      <c r="G201" s="266"/>
      <c r="H201" s="262"/>
      <c r="I201" s="256"/>
      <c r="J201" s="257"/>
      <c r="K201" s="257"/>
      <c r="L201" s="141"/>
      <c r="M201" s="119"/>
      <c r="R201" s="119"/>
      <c r="S201" s="119"/>
      <c r="T201" s="119"/>
      <c r="U201" s="119"/>
      <c r="V201" s="119"/>
      <c r="W201" s="119"/>
      <c r="X201" s="119"/>
      <c r="Y201" s="119"/>
      <c r="Z201" s="119"/>
      <c r="AA201" s="119"/>
      <c r="AB201" s="119"/>
      <c r="AC201" s="119"/>
    </row>
    <row r="202" spans="1:29" ht="12.75" customHeight="1" x14ac:dyDescent="0.15">
      <c r="A202" s="250"/>
      <c r="B202" s="250"/>
      <c r="C202" s="251"/>
      <c r="D202" s="252"/>
      <c r="E202" s="251"/>
      <c r="F202" s="253"/>
      <c r="G202" s="266"/>
      <c r="H202" s="260"/>
      <c r="I202" s="256"/>
      <c r="J202" s="257"/>
      <c r="K202" s="257"/>
      <c r="L202" s="141"/>
      <c r="M202" s="119"/>
      <c r="R202" s="119"/>
      <c r="S202" s="119"/>
      <c r="T202" s="119"/>
      <c r="U202" s="119"/>
      <c r="V202" s="119"/>
      <c r="W202" s="119"/>
      <c r="X202" s="119"/>
      <c r="Y202" s="119"/>
      <c r="Z202" s="119"/>
      <c r="AA202" s="119"/>
      <c r="AB202" s="119"/>
      <c r="AC202" s="119"/>
    </row>
    <row r="203" spans="1:29" ht="12.75" customHeight="1" x14ac:dyDescent="0.15">
      <c r="A203" s="250"/>
      <c r="B203" s="250"/>
      <c r="C203" s="251"/>
      <c r="D203" s="252"/>
      <c r="E203" s="251"/>
      <c r="F203" s="253"/>
      <c r="G203" s="266"/>
      <c r="H203" s="260"/>
      <c r="I203" s="256"/>
      <c r="J203" s="257"/>
      <c r="K203" s="257"/>
      <c r="L203" s="141"/>
      <c r="M203" s="119"/>
      <c r="R203" s="119"/>
      <c r="S203" s="119"/>
      <c r="T203" s="119"/>
      <c r="U203" s="119"/>
      <c r="V203" s="119"/>
      <c r="W203" s="119"/>
      <c r="X203" s="119"/>
      <c r="Y203" s="119"/>
      <c r="Z203" s="119"/>
      <c r="AA203" s="119"/>
      <c r="AB203" s="119"/>
      <c r="AC203" s="119"/>
    </row>
    <row r="204" spans="1:29" ht="12.75" customHeight="1" x14ac:dyDescent="0.15">
      <c r="A204" s="168"/>
      <c r="B204" s="168"/>
      <c r="C204" s="169"/>
      <c r="D204" s="170"/>
      <c r="E204" s="169"/>
      <c r="F204" s="198"/>
      <c r="G204" s="239"/>
      <c r="H204" s="177"/>
      <c r="I204" s="231"/>
      <c r="J204" s="178"/>
      <c r="K204" s="178"/>
      <c r="L204" s="141"/>
      <c r="M204" s="119"/>
      <c r="R204" s="119"/>
      <c r="S204" s="119"/>
      <c r="T204" s="119"/>
      <c r="U204" s="119"/>
      <c r="V204" s="119"/>
      <c r="W204" s="119"/>
      <c r="X204" s="119"/>
      <c r="Y204" s="119"/>
      <c r="Z204" s="119"/>
      <c r="AA204" s="119"/>
      <c r="AB204" s="119"/>
      <c r="AC204" s="119"/>
    </row>
    <row r="205" spans="1:29" ht="12.75" customHeight="1" x14ac:dyDescent="0.15">
      <c r="A205" s="240"/>
      <c r="B205" s="240"/>
      <c r="C205" s="241"/>
      <c r="D205" s="242"/>
      <c r="E205" s="242"/>
      <c r="F205" s="311" t="s">
        <v>84</v>
      </c>
      <c r="G205" s="312"/>
      <c r="H205" s="312"/>
      <c r="I205" s="243"/>
      <c r="J205" s="243"/>
      <c r="K205" s="243"/>
      <c r="L205" s="141"/>
      <c r="M205" s="119"/>
      <c r="R205" s="119"/>
      <c r="S205" s="119"/>
      <c r="T205" s="119"/>
      <c r="U205" s="119"/>
      <c r="V205" s="119"/>
      <c r="W205" s="119"/>
      <c r="X205" s="119"/>
      <c r="Y205" s="119"/>
      <c r="Z205" s="119"/>
      <c r="AA205" s="119"/>
      <c r="AB205" s="119"/>
      <c r="AC205" s="119"/>
    </row>
    <row r="206" spans="1:29" ht="12.75" customHeight="1" x14ac:dyDescent="0.15">
      <c r="A206" s="244"/>
      <c r="B206" s="244"/>
      <c r="C206" s="245"/>
      <c r="D206" s="246" t="s">
        <v>85</v>
      </c>
      <c r="E206" s="247"/>
      <c r="F206" s="313" t="s">
        <v>31</v>
      </c>
      <c r="G206" s="314"/>
      <c r="H206" s="248"/>
      <c r="I206" s="249"/>
      <c r="J206" s="249"/>
      <c r="K206" s="244"/>
      <c r="L206" s="141"/>
      <c r="M206" s="119"/>
      <c r="R206" s="119"/>
      <c r="S206" s="119"/>
      <c r="T206" s="119"/>
      <c r="U206" s="119"/>
      <c r="V206" s="119"/>
      <c r="W206" s="119"/>
      <c r="X206" s="119"/>
      <c r="Y206" s="119"/>
      <c r="Z206" s="119"/>
      <c r="AA206" s="119"/>
      <c r="AB206" s="119"/>
      <c r="AC206" s="119"/>
    </row>
    <row r="207" spans="1:29" ht="12.75" customHeight="1" x14ac:dyDescent="0.15">
      <c r="A207" s="250"/>
      <c r="B207" s="250"/>
      <c r="C207" s="251"/>
      <c r="D207" s="252"/>
      <c r="E207" s="251"/>
      <c r="F207" s="253"/>
      <c r="G207" s="261" t="s">
        <v>33</v>
      </c>
      <c r="H207" s="255"/>
      <c r="I207" s="256"/>
      <c r="J207" s="257"/>
      <c r="K207" s="257"/>
      <c r="L207" s="141"/>
      <c r="M207" s="119"/>
      <c r="R207" s="119"/>
      <c r="S207" s="119"/>
      <c r="T207" s="119"/>
      <c r="U207" s="119"/>
      <c r="V207" s="119"/>
      <c r="W207" s="119"/>
      <c r="X207" s="119"/>
      <c r="Y207" s="119"/>
      <c r="Z207" s="119"/>
      <c r="AA207" s="119"/>
      <c r="AB207" s="119"/>
      <c r="AC207" s="119"/>
    </row>
    <row r="208" spans="1:29" ht="25.5" customHeight="1" x14ac:dyDescent="0.15">
      <c r="A208" s="250"/>
      <c r="B208" s="250"/>
      <c r="C208" s="251"/>
      <c r="D208" s="252"/>
      <c r="E208" s="251"/>
      <c r="F208" s="253"/>
      <c r="G208" s="261" t="s">
        <v>77</v>
      </c>
      <c r="H208" s="251"/>
      <c r="I208" s="256"/>
      <c r="J208" s="257"/>
      <c r="K208" s="259"/>
      <c r="L208" s="141"/>
      <c r="M208" s="119"/>
      <c r="R208" s="119"/>
      <c r="S208" s="119"/>
      <c r="T208" s="119"/>
      <c r="U208" s="119"/>
      <c r="V208" s="119"/>
      <c r="W208" s="119"/>
      <c r="X208" s="119"/>
      <c r="Y208" s="119"/>
      <c r="Z208" s="119"/>
      <c r="AA208" s="119"/>
      <c r="AB208" s="119"/>
      <c r="AC208" s="119"/>
    </row>
    <row r="209" spans="1:29" ht="25.5" customHeight="1" x14ac:dyDescent="0.15">
      <c r="A209" s="250"/>
      <c r="B209" s="250"/>
      <c r="C209" s="251"/>
      <c r="D209" s="252"/>
      <c r="E209" s="251"/>
      <c r="F209" s="253"/>
      <c r="G209" s="254"/>
      <c r="H209" s="260"/>
      <c r="I209" s="256"/>
      <c r="J209" s="257"/>
      <c r="K209" s="257"/>
      <c r="L209" s="141"/>
      <c r="M209" s="119"/>
      <c r="R209" s="119"/>
      <c r="S209" s="119"/>
      <c r="T209" s="119"/>
      <c r="U209" s="119"/>
      <c r="V209" s="119"/>
      <c r="W209" s="119"/>
      <c r="X209" s="119"/>
      <c r="Y209" s="119"/>
      <c r="Z209" s="119"/>
      <c r="AA209" s="119"/>
      <c r="AB209" s="119"/>
      <c r="AC209" s="119"/>
    </row>
    <row r="210" spans="1:29" ht="25.5" customHeight="1" x14ac:dyDescent="0.15">
      <c r="A210" s="250"/>
      <c r="B210" s="250"/>
      <c r="C210" s="251"/>
      <c r="D210" s="252"/>
      <c r="E210" s="251"/>
      <c r="F210" s="253"/>
      <c r="G210" s="254"/>
      <c r="H210" s="260"/>
      <c r="I210" s="256"/>
      <c r="J210" s="257"/>
      <c r="K210" s="257"/>
      <c r="L210" s="141"/>
      <c r="M210" s="119"/>
      <c r="R210" s="119"/>
      <c r="S210" s="119"/>
      <c r="T210" s="119"/>
      <c r="U210" s="119"/>
      <c r="V210" s="119"/>
      <c r="W210" s="119"/>
      <c r="X210" s="119"/>
      <c r="Y210" s="119"/>
      <c r="Z210" s="119"/>
      <c r="AA210" s="119"/>
      <c r="AB210" s="119"/>
      <c r="AC210" s="119"/>
    </row>
    <row r="211" spans="1:29" ht="25.5" customHeight="1" x14ac:dyDescent="0.15">
      <c r="A211" s="250"/>
      <c r="B211" s="250"/>
      <c r="C211" s="251"/>
      <c r="D211" s="252"/>
      <c r="E211" s="251"/>
      <c r="F211" s="253"/>
      <c r="G211" s="254"/>
      <c r="H211" s="260"/>
      <c r="I211" s="256"/>
      <c r="J211" s="257"/>
      <c r="K211" s="257"/>
      <c r="L211" s="141"/>
      <c r="M211" s="119"/>
      <c r="R211" s="119"/>
      <c r="S211" s="119"/>
      <c r="T211" s="119"/>
      <c r="U211" s="119"/>
      <c r="V211" s="119"/>
      <c r="W211" s="119"/>
      <c r="X211" s="119"/>
      <c r="Y211" s="119"/>
      <c r="Z211" s="119"/>
      <c r="AA211" s="119"/>
      <c r="AB211" s="119"/>
      <c r="AC211" s="119"/>
    </row>
    <row r="212" spans="1:29" ht="25.5" customHeight="1" x14ac:dyDescent="0.15">
      <c r="A212" s="250"/>
      <c r="B212" s="250"/>
      <c r="C212" s="251"/>
      <c r="D212" s="252"/>
      <c r="E212" s="251"/>
      <c r="F212" s="253"/>
      <c r="G212" s="254"/>
      <c r="H212" s="262"/>
      <c r="I212" s="256"/>
      <c r="J212" s="257"/>
      <c r="K212" s="257"/>
      <c r="L212" s="141"/>
      <c r="M212" s="119"/>
    </row>
    <row r="213" spans="1:29" ht="12.75" customHeight="1" x14ac:dyDescent="0.15">
      <c r="A213" s="250"/>
      <c r="B213" s="250"/>
      <c r="C213" s="251"/>
      <c r="D213" s="252"/>
      <c r="E213" s="251"/>
      <c r="F213" s="253"/>
      <c r="G213" s="254"/>
      <c r="H213" s="262"/>
      <c r="I213" s="256"/>
      <c r="J213" s="257"/>
      <c r="K213" s="257"/>
      <c r="L213" s="141"/>
      <c r="M213" s="119"/>
    </row>
    <row r="214" spans="1:29" ht="14.25" customHeight="1" x14ac:dyDescent="0.15">
      <c r="A214" s="250"/>
      <c r="B214" s="250"/>
      <c r="C214" s="251"/>
      <c r="D214" s="252"/>
      <c r="E214" s="251"/>
      <c r="F214" s="253"/>
      <c r="G214" s="254"/>
      <c r="H214" s="253"/>
      <c r="I214" s="256"/>
      <c r="J214" s="257"/>
      <c r="K214" s="257"/>
      <c r="L214" s="141"/>
      <c r="M214" s="119"/>
    </row>
    <row r="215" spans="1:29" ht="12.75" customHeight="1" x14ac:dyDescent="0.15">
      <c r="A215" s="250"/>
      <c r="B215" s="250"/>
      <c r="C215" s="251"/>
      <c r="D215" s="252"/>
      <c r="E215" s="251"/>
      <c r="F215" s="253"/>
      <c r="G215" s="254"/>
      <c r="H215" s="263"/>
      <c r="I215" s="256"/>
      <c r="J215" s="257"/>
      <c r="K215" s="257"/>
      <c r="L215" s="141"/>
      <c r="M215" s="119"/>
    </row>
    <row r="216" spans="1:29" ht="12.75" customHeight="1" x14ac:dyDescent="0.15">
      <c r="A216" s="250"/>
      <c r="B216" s="250"/>
      <c r="C216" s="251"/>
      <c r="D216" s="252"/>
      <c r="E216" s="251"/>
      <c r="F216" s="253"/>
      <c r="G216" s="254"/>
      <c r="H216" s="263"/>
      <c r="I216" s="256"/>
      <c r="J216" s="257"/>
      <c r="K216" s="257"/>
      <c r="L216" s="141"/>
      <c r="M216" s="119"/>
    </row>
    <row r="217" spans="1:29" ht="12.75" customHeight="1" x14ac:dyDescent="0.15">
      <c r="A217" s="250"/>
      <c r="B217" s="250"/>
      <c r="C217" s="251"/>
      <c r="D217" s="252"/>
      <c r="E217" s="251"/>
      <c r="F217" s="253"/>
      <c r="G217" s="254"/>
      <c r="H217" s="260"/>
      <c r="I217" s="256"/>
      <c r="J217" s="257"/>
      <c r="K217" s="257"/>
      <c r="L217" s="141"/>
      <c r="M217" s="119"/>
    </row>
    <row r="218" spans="1:29" ht="14.25" customHeight="1" x14ac:dyDescent="0.15">
      <c r="A218" s="250"/>
      <c r="B218" s="250"/>
      <c r="C218" s="251"/>
      <c r="D218" s="252"/>
      <c r="E218" s="251"/>
      <c r="F218" s="253"/>
      <c r="G218" s="254"/>
      <c r="H218" s="260"/>
      <c r="I218" s="256"/>
      <c r="J218" s="257"/>
      <c r="K218" s="257"/>
      <c r="L218" s="141"/>
      <c r="M218" s="119"/>
    </row>
    <row r="219" spans="1:29" ht="12.75" customHeight="1" x14ac:dyDescent="0.15">
      <c r="A219" s="250"/>
      <c r="B219" s="250"/>
      <c r="C219" s="251"/>
      <c r="D219" s="252"/>
      <c r="E219" s="251"/>
      <c r="F219" s="253"/>
      <c r="G219" s="254"/>
      <c r="H219" s="260"/>
      <c r="I219" s="256"/>
      <c r="J219" s="257"/>
      <c r="K219" s="257"/>
      <c r="L219" s="141"/>
      <c r="M219" s="119"/>
    </row>
    <row r="220" spans="1:29" ht="12.75" customHeight="1" x14ac:dyDescent="0.15">
      <c r="A220" s="250"/>
      <c r="B220" s="250"/>
      <c r="C220" s="251"/>
      <c r="D220" s="252"/>
      <c r="E220" s="251"/>
      <c r="F220" s="253"/>
      <c r="G220" s="265"/>
      <c r="H220" s="260"/>
      <c r="I220" s="256"/>
      <c r="J220" s="257"/>
      <c r="K220" s="257"/>
      <c r="L220" s="141"/>
      <c r="M220" s="119"/>
    </row>
    <row r="221" spans="1:29" ht="12.75" customHeight="1" x14ac:dyDescent="0.15">
      <c r="A221" s="250"/>
      <c r="B221" s="250"/>
      <c r="C221" s="251"/>
      <c r="D221" s="252"/>
      <c r="E221" s="251"/>
      <c r="F221" s="253"/>
      <c r="G221" s="265"/>
      <c r="H221" s="262"/>
      <c r="I221" s="256"/>
      <c r="J221" s="257"/>
      <c r="K221" s="257"/>
      <c r="L221" s="141"/>
      <c r="M221" s="119"/>
    </row>
    <row r="222" spans="1:29" ht="14.25" customHeight="1" x14ac:dyDescent="0.15">
      <c r="A222" s="250"/>
      <c r="B222" s="250"/>
      <c r="C222" s="251"/>
      <c r="D222" s="252"/>
      <c r="E222" s="251"/>
      <c r="F222" s="253"/>
      <c r="G222" s="265"/>
      <c r="H222" s="262"/>
      <c r="I222" s="256"/>
      <c r="J222" s="257"/>
      <c r="K222" s="257"/>
      <c r="L222" s="141"/>
      <c r="M222" s="119"/>
    </row>
    <row r="223" spans="1:29" ht="12.75" customHeight="1" x14ac:dyDescent="0.15">
      <c r="A223" s="250"/>
      <c r="B223" s="250"/>
      <c r="C223" s="251"/>
      <c r="D223" s="252"/>
      <c r="E223" s="251"/>
      <c r="F223" s="253"/>
      <c r="G223" s="265"/>
      <c r="H223" s="262"/>
      <c r="I223" s="256"/>
      <c r="J223" s="257"/>
      <c r="K223" s="257"/>
      <c r="L223" s="141"/>
      <c r="M223" s="119"/>
    </row>
    <row r="224" spans="1:29" ht="12.75" customHeight="1" x14ac:dyDescent="0.15">
      <c r="A224" s="250"/>
      <c r="B224" s="250"/>
      <c r="C224" s="251"/>
      <c r="D224" s="252"/>
      <c r="E224" s="251"/>
      <c r="F224" s="253"/>
      <c r="G224" s="266"/>
      <c r="H224" s="262"/>
      <c r="I224" s="256"/>
      <c r="J224" s="257"/>
      <c r="K224" s="257"/>
      <c r="L224" s="141"/>
      <c r="M224" s="119"/>
    </row>
    <row r="225" spans="1:13" ht="12.75" customHeight="1" x14ac:dyDescent="0.15">
      <c r="A225" s="250"/>
      <c r="B225" s="250"/>
      <c r="C225" s="251"/>
      <c r="D225" s="252"/>
      <c r="E225" s="251"/>
      <c r="F225" s="253"/>
      <c r="G225" s="266"/>
      <c r="H225" s="262"/>
      <c r="I225" s="256"/>
      <c r="J225" s="257"/>
      <c r="K225" s="257"/>
      <c r="L225" s="141"/>
      <c r="M225" s="119"/>
    </row>
    <row r="226" spans="1:13" ht="25.5" customHeight="1" x14ac:dyDescent="0.15">
      <c r="A226" s="250"/>
      <c r="B226" s="250"/>
      <c r="C226" s="251"/>
      <c r="D226" s="252"/>
      <c r="E226" s="251"/>
      <c r="F226" s="253"/>
      <c r="G226" s="266"/>
      <c r="H226" s="260"/>
      <c r="I226" s="256"/>
      <c r="J226" s="257"/>
      <c r="K226" s="257"/>
      <c r="L226" s="141"/>
      <c r="M226" s="119"/>
    </row>
    <row r="227" spans="1:13" ht="12.75" customHeight="1" x14ac:dyDescent="0.15">
      <c r="A227" s="250"/>
      <c r="B227" s="250"/>
      <c r="C227" s="251"/>
      <c r="D227" s="252"/>
      <c r="E227" s="251"/>
      <c r="F227" s="253"/>
      <c r="G227" s="266"/>
      <c r="H227" s="260"/>
      <c r="I227" s="256"/>
      <c r="J227" s="257"/>
      <c r="K227" s="257"/>
      <c r="L227" s="141"/>
      <c r="M227" s="119"/>
    </row>
    <row r="228" spans="1:13" ht="12.75" customHeight="1" x14ac:dyDescent="0.15">
      <c r="A228" s="250"/>
      <c r="B228" s="250"/>
      <c r="C228" s="251"/>
      <c r="D228" s="252"/>
      <c r="E228" s="251"/>
      <c r="F228" s="253"/>
      <c r="G228" s="267"/>
      <c r="H228" s="260"/>
      <c r="I228" s="256"/>
      <c r="J228" s="257"/>
      <c r="K228" s="257"/>
      <c r="L228" s="141"/>
      <c r="M228" s="119"/>
    </row>
    <row r="229" spans="1:13" ht="38.25" customHeight="1" x14ac:dyDescent="0.15">
      <c r="A229" s="192"/>
      <c r="B229" s="192"/>
      <c r="C229" s="268"/>
      <c r="D229" s="194"/>
      <c r="E229" s="194"/>
      <c r="F229" s="301" t="s">
        <v>86</v>
      </c>
      <c r="G229" s="302"/>
      <c r="H229" s="302"/>
      <c r="I229" s="195"/>
      <c r="J229" s="195"/>
      <c r="K229" s="195"/>
      <c r="L229" s="141"/>
      <c r="M229" s="119"/>
    </row>
    <row r="230" spans="1:13" ht="12.75" customHeight="1" x14ac:dyDescent="0.15">
      <c r="A230" s="161"/>
      <c r="B230" s="161"/>
      <c r="C230" s="229"/>
      <c r="D230" s="163" t="s">
        <v>87</v>
      </c>
      <c r="E230" s="164"/>
      <c r="F230" s="298" t="s">
        <v>31</v>
      </c>
      <c r="G230" s="299"/>
      <c r="H230" s="165"/>
      <c r="I230" s="230"/>
      <c r="J230" s="230"/>
      <c r="K230" s="161"/>
      <c r="L230" s="141"/>
      <c r="M230" s="119"/>
    </row>
    <row r="231" spans="1:13" ht="12.75" customHeight="1" x14ac:dyDescent="0.15">
      <c r="A231" s="168"/>
      <c r="B231" s="168"/>
      <c r="C231" s="169"/>
      <c r="D231" s="170"/>
      <c r="E231" s="169"/>
      <c r="F231" s="198"/>
      <c r="G231" s="179" t="s">
        <v>33</v>
      </c>
      <c r="H231" s="228" t="s">
        <v>163</v>
      </c>
      <c r="I231" s="231"/>
      <c r="J231" s="178"/>
      <c r="K231" s="178"/>
      <c r="L231" s="141"/>
      <c r="M231" s="119"/>
    </row>
    <row r="232" spans="1:13" ht="12.75" customHeight="1" x14ac:dyDescent="0.15">
      <c r="A232" s="168"/>
      <c r="B232" s="168"/>
      <c r="C232" s="169"/>
      <c r="D232" s="170"/>
      <c r="E232" s="169"/>
      <c r="F232" s="198"/>
      <c r="G232" s="182" t="s">
        <v>59</v>
      </c>
      <c r="H232" s="169"/>
      <c r="I232" s="231"/>
      <c r="J232" s="178"/>
      <c r="K232" s="269"/>
      <c r="L232" s="141"/>
      <c r="M232" s="119"/>
    </row>
    <row r="233" spans="1:13" ht="14.25" customHeight="1" x14ac:dyDescent="0.15">
      <c r="A233" s="168"/>
      <c r="B233" s="168"/>
      <c r="C233" s="169"/>
      <c r="D233" s="170"/>
      <c r="E233" s="169"/>
      <c r="F233" s="198"/>
      <c r="G233" s="182" t="s">
        <v>51</v>
      </c>
      <c r="H233" s="177"/>
      <c r="I233" s="231"/>
      <c r="J233" s="178"/>
      <c r="K233" s="178"/>
      <c r="L233" s="141"/>
      <c r="M233" s="119"/>
    </row>
    <row r="234" spans="1:13" ht="12.75" customHeight="1" x14ac:dyDescent="0.15">
      <c r="A234" s="168"/>
      <c r="B234" s="168"/>
      <c r="C234" s="169"/>
      <c r="D234" s="170"/>
      <c r="E234" s="169"/>
      <c r="F234" s="198"/>
      <c r="G234" s="182" t="s">
        <v>69</v>
      </c>
      <c r="H234" s="177"/>
      <c r="I234" s="231"/>
      <c r="J234" s="178"/>
      <c r="K234" s="178"/>
      <c r="L234" s="141"/>
      <c r="M234" s="119"/>
    </row>
    <row r="235" spans="1:13" ht="12.75" customHeight="1" x14ac:dyDescent="0.15">
      <c r="A235" s="168"/>
      <c r="B235" s="168"/>
      <c r="C235" s="169"/>
      <c r="D235" s="170"/>
      <c r="E235" s="169"/>
      <c r="F235" s="198"/>
      <c r="G235" s="182" t="s">
        <v>50</v>
      </c>
      <c r="H235" s="177"/>
      <c r="I235" s="231"/>
      <c r="J235" s="178"/>
      <c r="K235" s="178"/>
      <c r="L235" s="141"/>
      <c r="M235" s="119"/>
    </row>
    <row r="236" spans="1:13" ht="11.25" customHeight="1" x14ac:dyDescent="0.15">
      <c r="A236" s="168"/>
      <c r="B236" s="168"/>
      <c r="C236" s="169"/>
      <c r="D236" s="170"/>
      <c r="E236" s="169"/>
      <c r="F236" s="198"/>
      <c r="G236" s="182" t="s">
        <v>53</v>
      </c>
      <c r="H236" s="177"/>
      <c r="I236" s="231"/>
      <c r="J236" s="178"/>
      <c r="K236" s="178"/>
      <c r="L236" s="141"/>
      <c r="M236" s="119"/>
    </row>
    <row r="237" spans="1:13" ht="12.75" customHeight="1" x14ac:dyDescent="0.15">
      <c r="A237" s="168"/>
      <c r="B237" s="168"/>
      <c r="C237" s="169"/>
      <c r="D237" s="170"/>
      <c r="E237" s="169"/>
      <c r="F237" s="198"/>
      <c r="G237" s="182" t="s">
        <v>54</v>
      </c>
      <c r="H237" s="177"/>
      <c r="I237" s="231"/>
      <c r="J237" s="178"/>
      <c r="K237" s="178"/>
      <c r="L237" s="141"/>
      <c r="M237" s="119"/>
    </row>
    <row r="238" spans="1:13" ht="12.75" customHeight="1" x14ac:dyDescent="0.15">
      <c r="A238" s="168"/>
      <c r="B238" s="168"/>
      <c r="C238" s="169"/>
      <c r="D238" s="170"/>
      <c r="E238" s="169"/>
      <c r="F238" s="198"/>
      <c r="G238" s="182" t="s">
        <v>55</v>
      </c>
      <c r="H238" s="198"/>
      <c r="I238" s="231"/>
      <c r="J238" s="178"/>
      <c r="K238" s="178"/>
      <c r="L238" s="141"/>
      <c r="M238" s="119"/>
    </row>
    <row r="239" spans="1:13" ht="12.75" customHeight="1" x14ac:dyDescent="0.15">
      <c r="A239" s="168"/>
      <c r="B239" s="168"/>
      <c r="C239" s="169"/>
      <c r="D239" s="170"/>
      <c r="E239" s="169"/>
      <c r="F239" s="198"/>
      <c r="G239" s="182" t="s">
        <v>56</v>
      </c>
      <c r="H239" s="200"/>
      <c r="I239" s="231"/>
      <c r="J239" s="178"/>
      <c r="K239" s="178"/>
      <c r="L239" s="141"/>
      <c r="M239" s="119"/>
    </row>
    <row r="240" spans="1:13" ht="13.5" customHeight="1" x14ac:dyDescent="0.15">
      <c r="A240" s="168"/>
      <c r="B240" s="168"/>
      <c r="C240" s="169"/>
      <c r="D240" s="170"/>
      <c r="E240" s="169"/>
      <c r="F240" s="198"/>
      <c r="G240" s="182" t="s">
        <v>57</v>
      </c>
      <c r="H240" s="200"/>
      <c r="I240" s="231"/>
      <c r="J240" s="178"/>
      <c r="K240" s="178"/>
      <c r="L240" s="141"/>
      <c r="M240" s="119"/>
    </row>
    <row r="241" spans="1:13" ht="17.25" customHeight="1" x14ac:dyDescent="0.15">
      <c r="A241" s="168"/>
      <c r="B241" s="168"/>
      <c r="C241" s="169"/>
      <c r="D241" s="170"/>
      <c r="E241" s="169"/>
      <c r="F241" s="198"/>
      <c r="G241" s="182" t="s">
        <v>58</v>
      </c>
      <c r="H241" s="177"/>
      <c r="I241" s="231"/>
      <c r="J241" s="178"/>
      <c r="K241" s="178"/>
      <c r="L241" s="141"/>
      <c r="M241" s="119"/>
    </row>
    <row r="242" spans="1:13" ht="12.75" customHeight="1" x14ac:dyDescent="0.15">
      <c r="A242" s="168"/>
      <c r="B242" s="168"/>
      <c r="C242" s="169"/>
      <c r="D242" s="170"/>
      <c r="E242" s="169"/>
      <c r="F242" s="198"/>
      <c r="G242" s="182" t="s">
        <v>60</v>
      </c>
      <c r="H242" s="177"/>
      <c r="I242" s="231"/>
      <c r="J242" s="178"/>
      <c r="K242" s="178"/>
      <c r="L242" s="141"/>
      <c r="M242" s="119"/>
    </row>
    <row r="243" spans="1:13" ht="21" customHeight="1" x14ac:dyDescent="0.15">
      <c r="A243" s="168"/>
      <c r="B243" s="168"/>
      <c r="C243" s="169"/>
      <c r="D243" s="170"/>
      <c r="E243" s="169"/>
      <c r="F243" s="198"/>
      <c r="G243" s="179" t="s">
        <v>185</v>
      </c>
      <c r="H243" s="228" t="s">
        <v>186</v>
      </c>
      <c r="I243" s="231"/>
      <c r="J243" s="178"/>
      <c r="K243" s="178"/>
      <c r="L243" s="141"/>
      <c r="M243" s="119"/>
    </row>
    <row r="244" spans="1:13" ht="12.75" customHeight="1" x14ac:dyDescent="0.15">
      <c r="A244" s="168"/>
      <c r="B244" s="168"/>
      <c r="C244" s="169"/>
      <c r="D244" s="170"/>
      <c r="E244" s="169"/>
      <c r="F244" s="198"/>
      <c r="G244" s="239"/>
      <c r="H244" s="177"/>
      <c r="I244" s="231"/>
      <c r="J244" s="178"/>
      <c r="K244" s="178"/>
    </row>
    <row r="245" spans="1:13" ht="12.75" customHeight="1" x14ac:dyDescent="0.15">
      <c r="A245" s="192"/>
      <c r="B245" s="192"/>
      <c r="C245" s="268"/>
      <c r="D245" s="194"/>
      <c r="E245" s="194"/>
      <c r="F245" s="301" t="s">
        <v>89</v>
      </c>
      <c r="G245" s="302"/>
      <c r="H245" s="302"/>
      <c r="I245" s="195"/>
      <c r="J245" s="195"/>
      <c r="K245" s="195"/>
    </row>
    <row r="246" spans="1:13" ht="12.75" customHeight="1" x14ac:dyDescent="0.15">
      <c r="A246" s="161"/>
      <c r="B246" s="161"/>
      <c r="C246" s="229"/>
      <c r="D246" s="163" t="s">
        <v>88</v>
      </c>
      <c r="E246" s="164"/>
      <c r="F246" s="298" t="s">
        <v>31</v>
      </c>
      <c r="G246" s="299"/>
      <c r="H246" s="165"/>
      <c r="I246" s="230"/>
      <c r="J246" s="230"/>
      <c r="K246" s="161"/>
    </row>
    <row r="247" spans="1:13" ht="12.75" customHeight="1" x14ac:dyDescent="0.15">
      <c r="A247" s="168"/>
      <c r="B247" s="168"/>
      <c r="C247" s="169"/>
      <c r="D247" s="170"/>
      <c r="E247" s="169"/>
      <c r="F247" s="198"/>
      <c r="G247" s="179" t="s">
        <v>33</v>
      </c>
      <c r="H247" s="228" t="s">
        <v>164</v>
      </c>
      <c r="I247" s="231"/>
      <c r="J247" s="178"/>
      <c r="K247" s="178"/>
    </row>
    <row r="248" spans="1:13" ht="12.75" customHeight="1" x14ac:dyDescent="0.15">
      <c r="A248" s="168"/>
      <c r="B248" s="168"/>
      <c r="C248" s="169"/>
      <c r="D248" s="170"/>
      <c r="E248" s="169"/>
      <c r="F248" s="198"/>
      <c r="G248" s="179" t="s">
        <v>59</v>
      </c>
      <c r="H248" s="169"/>
      <c r="I248" s="231"/>
      <c r="J248" s="178"/>
      <c r="K248" s="269"/>
    </row>
    <row r="249" spans="1:13" ht="12.75" customHeight="1" x14ac:dyDescent="0.15">
      <c r="A249" s="168"/>
      <c r="B249" s="168"/>
      <c r="C249" s="169"/>
      <c r="D249" s="170"/>
      <c r="E249" s="169"/>
      <c r="F249" s="198"/>
      <c r="G249" s="182" t="s">
        <v>51</v>
      </c>
      <c r="H249" s="177"/>
      <c r="I249" s="231"/>
      <c r="J249" s="178"/>
      <c r="K249" s="178"/>
    </row>
    <row r="250" spans="1:13" ht="12.75" customHeight="1" x14ac:dyDescent="0.15">
      <c r="A250" s="168"/>
      <c r="B250" s="168"/>
      <c r="C250" s="169"/>
      <c r="D250" s="170"/>
      <c r="E250" s="169"/>
      <c r="F250" s="198"/>
      <c r="G250" s="182" t="s">
        <v>69</v>
      </c>
      <c r="H250" s="177"/>
      <c r="I250" s="231"/>
      <c r="J250" s="178"/>
      <c r="K250" s="178"/>
    </row>
    <row r="251" spans="1:13" ht="12.75" customHeight="1" x14ac:dyDescent="0.15">
      <c r="A251" s="168"/>
      <c r="B251" s="168"/>
      <c r="C251" s="169"/>
      <c r="D251" s="170"/>
      <c r="E251" s="169"/>
      <c r="F251" s="198"/>
      <c r="G251" s="182" t="s">
        <v>50</v>
      </c>
      <c r="H251" s="177"/>
      <c r="I251" s="231"/>
      <c r="J251" s="178"/>
      <c r="K251" s="178"/>
    </row>
    <row r="252" spans="1:13" ht="12.75" customHeight="1" x14ac:dyDescent="0.15">
      <c r="A252" s="168"/>
      <c r="B252" s="168"/>
      <c r="C252" s="169"/>
      <c r="D252" s="170"/>
      <c r="E252" s="169"/>
      <c r="F252" s="198"/>
      <c r="G252" s="182" t="s">
        <v>53</v>
      </c>
      <c r="H252" s="177"/>
      <c r="I252" s="231"/>
      <c r="J252" s="178"/>
      <c r="K252" s="178"/>
    </row>
    <row r="253" spans="1:13" ht="12.75" customHeight="1" x14ac:dyDescent="0.15">
      <c r="A253" s="168"/>
      <c r="B253" s="168"/>
      <c r="C253" s="169"/>
      <c r="D253" s="170"/>
      <c r="E253" s="169"/>
      <c r="F253" s="198"/>
      <c r="G253" s="182" t="s">
        <v>54</v>
      </c>
      <c r="H253" s="177"/>
      <c r="I253" s="231"/>
      <c r="J253" s="178"/>
      <c r="K253" s="178"/>
    </row>
    <row r="254" spans="1:13" ht="12.75" customHeight="1" x14ac:dyDescent="0.15">
      <c r="A254" s="168"/>
      <c r="B254" s="168"/>
      <c r="C254" s="169"/>
      <c r="D254" s="170"/>
      <c r="E254" s="169"/>
      <c r="F254" s="198"/>
      <c r="G254" s="182" t="s">
        <v>55</v>
      </c>
      <c r="H254" s="198"/>
      <c r="I254" s="231"/>
      <c r="J254" s="178"/>
      <c r="K254" s="178"/>
    </row>
    <row r="255" spans="1:13" ht="12.75" customHeight="1" x14ac:dyDescent="0.15">
      <c r="A255" s="168"/>
      <c r="B255" s="168"/>
      <c r="C255" s="169"/>
      <c r="D255" s="170"/>
      <c r="E255" s="169"/>
      <c r="F255" s="198"/>
      <c r="G255" s="182" t="s">
        <v>56</v>
      </c>
      <c r="H255" s="200"/>
      <c r="I255" s="231"/>
      <c r="J255" s="178"/>
      <c r="K255" s="178"/>
    </row>
    <row r="256" spans="1:13" ht="12.75" customHeight="1" x14ac:dyDescent="0.15">
      <c r="A256" s="168"/>
      <c r="B256" s="168"/>
      <c r="C256" s="169"/>
      <c r="D256" s="170"/>
      <c r="E256" s="169"/>
      <c r="F256" s="198"/>
      <c r="G256" s="182" t="s">
        <v>57</v>
      </c>
      <c r="H256" s="200"/>
      <c r="I256" s="231"/>
      <c r="J256" s="178"/>
      <c r="K256" s="178"/>
    </row>
    <row r="257" spans="1:11" ht="12.75" customHeight="1" x14ac:dyDescent="0.15">
      <c r="A257" s="168"/>
      <c r="B257" s="168"/>
      <c r="C257" s="169"/>
      <c r="D257" s="170"/>
      <c r="E257" s="169"/>
      <c r="F257" s="198"/>
      <c r="G257" s="182" t="s">
        <v>58</v>
      </c>
      <c r="H257" s="177"/>
      <c r="I257" s="231"/>
      <c r="J257" s="178"/>
      <c r="K257" s="178"/>
    </row>
    <row r="258" spans="1:11" ht="12.75" customHeight="1" x14ac:dyDescent="0.15">
      <c r="A258" s="168"/>
      <c r="B258" s="168"/>
      <c r="C258" s="169"/>
      <c r="D258" s="170"/>
      <c r="E258" s="169"/>
      <c r="F258" s="198"/>
      <c r="G258" s="182" t="s">
        <v>60</v>
      </c>
      <c r="H258" s="177"/>
      <c r="I258" s="231"/>
      <c r="J258" s="178"/>
      <c r="K258" s="178"/>
    </row>
    <row r="259" spans="1:11" ht="12.75" customHeight="1" x14ac:dyDescent="0.15">
      <c r="A259" s="168"/>
      <c r="B259" s="168"/>
      <c r="C259" s="169"/>
      <c r="D259" s="170"/>
      <c r="E259" s="169"/>
      <c r="F259" s="198"/>
      <c r="G259" s="179" t="s">
        <v>185</v>
      </c>
      <c r="H259" s="228" t="s">
        <v>186</v>
      </c>
      <c r="I259" s="231"/>
      <c r="J259" s="178"/>
      <c r="K259" s="178"/>
    </row>
    <row r="260" spans="1:11" ht="12.75" customHeight="1" x14ac:dyDescent="0.15">
      <c r="A260" s="161"/>
      <c r="B260" s="161"/>
      <c r="C260" s="229"/>
      <c r="D260" s="163" t="s">
        <v>212</v>
      </c>
      <c r="E260" s="164"/>
      <c r="F260" s="298" t="s">
        <v>31</v>
      </c>
      <c r="G260" s="299"/>
      <c r="H260" s="165"/>
      <c r="I260" s="230"/>
      <c r="J260" s="230"/>
      <c r="K260" s="161"/>
    </row>
    <row r="261" spans="1:11" ht="12.75" customHeight="1" x14ac:dyDescent="0.15">
      <c r="A261" s="168"/>
      <c r="B261" s="168"/>
      <c r="C261" s="169"/>
      <c r="D261" s="170"/>
      <c r="E261" s="169"/>
      <c r="F261" s="198"/>
      <c r="G261" s="179" t="s">
        <v>33</v>
      </c>
      <c r="H261" s="228" t="s">
        <v>164</v>
      </c>
      <c r="I261" s="231"/>
      <c r="J261" s="178"/>
      <c r="K261" s="178"/>
    </row>
    <row r="262" spans="1:11" ht="12.75" customHeight="1" x14ac:dyDescent="0.15">
      <c r="A262" s="168"/>
      <c r="B262" s="168"/>
      <c r="C262" s="169"/>
      <c r="D262" s="170"/>
      <c r="E262" s="169"/>
      <c r="F262" s="198"/>
      <c r="G262" s="179" t="s">
        <v>59</v>
      </c>
      <c r="H262" s="169"/>
      <c r="I262" s="231"/>
      <c r="J262" s="178"/>
      <c r="K262" s="178"/>
    </row>
    <row r="263" spans="1:11" ht="12.75" customHeight="1" x14ac:dyDescent="0.15">
      <c r="A263" s="168"/>
      <c r="B263" s="168"/>
      <c r="C263" s="169"/>
      <c r="D263" s="170"/>
      <c r="E263" s="169"/>
      <c r="F263" s="198"/>
      <c r="G263" s="182" t="s">
        <v>51</v>
      </c>
      <c r="H263" s="177"/>
      <c r="I263" s="231"/>
      <c r="J263" s="178"/>
      <c r="K263" s="178"/>
    </row>
    <row r="264" spans="1:11" ht="12.75" customHeight="1" x14ac:dyDescent="0.15">
      <c r="A264" s="168"/>
      <c r="B264" s="168"/>
      <c r="C264" s="169"/>
      <c r="D264" s="170"/>
      <c r="E264" s="169"/>
      <c r="F264" s="198"/>
      <c r="G264" s="182" t="s">
        <v>69</v>
      </c>
      <c r="H264" s="177"/>
      <c r="I264" s="231"/>
      <c r="J264" s="178"/>
      <c r="K264" s="178"/>
    </row>
    <row r="265" spans="1:11" ht="12.75" customHeight="1" x14ac:dyDescent="0.15">
      <c r="A265" s="168"/>
      <c r="B265" s="168"/>
      <c r="C265" s="169"/>
      <c r="D265" s="170"/>
      <c r="E265" s="169"/>
      <c r="F265" s="198"/>
      <c r="G265" s="182" t="s">
        <v>50</v>
      </c>
      <c r="H265" s="177"/>
      <c r="I265" s="231"/>
      <c r="J265" s="178"/>
      <c r="K265" s="178"/>
    </row>
    <row r="266" spans="1:11" ht="12.75" customHeight="1" x14ac:dyDescent="0.15">
      <c r="A266" s="168"/>
      <c r="B266" s="168"/>
      <c r="C266" s="169"/>
      <c r="D266" s="170"/>
      <c r="E266" s="169"/>
      <c r="F266" s="198"/>
      <c r="G266" s="182" t="s">
        <v>53</v>
      </c>
      <c r="H266" s="177"/>
      <c r="I266" s="231"/>
      <c r="J266" s="178"/>
      <c r="K266" s="178"/>
    </row>
    <row r="267" spans="1:11" ht="12.75" customHeight="1" x14ac:dyDescent="0.15">
      <c r="A267" s="168"/>
      <c r="B267" s="168"/>
      <c r="C267" s="169"/>
      <c r="D267" s="170"/>
      <c r="E267" s="169"/>
      <c r="F267" s="198"/>
      <c r="G267" s="182" t="s">
        <v>54</v>
      </c>
      <c r="H267" s="177"/>
      <c r="I267" s="231"/>
      <c r="J267" s="178"/>
      <c r="K267" s="178"/>
    </row>
    <row r="268" spans="1:11" ht="12.75" customHeight="1" x14ac:dyDescent="0.15">
      <c r="A268" s="168"/>
      <c r="B268" s="168"/>
      <c r="C268" s="169"/>
      <c r="D268" s="170"/>
      <c r="E268" s="169"/>
      <c r="F268" s="198"/>
      <c r="G268" s="182" t="s">
        <v>55</v>
      </c>
      <c r="H268" s="198"/>
      <c r="I268" s="231"/>
      <c r="J268" s="178"/>
      <c r="K268" s="178"/>
    </row>
    <row r="269" spans="1:11" ht="12.75" customHeight="1" x14ac:dyDescent="0.15">
      <c r="A269" s="168"/>
      <c r="B269" s="168"/>
      <c r="C269" s="169"/>
      <c r="D269" s="170"/>
      <c r="E269" s="169"/>
      <c r="F269" s="198"/>
      <c r="G269" s="182" t="s">
        <v>56</v>
      </c>
      <c r="H269" s="200"/>
      <c r="I269" s="231"/>
      <c r="J269" s="178"/>
      <c r="K269" s="178"/>
    </row>
    <row r="270" spans="1:11" ht="12.75" customHeight="1" x14ac:dyDescent="0.15">
      <c r="A270" s="168"/>
      <c r="B270" s="168"/>
      <c r="C270" s="169"/>
      <c r="D270" s="170"/>
      <c r="E270" s="169"/>
      <c r="F270" s="198"/>
      <c r="G270" s="182" t="s">
        <v>57</v>
      </c>
      <c r="H270" s="200"/>
      <c r="I270" s="231"/>
      <c r="J270" s="178"/>
      <c r="K270" s="178"/>
    </row>
    <row r="271" spans="1:11" ht="12.75" customHeight="1" x14ac:dyDescent="0.15">
      <c r="A271" s="168"/>
      <c r="B271" s="168"/>
      <c r="C271" s="169"/>
      <c r="D271" s="170"/>
      <c r="E271" s="169"/>
      <c r="F271" s="198"/>
      <c r="G271" s="182" t="s">
        <v>58</v>
      </c>
      <c r="H271" s="177"/>
      <c r="I271" s="231"/>
      <c r="J271" s="178"/>
      <c r="K271" s="178"/>
    </row>
    <row r="272" spans="1:11" ht="12.75" customHeight="1" x14ac:dyDescent="0.15">
      <c r="A272" s="168"/>
      <c r="B272" s="168"/>
      <c r="C272" s="169"/>
      <c r="D272" s="170"/>
      <c r="E272" s="169"/>
      <c r="F272" s="198"/>
      <c r="G272" s="182" t="s">
        <v>60</v>
      </c>
      <c r="H272" s="177"/>
      <c r="I272" s="231"/>
      <c r="J272" s="178"/>
      <c r="K272" s="178"/>
    </row>
    <row r="273" spans="1:11" ht="12.75" customHeight="1" x14ac:dyDescent="0.15">
      <c r="A273" s="168"/>
      <c r="B273" s="168"/>
      <c r="C273" s="169"/>
      <c r="D273" s="170"/>
      <c r="E273" s="169"/>
      <c r="F273" s="198"/>
      <c r="G273" s="179" t="s">
        <v>185</v>
      </c>
      <c r="H273" s="228" t="s">
        <v>186</v>
      </c>
      <c r="I273" s="231"/>
      <c r="J273" s="178"/>
      <c r="K273" s="178"/>
    </row>
    <row r="274" spans="1:11" ht="12.75" customHeight="1" x14ac:dyDescent="0.15">
      <c r="A274" s="168"/>
      <c r="B274" s="168"/>
      <c r="C274" s="169"/>
      <c r="D274" s="170"/>
      <c r="E274" s="169"/>
      <c r="F274" s="198"/>
      <c r="G274" s="238"/>
      <c r="H274" s="177"/>
      <c r="I274" s="231"/>
      <c r="J274" s="178"/>
      <c r="K274" s="178"/>
    </row>
    <row r="275" spans="1:11" ht="12.75" customHeight="1" x14ac:dyDescent="0.15">
      <c r="A275" s="168"/>
      <c r="B275" s="168"/>
      <c r="C275" s="169"/>
      <c r="D275" s="170"/>
      <c r="E275" s="169"/>
      <c r="F275" s="198"/>
      <c r="G275" s="239"/>
      <c r="H275" s="177"/>
      <c r="I275" s="231"/>
      <c r="J275" s="178"/>
      <c r="K275" s="178"/>
    </row>
    <row r="276" spans="1:11" ht="12.75" customHeight="1" x14ac:dyDescent="0.15">
      <c r="A276" s="192"/>
      <c r="B276" s="192"/>
      <c r="C276" s="268"/>
      <c r="D276" s="194"/>
      <c r="E276" s="194"/>
      <c r="F276" s="301" t="s">
        <v>91</v>
      </c>
      <c r="G276" s="302"/>
      <c r="H276" s="302"/>
      <c r="I276" s="195"/>
      <c r="J276" s="195"/>
      <c r="K276" s="195"/>
    </row>
    <row r="277" spans="1:11" ht="12.75" customHeight="1" x14ac:dyDescent="0.15">
      <c r="A277" s="161"/>
      <c r="B277" s="161"/>
      <c r="C277" s="229"/>
      <c r="D277" s="163" t="s">
        <v>90</v>
      </c>
      <c r="E277" s="164"/>
      <c r="F277" s="298" t="s">
        <v>31</v>
      </c>
      <c r="G277" s="299"/>
      <c r="H277" s="165"/>
      <c r="I277" s="230"/>
      <c r="J277" s="230"/>
      <c r="K277" s="161"/>
    </row>
    <row r="278" spans="1:11" ht="12.75" customHeight="1" x14ac:dyDescent="0.15">
      <c r="A278" s="168"/>
      <c r="B278" s="168"/>
      <c r="C278" s="169"/>
      <c r="D278" s="170"/>
      <c r="E278" s="169"/>
      <c r="F278" s="198"/>
      <c r="G278" s="179" t="s">
        <v>33</v>
      </c>
      <c r="H278" s="228" t="s">
        <v>165</v>
      </c>
      <c r="I278" s="231"/>
      <c r="J278" s="178"/>
      <c r="K278" s="178"/>
    </row>
    <row r="279" spans="1:11" ht="12.75" customHeight="1" x14ac:dyDescent="0.15">
      <c r="A279" s="168"/>
      <c r="B279" s="168"/>
      <c r="C279" s="169"/>
      <c r="D279" s="170"/>
      <c r="E279" s="169"/>
      <c r="F279" s="198"/>
      <c r="G279" s="179" t="s">
        <v>59</v>
      </c>
      <c r="H279" s="169"/>
      <c r="I279" s="231"/>
      <c r="J279" s="178"/>
      <c r="K279" s="269"/>
    </row>
    <row r="280" spans="1:11" ht="12.75" customHeight="1" x14ac:dyDescent="0.15">
      <c r="A280" s="168"/>
      <c r="B280" s="168"/>
      <c r="C280" s="169"/>
      <c r="D280" s="170"/>
      <c r="E280" s="169"/>
      <c r="F280" s="198"/>
      <c r="G280" s="182" t="s">
        <v>51</v>
      </c>
      <c r="H280" s="177"/>
      <c r="I280" s="231"/>
      <c r="J280" s="178"/>
      <c r="K280" s="178"/>
    </row>
    <row r="281" spans="1:11" ht="12.75" customHeight="1" x14ac:dyDescent="0.15">
      <c r="A281" s="168"/>
      <c r="B281" s="168"/>
      <c r="C281" s="169"/>
      <c r="D281" s="170"/>
      <c r="E281" s="169"/>
      <c r="F281" s="198"/>
      <c r="G281" s="182" t="s">
        <v>69</v>
      </c>
      <c r="H281" s="177"/>
      <c r="I281" s="231"/>
      <c r="J281" s="178"/>
      <c r="K281" s="178"/>
    </row>
    <row r="282" spans="1:11" ht="12.75" customHeight="1" x14ac:dyDescent="0.15">
      <c r="A282" s="168"/>
      <c r="B282" s="168"/>
      <c r="C282" s="169"/>
      <c r="D282" s="170"/>
      <c r="E282" s="169"/>
      <c r="F282" s="198"/>
      <c r="G282" s="182" t="s">
        <v>50</v>
      </c>
      <c r="H282" s="177"/>
      <c r="I282" s="231"/>
      <c r="J282" s="178"/>
      <c r="K282" s="178"/>
    </row>
    <row r="283" spans="1:11" ht="12.75" customHeight="1" x14ac:dyDescent="0.15">
      <c r="A283" s="168"/>
      <c r="B283" s="168"/>
      <c r="C283" s="169"/>
      <c r="D283" s="170"/>
      <c r="E283" s="169"/>
      <c r="F283" s="198"/>
      <c r="G283" s="182" t="s">
        <v>53</v>
      </c>
      <c r="H283" s="177"/>
      <c r="I283" s="231"/>
      <c r="J283" s="178"/>
      <c r="K283" s="178"/>
    </row>
    <row r="284" spans="1:11" ht="12.75" customHeight="1" x14ac:dyDescent="0.15">
      <c r="A284" s="168"/>
      <c r="B284" s="168"/>
      <c r="C284" s="169"/>
      <c r="D284" s="170"/>
      <c r="E284" s="169"/>
      <c r="F284" s="198"/>
      <c r="G284" s="182" t="s">
        <v>54</v>
      </c>
      <c r="H284" s="177"/>
      <c r="I284" s="231"/>
      <c r="J284" s="178"/>
      <c r="K284" s="178"/>
    </row>
    <row r="285" spans="1:11" ht="12.75" customHeight="1" x14ac:dyDescent="0.15">
      <c r="A285" s="168"/>
      <c r="B285" s="168"/>
      <c r="C285" s="169"/>
      <c r="D285" s="170"/>
      <c r="E285" s="169"/>
      <c r="F285" s="198"/>
      <c r="G285" s="182" t="s">
        <v>55</v>
      </c>
      <c r="H285" s="198"/>
      <c r="I285" s="231"/>
      <c r="J285" s="178"/>
      <c r="K285" s="178"/>
    </row>
    <row r="286" spans="1:11" ht="12.75" customHeight="1" x14ac:dyDescent="0.15">
      <c r="A286" s="168"/>
      <c r="B286" s="168"/>
      <c r="C286" s="169"/>
      <c r="D286" s="170"/>
      <c r="E286" s="169"/>
      <c r="F286" s="198"/>
      <c r="G286" s="182" t="s">
        <v>56</v>
      </c>
      <c r="H286" s="200"/>
      <c r="I286" s="231"/>
      <c r="J286" s="178"/>
      <c r="K286" s="178"/>
    </row>
    <row r="287" spans="1:11" ht="12.75" customHeight="1" x14ac:dyDescent="0.15">
      <c r="A287" s="168"/>
      <c r="B287" s="168"/>
      <c r="C287" s="169"/>
      <c r="D287" s="170"/>
      <c r="E287" s="169"/>
      <c r="F287" s="198"/>
      <c r="G287" s="182" t="s">
        <v>57</v>
      </c>
      <c r="H287" s="200"/>
      <c r="I287" s="231"/>
      <c r="J287" s="178"/>
      <c r="K287" s="178"/>
    </row>
    <row r="288" spans="1:11" ht="12.75" customHeight="1" x14ac:dyDescent="0.15">
      <c r="A288" s="168"/>
      <c r="B288" s="168"/>
      <c r="C288" s="169"/>
      <c r="D288" s="170"/>
      <c r="E288" s="169"/>
      <c r="F288" s="198"/>
      <c r="G288" s="182" t="s">
        <v>58</v>
      </c>
      <c r="H288" s="177"/>
      <c r="I288" s="231"/>
      <c r="J288" s="178"/>
      <c r="K288" s="178"/>
    </row>
    <row r="289" spans="1:11" ht="12.75" customHeight="1" x14ac:dyDescent="0.15">
      <c r="A289" s="168"/>
      <c r="B289" s="168"/>
      <c r="C289" s="169"/>
      <c r="D289" s="170"/>
      <c r="E289" s="169"/>
      <c r="F289" s="198"/>
      <c r="G289" s="182" t="s">
        <v>60</v>
      </c>
      <c r="H289" s="177"/>
      <c r="I289" s="231"/>
      <c r="J289" s="178"/>
      <c r="K289" s="178"/>
    </row>
    <row r="290" spans="1:11" ht="12.75" customHeight="1" x14ac:dyDescent="0.15">
      <c r="A290" s="161"/>
      <c r="B290" s="161"/>
      <c r="C290" s="229"/>
      <c r="D290" s="163" t="s">
        <v>213</v>
      </c>
      <c r="E290" s="164"/>
      <c r="F290" s="298" t="s">
        <v>31</v>
      </c>
      <c r="G290" s="299"/>
      <c r="H290" s="165"/>
      <c r="I290" s="230"/>
      <c r="J290" s="230"/>
      <c r="K290" s="161"/>
    </row>
    <row r="291" spans="1:11" ht="12.75" customHeight="1" x14ac:dyDescent="0.15">
      <c r="A291" s="168"/>
      <c r="B291" s="168"/>
      <c r="C291" s="169"/>
      <c r="D291" s="170"/>
      <c r="E291" s="169"/>
      <c r="F291" s="198"/>
      <c r="G291" s="179" t="s">
        <v>185</v>
      </c>
      <c r="H291" s="228" t="s">
        <v>186</v>
      </c>
      <c r="I291" s="231"/>
      <c r="J291" s="178"/>
      <c r="K291" s="178"/>
    </row>
    <row r="292" spans="1:11" ht="12.75" customHeight="1" x14ac:dyDescent="0.15">
      <c r="A292" s="168"/>
      <c r="B292" s="168"/>
      <c r="C292" s="169"/>
      <c r="D292" s="170"/>
      <c r="E292" s="169"/>
      <c r="F292" s="198"/>
      <c r="G292" s="236" t="s">
        <v>33</v>
      </c>
      <c r="H292" s="228" t="s">
        <v>166</v>
      </c>
      <c r="I292" s="231"/>
      <c r="J292" s="178"/>
      <c r="K292" s="178"/>
    </row>
    <row r="293" spans="1:11" ht="12.75" customHeight="1" x14ac:dyDescent="0.15">
      <c r="A293" s="168"/>
      <c r="B293" s="168"/>
      <c r="C293" s="169"/>
      <c r="D293" s="170"/>
      <c r="E293" s="169"/>
      <c r="F293" s="198"/>
      <c r="G293" s="236" t="s">
        <v>92</v>
      </c>
      <c r="H293" s="228" t="s">
        <v>167</v>
      </c>
      <c r="I293" s="231"/>
      <c r="J293" s="178"/>
      <c r="K293" s="178"/>
    </row>
    <row r="294" spans="1:11" ht="12.75" customHeight="1" x14ac:dyDescent="0.15">
      <c r="A294" s="161"/>
      <c r="B294" s="161"/>
      <c r="C294" s="229"/>
      <c r="D294" s="163" t="s">
        <v>215</v>
      </c>
      <c r="E294" s="164"/>
      <c r="F294" s="298" t="s">
        <v>31</v>
      </c>
      <c r="G294" s="299"/>
      <c r="H294" s="165"/>
      <c r="I294" s="230"/>
      <c r="J294" s="230"/>
      <c r="K294" s="161"/>
    </row>
    <row r="295" spans="1:11" ht="12.75" customHeight="1" x14ac:dyDescent="0.15">
      <c r="A295" s="168"/>
      <c r="B295" s="168"/>
      <c r="C295" s="169"/>
      <c r="D295" s="170"/>
      <c r="E295" s="169"/>
      <c r="F295" s="198"/>
      <c r="G295" s="179" t="s">
        <v>33</v>
      </c>
      <c r="H295" s="228" t="s">
        <v>165</v>
      </c>
      <c r="I295" s="231"/>
      <c r="J295" s="178"/>
      <c r="K295" s="178"/>
    </row>
    <row r="296" spans="1:11" ht="12.75" customHeight="1" x14ac:dyDescent="0.15">
      <c r="A296" s="168"/>
      <c r="B296" s="168"/>
      <c r="C296" s="169"/>
      <c r="D296" s="170"/>
      <c r="E296" s="169"/>
      <c r="F296" s="198"/>
      <c r="G296" s="179" t="s">
        <v>59</v>
      </c>
      <c r="H296" s="169"/>
      <c r="I296" s="231"/>
      <c r="J296" s="178"/>
      <c r="K296" s="269"/>
    </row>
    <row r="297" spans="1:11" ht="12.75" customHeight="1" x14ac:dyDescent="0.15">
      <c r="A297" s="168"/>
      <c r="B297" s="168"/>
      <c r="C297" s="169"/>
      <c r="D297" s="170"/>
      <c r="E297" s="169"/>
      <c r="F297" s="198"/>
      <c r="G297" s="182" t="s">
        <v>51</v>
      </c>
      <c r="H297" s="177"/>
      <c r="I297" s="231"/>
      <c r="J297" s="178"/>
      <c r="K297" s="178"/>
    </row>
    <row r="298" spans="1:11" ht="12.75" customHeight="1" x14ac:dyDescent="0.15">
      <c r="A298" s="168"/>
      <c r="B298" s="168"/>
      <c r="C298" s="169"/>
      <c r="D298" s="170"/>
      <c r="E298" s="169"/>
      <c r="F298" s="198"/>
      <c r="G298" s="182" t="s">
        <v>69</v>
      </c>
      <c r="H298" s="177"/>
      <c r="I298" s="231"/>
      <c r="J298" s="178"/>
      <c r="K298" s="178"/>
    </row>
    <row r="299" spans="1:11" ht="12.75" customHeight="1" x14ac:dyDescent="0.15">
      <c r="A299" s="168"/>
      <c r="B299" s="168"/>
      <c r="C299" s="169"/>
      <c r="D299" s="170"/>
      <c r="E299" s="169"/>
      <c r="F299" s="198"/>
      <c r="G299" s="182" t="s">
        <v>50</v>
      </c>
      <c r="H299" s="177"/>
      <c r="I299" s="231"/>
      <c r="J299" s="178"/>
      <c r="K299" s="178"/>
    </row>
    <row r="300" spans="1:11" ht="12.75" customHeight="1" x14ac:dyDescent="0.15">
      <c r="A300" s="168"/>
      <c r="B300" s="168"/>
      <c r="C300" s="169"/>
      <c r="D300" s="170"/>
      <c r="E300" s="169"/>
      <c r="F300" s="198"/>
      <c r="G300" s="182" t="s">
        <v>53</v>
      </c>
      <c r="H300" s="177"/>
      <c r="I300" s="231"/>
      <c r="J300" s="178"/>
      <c r="K300" s="178"/>
    </row>
    <row r="301" spans="1:11" ht="13.5" customHeight="1" x14ac:dyDescent="0.15">
      <c r="A301" s="168"/>
      <c r="B301" s="168"/>
      <c r="C301" s="169"/>
      <c r="D301" s="170"/>
      <c r="E301" s="169"/>
      <c r="F301" s="198"/>
      <c r="G301" s="182" t="s">
        <v>54</v>
      </c>
      <c r="H301" s="177"/>
      <c r="I301" s="231"/>
      <c r="J301" s="178"/>
      <c r="K301" s="178"/>
    </row>
    <row r="302" spans="1:11" ht="13.5" customHeight="1" x14ac:dyDescent="0.15">
      <c r="A302" s="168"/>
      <c r="B302" s="168"/>
      <c r="C302" s="169"/>
      <c r="D302" s="170"/>
      <c r="E302" s="169"/>
      <c r="F302" s="198"/>
      <c r="G302" s="182" t="s">
        <v>55</v>
      </c>
      <c r="H302" s="198"/>
      <c r="I302" s="231"/>
      <c r="J302" s="178"/>
      <c r="K302" s="178"/>
    </row>
    <row r="303" spans="1:11" ht="13.5" customHeight="1" x14ac:dyDescent="0.15">
      <c r="A303" s="168"/>
      <c r="B303" s="168"/>
      <c r="C303" s="169"/>
      <c r="D303" s="170"/>
      <c r="E303" s="169"/>
      <c r="F303" s="198"/>
      <c r="G303" s="182" t="s">
        <v>56</v>
      </c>
      <c r="H303" s="200"/>
      <c r="I303" s="231"/>
      <c r="J303" s="178"/>
      <c r="K303" s="178"/>
    </row>
    <row r="304" spans="1:11" ht="13.5" customHeight="1" x14ac:dyDescent="0.15">
      <c r="A304" s="168"/>
      <c r="B304" s="168"/>
      <c r="C304" s="169"/>
      <c r="D304" s="170"/>
      <c r="E304" s="169"/>
      <c r="F304" s="198"/>
      <c r="G304" s="182" t="s">
        <v>57</v>
      </c>
      <c r="H304" s="200"/>
      <c r="I304" s="231"/>
      <c r="J304" s="178"/>
      <c r="K304" s="178"/>
    </row>
    <row r="305" spans="1:11" ht="12.75" customHeight="1" x14ac:dyDescent="0.15">
      <c r="A305" s="168"/>
      <c r="B305" s="168"/>
      <c r="C305" s="169"/>
      <c r="D305" s="170"/>
      <c r="E305" s="169"/>
      <c r="F305" s="198"/>
      <c r="G305" s="182" t="s">
        <v>58</v>
      </c>
      <c r="H305" s="177"/>
      <c r="I305" s="231"/>
      <c r="J305" s="178"/>
      <c r="K305" s="178"/>
    </row>
    <row r="306" spans="1:11" ht="12.75" customHeight="1" x14ac:dyDescent="0.15">
      <c r="A306" s="168"/>
      <c r="B306" s="168"/>
      <c r="C306" s="169"/>
      <c r="D306" s="170"/>
      <c r="E306" s="169"/>
      <c r="F306" s="198"/>
      <c r="G306" s="182" t="s">
        <v>60</v>
      </c>
      <c r="H306" s="177"/>
      <c r="I306" s="231"/>
      <c r="J306" s="178"/>
      <c r="K306" s="178"/>
    </row>
    <row r="307" spans="1:11" ht="12.75" customHeight="1" x14ac:dyDescent="0.15">
      <c r="A307" s="161"/>
      <c r="B307" s="161"/>
      <c r="C307" s="229"/>
      <c r="D307" s="163" t="s">
        <v>214</v>
      </c>
      <c r="E307" s="164"/>
      <c r="F307" s="298" t="s">
        <v>31</v>
      </c>
      <c r="G307" s="299"/>
      <c r="H307" s="165"/>
      <c r="I307" s="230"/>
      <c r="J307" s="230"/>
      <c r="K307" s="161"/>
    </row>
    <row r="308" spans="1:11" ht="12.75" customHeight="1" x14ac:dyDescent="0.15">
      <c r="A308" s="168"/>
      <c r="B308" s="168"/>
      <c r="C308" s="169"/>
      <c r="D308" s="170"/>
      <c r="E308" s="169"/>
      <c r="F308" s="198"/>
      <c r="G308" s="179" t="s">
        <v>185</v>
      </c>
      <c r="H308" s="228" t="s">
        <v>186</v>
      </c>
      <c r="I308" s="231"/>
      <c r="J308" s="178"/>
      <c r="K308" s="178"/>
    </row>
    <row r="309" spans="1:11" ht="12.75" customHeight="1" x14ac:dyDescent="0.15">
      <c r="A309" s="168"/>
      <c r="B309" s="168"/>
      <c r="C309" s="169"/>
      <c r="D309" s="170"/>
      <c r="E309" s="169"/>
      <c r="F309" s="198"/>
      <c r="G309" s="236" t="s">
        <v>33</v>
      </c>
      <c r="H309" s="228" t="s">
        <v>166</v>
      </c>
      <c r="I309" s="231"/>
      <c r="J309" s="178"/>
      <c r="K309" s="178"/>
    </row>
    <row r="310" spans="1:11" ht="12.75" customHeight="1" x14ac:dyDescent="0.15">
      <c r="A310" s="168"/>
      <c r="B310" s="168"/>
      <c r="C310" s="169"/>
      <c r="D310" s="170"/>
      <c r="E310" s="169"/>
      <c r="F310" s="198"/>
      <c r="G310" s="236" t="s">
        <v>92</v>
      </c>
      <c r="H310" s="228" t="s">
        <v>167</v>
      </c>
      <c r="I310" s="231"/>
      <c r="J310" s="178"/>
      <c r="K310" s="178"/>
    </row>
    <row r="311" spans="1:11" ht="12.75" customHeight="1" x14ac:dyDescent="0.15">
      <c r="A311" s="168"/>
      <c r="B311" s="168"/>
      <c r="C311" s="169"/>
      <c r="D311" s="170"/>
      <c r="E311" s="169"/>
      <c r="F311" s="198"/>
      <c r="G311" s="238"/>
      <c r="H311" s="177"/>
      <c r="I311" s="231"/>
      <c r="J311" s="178"/>
      <c r="K311" s="178"/>
    </row>
    <row r="312" spans="1:11" ht="12.75" customHeight="1" x14ac:dyDescent="0.15">
      <c r="A312" s="168"/>
      <c r="B312" s="168"/>
      <c r="C312" s="169"/>
      <c r="D312" s="170"/>
      <c r="E312" s="169"/>
      <c r="F312" s="198"/>
      <c r="G312" s="238"/>
      <c r="H312" s="177"/>
      <c r="I312" s="231"/>
      <c r="J312" s="178"/>
      <c r="K312" s="178"/>
    </row>
    <row r="313" spans="1:11" ht="12.75" customHeight="1" x14ac:dyDescent="0.15">
      <c r="A313" s="168"/>
      <c r="B313" s="168"/>
      <c r="C313" s="169"/>
      <c r="D313" s="170"/>
      <c r="E313" s="169"/>
      <c r="F313" s="198"/>
      <c r="G313" s="239"/>
      <c r="H313" s="177"/>
      <c r="I313" s="231"/>
      <c r="J313" s="178"/>
      <c r="K313" s="178"/>
    </row>
    <row r="314" spans="1:11" ht="12.75" customHeight="1" x14ac:dyDescent="0.15">
      <c r="A314" s="192"/>
      <c r="B314" s="192"/>
      <c r="C314" s="268"/>
      <c r="D314" s="194"/>
      <c r="E314" s="194"/>
      <c r="F314" s="301" t="s">
        <v>93</v>
      </c>
      <c r="G314" s="302"/>
      <c r="H314" s="302"/>
      <c r="I314" s="195"/>
      <c r="J314" s="195"/>
      <c r="K314" s="195"/>
    </row>
    <row r="315" spans="1:11" ht="12.75" customHeight="1" x14ac:dyDescent="0.15">
      <c r="A315" s="161"/>
      <c r="B315" s="161"/>
      <c r="C315" s="229"/>
      <c r="D315" s="163" t="s">
        <v>94</v>
      </c>
      <c r="E315" s="164"/>
      <c r="F315" s="298" t="s">
        <v>31</v>
      </c>
      <c r="G315" s="299"/>
      <c r="H315" s="165"/>
      <c r="I315" s="230"/>
      <c r="J315" s="230"/>
      <c r="K315" s="161"/>
    </row>
    <row r="316" spans="1:11" ht="12.75" customHeight="1" x14ac:dyDescent="0.15">
      <c r="A316" s="168"/>
      <c r="B316" s="168"/>
      <c r="C316" s="169"/>
      <c r="D316" s="170"/>
      <c r="E316" s="169"/>
      <c r="F316" s="198"/>
      <c r="G316" s="179" t="s">
        <v>33</v>
      </c>
      <c r="H316" s="228" t="s">
        <v>168</v>
      </c>
      <c r="I316" s="231"/>
      <c r="J316" s="178"/>
      <c r="K316" s="178"/>
    </row>
    <row r="317" spans="1:11" ht="12.75" customHeight="1" x14ac:dyDescent="0.15">
      <c r="A317" s="168"/>
      <c r="B317" s="168"/>
      <c r="C317" s="169"/>
      <c r="D317" s="170"/>
      <c r="E317" s="169"/>
      <c r="F317" s="198"/>
      <c r="G317" s="179" t="s">
        <v>59</v>
      </c>
      <c r="H317" s="169"/>
      <c r="I317" s="231"/>
      <c r="J317" s="178"/>
      <c r="K317" s="269"/>
    </row>
    <row r="318" spans="1:11" ht="12.75" customHeight="1" x14ac:dyDescent="0.15">
      <c r="A318" s="168"/>
      <c r="B318" s="168"/>
      <c r="C318" s="169"/>
      <c r="D318" s="170"/>
      <c r="E318" s="169"/>
      <c r="F318" s="198"/>
      <c r="G318" s="182" t="s">
        <v>51</v>
      </c>
      <c r="H318" s="177"/>
      <c r="I318" s="231"/>
      <c r="J318" s="178"/>
      <c r="K318" s="178"/>
    </row>
    <row r="319" spans="1:11" ht="12.75" customHeight="1" x14ac:dyDescent="0.15">
      <c r="A319" s="168"/>
      <c r="B319" s="168"/>
      <c r="C319" s="169"/>
      <c r="D319" s="170"/>
      <c r="E319" s="169"/>
      <c r="F319" s="198"/>
      <c r="G319" s="182" t="s">
        <v>69</v>
      </c>
      <c r="H319" s="177"/>
      <c r="I319" s="231"/>
      <c r="J319" s="178"/>
      <c r="K319" s="178"/>
    </row>
    <row r="320" spans="1:11" ht="12.75" customHeight="1" x14ac:dyDescent="0.15">
      <c r="A320" s="168"/>
      <c r="B320" s="168"/>
      <c r="C320" s="169"/>
      <c r="D320" s="170"/>
      <c r="E320" s="169"/>
      <c r="F320" s="198"/>
      <c r="G320" s="182" t="s">
        <v>50</v>
      </c>
      <c r="H320" s="177"/>
      <c r="I320" s="231"/>
      <c r="J320" s="178"/>
      <c r="K320" s="178"/>
    </row>
    <row r="321" spans="1:11" ht="12.75" customHeight="1" x14ac:dyDescent="0.15">
      <c r="A321" s="168"/>
      <c r="B321" s="168"/>
      <c r="C321" s="169"/>
      <c r="D321" s="170"/>
      <c r="E321" s="169"/>
      <c r="F321" s="198"/>
      <c r="G321" s="182" t="s">
        <v>53</v>
      </c>
      <c r="H321" s="177"/>
      <c r="I321" s="231"/>
      <c r="J321" s="178"/>
      <c r="K321" s="178"/>
    </row>
    <row r="322" spans="1:11" ht="12.75" customHeight="1" x14ac:dyDescent="0.15">
      <c r="A322" s="168"/>
      <c r="B322" s="168"/>
      <c r="C322" s="169"/>
      <c r="D322" s="170"/>
      <c r="E322" s="169"/>
      <c r="F322" s="198"/>
      <c r="G322" s="182" t="s">
        <v>54</v>
      </c>
      <c r="H322" s="177"/>
      <c r="I322" s="231"/>
      <c r="J322" s="178"/>
      <c r="K322" s="178"/>
    </row>
    <row r="323" spans="1:11" ht="12.75" customHeight="1" x14ac:dyDescent="0.15">
      <c r="A323" s="168"/>
      <c r="B323" s="168"/>
      <c r="C323" s="169"/>
      <c r="D323" s="170"/>
      <c r="E323" s="169"/>
      <c r="F323" s="198"/>
      <c r="G323" s="182" t="s">
        <v>55</v>
      </c>
      <c r="H323" s="198"/>
      <c r="I323" s="231"/>
      <c r="J323" s="178"/>
      <c r="K323" s="178"/>
    </row>
    <row r="324" spans="1:11" ht="12.75" customHeight="1" x14ac:dyDescent="0.15">
      <c r="A324" s="168"/>
      <c r="B324" s="168"/>
      <c r="C324" s="169"/>
      <c r="D324" s="170"/>
      <c r="E324" s="169"/>
      <c r="F324" s="198"/>
      <c r="G324" s="182" t="s">
        <v>56</v>
      </c>
      <c r="H324" s="200"/>
      <c r="I324" s="231"/>
      <c r="J324" s="178"/>
      <c r="K324" s="178"/>
    </row>
    <row r="325" spans="1:11" ht="12.75" customHeight="1" x14ac:dyDescent="0.15">
      <c r="A325" s="168"/>
      <c r="B325" s="168"/>
      <c r="C325" s="169"/>
      <c r="D325" s="170"/>
      <c r="E325" s="169"/>
      <c r="F325" s="198"/>
      <c r="G325" s="182" t="s">
        <v>57</v>
      </c>
      <c r="H325" s="200"/>
      <c r="I325" s="231"/>
      <c r="J325" s="178"/>
      <c r="K325" s="178"/>
    </row>
    <row r="326" spans="1:11" ht="12.75" customHeight="1" x14ac:dyDescent="0.15">
      <c r="A326" s="168"/>
      <c r="B326" s="168"/>
      <c r="C326" s="169"/>
      <c r="D326" s="170"/>
      <c r="E326" s="169"/>
      <c r="F326" s="198"/>
      <c r="G326" s="182" t="s">
        <v>58</v>
      </c>
      <c r="H326" s="177"/>
      <c r="I326" s="231"/>
      <c r="J326" s="178"/>
      <c r="K326" s="178"/>
    </row>
    <row r="327" spans="1:11" ht="12.75" customHeight="1" x14ac:dyDescent="0.15">
      <c r="A327" s="168"/>
      <c r="B327" s="168"/>
      <c r="C327" s="169"/>
      <c r="D327" s="170"/>
      <c r="E327" s="169"/>
      <c r="F327" s="198"/>
      <c r="G327" s="182" t="s">
        <v>60</v>
      </c>
      <c r="H327" s="177"/>
      <c r="I327" s="231"/>
      <c r="J327" s="178"/>
      <c r="K327" s="178"/>
    </row>
    <row r="328" spans="1:11" ht="12.75" customHeight="1" x14ac:dyDescent="0.15">
      <c r="A328" s="168"/>
      <c r="B328" s="168"/>
      <c r="C328" s="169"/>
      <c r="D328" s="170"/>
      <c r="E328" s="169"/>
      <c r="F328" s="198"/>
      <c r="G328" s="182"/>
      <c r="H328" s="177"/>
      <c r="I328" s="231"/>
      <c r="J328" s="178"/>
      <c r="K328" s="178"/>
    </row>
    <row r="329" spans="1:11" ht="12.75" customHeight="1" x14ac:dyDescent="0.15">
      <c r="A329" s="168"/>
      <c r="B329" s="168"/>
      <c r="C329" s="169"/>
      <c r="D329" s="170"/>
      <c r="E329" s="169"/>
      <c r="F329" s="198"/>
      <c r="G329" s="179" t="s">
        <v>185</v>
      </c>
      <c r="H329" s="228" t="s">
        <v>186</v>
      </c>
      <c r="I329" s="231"/>
      <c r="J329" s="178"/>
      <c r="K329" s="178"/>
    </row>
    <row r="330" spans="1:11" ht="12.75" customHeight="1" x14ac:dyDescent="0.15">
      <c r="A330" s="161"/>
      <c r="B330" s="161"/>
      <c r="C330" s="229"/>
      <c r="D330" s="163" t="s">
        <v>216</v>
      </c>
      <c r="E330" s="164"/>
      <c r="F330" s="298" t="s">
        <v>31</v>
      </c>
      <c r="G330" s="299"/>
      <c r="H330" s="165"/>
      <c r="I330" s="230"/>
      <c r="J330" s="230"/>
      <c r="K330" s="161"/>
    </row>
    <row r="331" spans="1:11" ht="12.75" customHeight="1" x14ac:dyDescent="0.15">
      <c r="A331" s="168"/>
      <c r="B331" s="168"/>
      <c r="C331" s="169"/>
      <c r="D331" s="170"/>
      <c r="E331" s="169"/>
      <c r="F331" s="198"/>
      <c r="G331" s="179" t="s">
        <v>33</v>
      </c>
      <c r="H331" s="228" t="s">
        <v>168</v>
      </c>
      <c r="I331" s="231"/>
      <c r="J331" s="178"/>
      <c r="K331" s="178"/>
    </row>
    <row r="332" spans="1:11" ht="12.75" customHeight="1" x14ac:dyDescent="0.15">
      <c r="A332" s="168"/>
      <c r="B332" s="168"/>
      <c r="C332" s="169"/>
      <c r="D332" s="170"/>
      <c r="E332" s="169"/>
      <c r="F332" s="198"/>
      <c r="G332" s="179" t="s">
        <v>59</v>
      </c>
      <c r="H332" s="169"/>
      <c r="I332" s="231"/>
      <c r="J332" s="178"/>
      <c r="K332" s="178"/>
    </row>
    <row r="333" spans="1:11" ht="12.75" customHeight="1" x14ac:dyDescent="0.15">
      <c r="A333" s="168"/>
      <c r="B333" s="168"/>
      <c r="C333" s="169"/>
      <c r="D333" s="170"/>
      <c r="E333" s="169"/>
      <c r="F333" s="198"/>
      <c r="G333" s="182" t="s">
        <v>51</v>
      </c>
      <c r="H333" s="177"/>
      <c r="I333" s="231"/>
      <c r="J333" s="178"/>
      <c r="K333" s="178"/>
    </row>
    <row r="334" spans="1:11" ht="12.75" customHeight="1" x14ac:dyDescent="0.15">
      <c r="A334" s="168"/>
      <c r="B334" s="168"/>
      <c r="C334" s="169"/>
      <c r="D334" s="170"/>
      <c r="E334" s="169"/>
      <c r="F334" s="198"/>
      <c r="G334" s="182" t="s">
        <v>69</v>
      </c>
      <c r="H334" s="177"/>
      <c r="I334" s="231"/>
      <c r="J334" s="178"/>
      <c r="K334" s="178"/>
    </row>
    <row r="335" spans="1:11" ht="12.75" customHeight="1" x14ac:dyDescent="0.15">
      <c r="A335" s="168"/>
      <c r="B335" s="168"/>
      <c r="C335" s="169"/>
      <c r="D335" s="170"/>
      <c r="E335" s="169"/>
      <c r="F335" s="198"/>
      <c r="G335" s="182" t="s">
        <v>50</v>
      </c>
      <c r="H335" s="177"/>
      <c r="I335" s="231"/>
      <c r="J335" s="178"/>
      <c r="K335" s="178"/>
    </row>
    <row r="336" spans="1:11" ht="12.75" customHeight="1" x14ac:dyDescent="0.15">
      <c r="A336" s="168"/>
      <c r="B336" s="168"/>
      <c r="C336" s="169"/>
      <c r="D336" s="170"/>
      <c r="E336" s="169"/>
      <c r="F336" s="198"/>
      <c r="G336" s="182" t="s">
        <v>53</v>
      </c>
      <c r="H336" s="177"/>
      <c r="I336" s="231"/>
      <c r="J336" s="178"/>
      <c r="K336" s="178"/>
    </row>
    <row r="337" spans="1:11" ht="12.75" customHeight="1" x14ac:dyDescent="0.15">
      <c r="A337" s="168"/>
      <c r="B337" s="168"/>
      <c r="C337" s="169"/>
      <c r="D337" s="170"/>
      <c r="E337" s="169"/>
      <c r="F337" s="198"/>
      <c r="G337" s="182" t="s">
        <v>54</v>
      </c>
      <c r="H337" s="177"/>
      <c r="I337" s="231"/>
      <c r="J337" s="178"/>
      <c r="K337" s="178"/>
    </row>
    <row r="338" spans="1:11" ht="12.75" customHeight="1" x14ac:dyDescent="0.15">
      <c r="A338" s="168"/>
      <c r="B338" s="168"/>
      <c r="C338" s="169"/>
      <c r="D338" s="170"/>
      <c r="E338" s="169"/>
      <c r="F338" s="198"/>
      <c r="G338" s="182" t="s">
        <v>55</v>
      </c>
      <c r="H338" s="198"/>
      <c r="I338" s="231"/>
      <c r="J338" s="178"/>
      <c r="K338" s="178"/>
    </row>
    <row r="339" spans="1:11" ht="12.75" customHeight="1" x14ac:dyDescent="0.15">
      <c r="A339" s="168"/>
      <c r="B339" s="168"/>
      <c r="C339" s="169"/>
      <c r="D339" s="170"/>
      <c r="E339" s="169"/>
      <c r="F339" s="198"/>
      <c r="G339" s="182" t="s">
        <v>56</v>
      </c>
      <c r="H339" s="200"/>
      <c r="I339" s="231"/>
      <c r="J339" s="178"/>
      <c r="K339" s="178"/>
    </row>
    <row r="340" spans="1:11" ht="12.75" customHeight="1" x14ac:dyDescent="0.15">
      <c r="A340" s="168"/>
      <c r="B340" s="168"/>
      <c r="C340" s="169"/>
      <c r="D340" s="170"/>
      <c r="E340" s="169"/>
      <c r="F340" s="198"/>
      <c r="G340" s="182" t="s">
        <v>57</v>
      </c>
      <c r="H340" s="200"/>
      <c r="I340" s="231"/>
      <c r="J340" s="178"/>
      <c r="K340" s="178"/>
    </row>
    <row r="341" spans="1:11" ht="12.75" customHeight="1" x14ac:dyDescent="0.15">
      <c r="A341" s="168"/>
      <c r="B341" s="168"/>
      <c r="C341" s="169"/>
      <c r="D341" s="170"/>
      <c r="E341" s="169"/>
      <c r="F341" s="198"/>
      <c r="G341" s="182" t="s">
        <v>58</v>
      </c>
      <c r="H341" s="177"/>
      <c r="I341" s="231"/>
      <c r="J341" s="178"/>
      <c r="K341" s="178"/>
    </row>
    <row r="342" spans="1:11" ht="12.75" customHeight="1" x14ac:dyDescent="0.15">
      <c r="A342" s="168"/>
      <c r="B342" s="168"/>
      <c r="C342" s="169"/>
      <c r="D342" s="170"/>
      <c r="E342" s="169"/>
      <c r="F342" s="198"/>
      <c r="G342" s="182" t="s">
        <v>60</v>
      </c>
      <c r="H342" s="177"/>
      <c r="I342" s="231"/>
      <c r="J342" s="178"/>
      <c r="K342" s="178"/>
    </row>
    <row r="343" spans="1:11" ht="12.75" customHeight="1" x14ac:dyDescent="0.15">
      <c r="A343" s="168"/>
      <c r="B343" s="168"/>
      <c r="C343" s="169"/>
      <c r="D343" s="170"/>
      <c r="E343" s="169"/>
      <c r="F343" s="198"/>
      <c r="G343" s="182"/>
      <c r="H343" s="177"/>
      <c r="I343" s="231"/>
      <c r="J343" s="178"/>
      <c r="K343" s="178"/>
    </row>
    <row r="344" spans="1:11" ht="12.75" customHeight="1" x14ac:dyDescent="0.15">
      <c r="A344" s="168"/>
      <c r="B344" s="168"/>
      <c r="C344" s="169"/>
      <c r="D344" s="170"/>
      <c r="E344" s="169"/>
      <c r="F344" s="198"/>
      <c r="G344" s="179" t="s">
        <v>185</v>
      </c>
      <c r="H344" s="228" t="s">
        <v>186</v>
      </c>
      <c r="I344" s="231"/>
      <c r="J344" s="178"/>
      <c r="K344" s="178"/>
    </row>
    <row r="345" spans="1:11" ht="12.75" customHeight="1" x14ac:dyDescent="0.15">
      <c r="A345" s="168"/>
      <c r="B345" s="168"/>
      <c r="C345" s="169"/>
      <c r="D345" s="170"/>
      <c r="E345" s="169"/>
      <c r="F345" s="198"/>
      <c r="G345" s="238"/>
      <c r="H345" s="177"/>
      <c r="I345" s="231"/>
      <c r="J345" s="178"/>
      <c r="K345" s="178"/>
    </row>
    <row r="346" spans="1:11" ht="12.75" customHeight="1" x14ac:dyDescent="0.15">
      <c r="A346" s="168"/>
      <c r="B346" s="168"/>
      <c r="C346" s="169"/>
      <c r="D346" s="170"/>
      <c r="E346" s="169"/>
      <c r="F346" s="198"/>
      <c r="G346" s="238"/>
      <c r="H346" s="177"/>
      <c r="I346" s="231"/>
      <c r="J346" s="178"/>
      <c r="K346" s="178"/>
    </row>
    <row r="347" spans="1:11" ht="12.75" customHeight="1" x14ac:dyDescent="0.15">
      <c r="A347" s="168"/>
      <c r="B347" s="168"/>
      <c r="C347" s="169"/>
      <c r="D347" s="170"/>
      <c r="E347" s="169"/>
      <c r="F347" s="198"/>
      <c r="G347" s="238"/>
      <c r="H347" s="177"/>
      <c r="I347" s="231"/>
      <c r="J347" s="178"/>
      <c r="K347" s="178"/>
    </row>
    <row r="348" spans="1:11" ht="12.75" customHeight="1" x14ac:dyDescent="0.15">
      <c r="A348" s="168"/>
      <c r="B348" s="168"/>
      <c r="C348" s="169"/>
      <c r="D348" s="170"/>
      <c r="E348" s="169"/>
      <c r="F348" s="198"/>
      <c r="G348" s="239"/>
      <c r="H348" s="177"/>
      <c r="I348" s="231"/>
      <c r="J348" s="178"/>
      <c r="K348" s="178"/>
    </row>
    <row r="349" spans="1:11" ht="12.75" customHeight="1" x14ac:dyDescent="0.15">
      <c r="A349" s="192"/>
      <c r="B349" s="192"/>
      <c r="C349" s="268"/>
      <c r="D349" s="194"/>
      <c r="E349" s="194"/>
      <c r="F349" s="301" t="s">
        <v>96</v>
      </c>
      <c r="G349" s="302"/>
      <c r="H349" s="302"/>
      <c r="I349" s="195"/>
      <c r="J349" s="195"/>
      <c r="K349" s="195"/>
    </row>
    <row r="350" spans="1:11" ht="12.75" customHeight="1" x14ac:dyDescent="0.15">
      <c r="A350" s="161"/>
      <c r="B350" s="161"/>
      <c r="C350" s="229"/>
      <c r="D350" s="163" t="s">
        <v>95</v>
      </c>
      <c r="E350" s="164"/>
      <c r="F350" s="298" t="s">
        <v>31</v>
      </c>
      <c r="G350" s="299"/>
      <c r="H350" s="165"/>
      <c r="I350" s="230"/>
      <c r="J350" s="230"/>
      <c r="K350" s="161"/>
    </row>
    <row r="351" spans="1:11" ht="12.75" customHeight="1" x14ac:dyDescent="0.15">
      <c r="A351" s="168"/>
      <c r="B351" s="168"/>
      <c r="C351" s="169"/>
      <c r="D351" s="170"/>
      <c r="E351" s="169"/>
      <c r="F351" s="198"/>
      <c r="G351" s="179" t="s">
        <v>33</v>
      </c>
      <c r="H351" s="228" t="s">
        <v>169</v>
      </c>
      <c r="I351" s="231"/>
      <c r="J351" s="178"/>
      <c r="K351" s="178"/>
    </row>
    <row r="352" spans="1:11" ht="12.75" customHeight="1" x14ac:dyDescent="0.15">
      <c r="A352" s="168"/>
      <c r="B352" s="168"/>
      <c r="C352" s="169"/>
      <c r="D352" s="170"/>
      <c r="E352" s="169"/>
      <c r="F352" s="198"/>
      <c r="G352" s="179" t="s">
        <v>59</v>
      </c>
      <c r="H352" s="169"/>
      <c r="I352" s="231"/>
      <c r="J352" s="178"/>
      <c r="K352" s="269"/>
    </row>
    <row r="353" spans="1:11" ht="12.75" customHeight="1" x14ac:dyDescent="0.15">
      <c r="A353" s="168"/>
      <c r="B353" s="168"/>
      <c r="C353" s="169"/>
      <c r="D353" s="170"/>
      <c r="E353" s="169"/>
      <c r="F353" s="198"/>
      <c r="G353" s="182" t="s">
        <v>51</v>
      </c>
      <c r="H353" s="177"/>
      <c r="I353" s="231"/>
      <c r="J353" s="178"/>
      <c r="K353" s="178"/>
    </row>
    <row r="354" spans="1:11" ht="12.75" customHeight="1" x14ac:dyDescent="0.15">
      <c r="A354" s="168"/>
      <c r="B354" s="168"/>
      <c r="C354" s="169"/>
      <c r="D354" s="170"/>
      <c r="E354" s="169"/>
      <c r="F354" s="198"/>
      <c r="G354" s="182" t="s">
        <v>69</v>
      </c>
      <c r="H354" s="177"/>
      <c r="I354" s="231"/>
      <c r="J354" s="178"/>
      <c r="K354" s="178"/>
    </row>
    <row r="355" spans="1:11" ht="12.75" customHeight="1" x14ac:dyDescent="0.15">
      <c r="A355" s="168"/>
      <c r="B355" s="168"/>
      <c r="C355" s="169"/>
      <c r="D355" s="170"/>
      <c r="E355" s="169"/>
      <c r="F355" s="198"/>
      <c r="G355" s="182" t="s">
        <v>50</v>
      </c>
      <c r="H355" s="177"/>
      <c r="I355" s="231"/>
      <c r="J355" s="178"/>
      <c r="K355" s="178"/>
    </row>
    <row r="356" spans="1:11" ht="12.75" customHeight="1" x14ac:dyDescent="0.15">
      <c r="A356" s="168"/>
      <c r="B356" s="168"/>
      <c r="C356" s="169"/>
      <c r="D356" s="170"/>
      <c r="E356" s="169"/>
      <c r="F356" s="198"/>
      <c r="G356" s="182" t="s">
        <v>53</v>
      </c>
      <c r="H356" s="177"/>
      <c r="I356" s="231"/>
      <c r="J356" s="178"/>
      <c r="K356" s="178"/>
    </row>
    <row r="357" spans="1:11" ht="12.75" customHeight="1" x14ac:dyDescent="0.15">
      <c r="A357" s="168"/>
      <c r="B357" s="168"/>
      <c r="C357" s="169"/>
      <c r="D357" s="170"/>
      <c r="E357" s="169"/>
      <c r="F357" s="198"/>
      <c r="G357" s="182" t="s">
        <v>54</v>
      </c>
      <c r="H357" s="177"/>
      <c r="I357" s="231"/>
      <c r="J357" s="178"/>
      <c r="K357" s="178"/>
    </row>
    <row r="358" spans="1:11" ht="12.75" customHeight="1" x14ac:dyDescent="0.15">
      <c r="A358" s="168"/>
      <c r="B358" s="168"/>
      <c r="C358" s="169"/>
      <c r="D358" s="170"/>
      <c r="E358" s="169"/>
      <c r="F358" s="198"/>
      <c r="G358" s="182" t="s">
        <v>55</v>
      </c>
      <c r="H358" s="198"/>
      <c r="I358" s="231"/>
      <c r="J358" s="178"/>
      <c r="K358" s="178"/>
    </row>
    <row r="359" spans="1:11" ht="12.75" customHeight="1" x14ac:dyDescent="0.15">
      <c r="A359" s="168"/>
      <c r="B359" s="168"/>
      <c r="C359" s="169"/>
      <c r="D359" s="170"/>
      <c r="E359" s="169"/>
      <c r="F359" s="198"/>
      <c r="G359" s="182" t="s">
        <v>56</v>
      </c>
      <c r="H359" s="200"/>
      <c r="I359" s="231"/>
      <c r="J359" s="178"/>
      <c r="K359" s="178"/>
    </row>
    <row r="360" spans="1:11" ht="12.75" customHeight="1" x14ac:dyDescent="0.15">
      <c r="A360" s="168"/>
      <c r="B360" s="168"/>
      <c r="C360" s="169"/>
      <c r="D360" s="170"/>
      <c r="E360" s="169"/>
      <c r="F360" s="198"/>
      <c r="G360" s="182" t="s">
        <v>57</v>
      </c>
      <c r="H360" s="200"/>
      <c r="I360" s="231"/>
      <c r="J360" s="178"/>
      <c r="K360" s="178"/>
    </row>
    <row r="361" spans="1:11" ht="12.75" customHeight="1" x14ac:dyDescent="0.15">
      <c r="A361" s="168"/>
      <c r="B361" s="168"/>
      <c r="C361" s="169"/>
      <c r="D361" s="170"/>
      <c r="E361" s="169"/>
      <c r="F361" s="198"/>
      <c r="G361" s="182" t="s">
        <v>58</v>
      </c>
      <c r="H361" s="177"/>
      <c r="I361" s="231"/>
      <c r="J361" s="178"/>
      <c r="K361" s="178"/>
    </row>
    <row r="362" spans="1:11" ht="12.75" customHeight="1" x14ac:dyDescent="0.15">
      <c r="A362" s="168"/>
      <c r="B362" s="168"/>
      <c r="C362" s="169"/>
      <c r="D362" s="170"/>
      <c r="E362" s="169"/>
      <c r="F362" s="198"/>
      <c r="G362" s="182" t="s">
        <v>60</v>
      </c>
      <c r="H362" s="177"/>
      <c r="I362" s="231"/>
      <c r="J362" s="178"/>
      <c r="K362" s="178"/>
    </row>
    <row r="363" spans="1:11" ht="12.75" customHeight="1" x14ac:dyDescent="0.15">
      <c r="A363" s="168"/>
      <c r="B363" s="168"/>
      <c r="C363" s="169"/>
      <c r="D363" s="170"/>
      <c r="E363" s="169"/>
      <c r="F363" s="198"/>
      <c r="G363" s="179" t="s">
        <v>185</v>
      </c>
      <c r="H363" s="228" t="s">
        <v>186</v>
      </c>
      <c r="I363" s="231"/>
      <c r="J363" s="178"/>
      <c r="K363" s="178"/>
    </row>
    <row r="364" spans="1:11" ht="12.75" customHeight="1" x14ac:dyDescent="0.15">
      <c r="A364" s="161"/>
      <c r="B364" s="161"/>
      <c r="C364" s="229"/>
      <c r="D364" s="163" t="s">
        <v>217</v>
      </c>
      <c r="E364" s="164"/>
      <c r="F364" s="298" t="s">
        <v>31</v>
      </c>
      <c r="G364" s="299"/>
      <c r="H364" s="165"/>
      <c r="I364" s="230"/>
      <c r="J364" s="230"/>
      <c r="K364" s="161"/>
    </row>
    <row r="365" spans="1:11" ht="12.75" customHeight="1" x14ac:dyDescent="0.15">
      <c r="A365" s="168"/>
      <c r="B365" s="168"/>
      <c r="C365" s="169"/>
      <c r="D365" s="170"/>
      <c r="E365" s="169"/>
      <c r="F365" s="198"/>
      <c r="G365" s="179" t="s">
        <v>33</v>
      </c>
      <c r="H365" s="228" t="s">
        <v>169</v>
      </c>
      <c r="I365" s="231"/>
      <c r="J365" s="178"/>
      <c r="K365" s="178"/>
    </row>
    <row r="366" spans="1:11" ht="12.75" customHeight="1" x14ac:dyDescent="0.15">
      <c r="A366" s="168"/>
      <c r="B366" s="168"/>
      <c r="C366" s="169"/>
      <c r="D366" s="170"/>
      <c r="E366" s="169"/>
      <c r="F366" s="198"/>
      <c r="G366" s="179" t="s">
        <v>59</v>
      </c>
      <c r="H366" s="169"/>
      <c r="I366" s="231"/>
      <c r="J366" s="178"/>
      <c r="K366" s="178"/>
    </row>
    <row r="367" spans="1:11" ht="12.75" customHeight="1" x14ac:dyDescent="0.15">
      <c r="A367" s="168"/>
      <c r="B367" s="168"/>
      <c r="C367" s="169"/>
      <c r="D367" s="170"/>
      <c r="E367" s="169"/>
      <c r="F367" s="198"/>
      <c r="G367" s="182" t="s">
        <v>51</v>
      </c>
      <c r="H367" s="177"/>
      <c r="I367" s="231"/>
      <c r="J367" s="178"/>
      <c r="K367" s="178"/>
    </row>
    <row r="368" spans="1:11" ht="12.75" customHeight="1" x14ac:dyDescent="0.15">
      <c r="A368" s="168"/>
      <c r="B368" s="168"/>
      <c r="C368" s="169"/>
      <c r="D368" s="170"/>
      <c r="E368" s="169"/>
      <c r="F368" s="198"/>
      <c r="G368" s="182" t="s">
        <v>69</v>
      </c>
      <c r="H368" s="177"/>
      <c r="I368" s="231"/>
      <c r="J368" s="178"/>
      <c r="K368" s="178"/>
    </row>
    <row r="369" spans="1:11" ht="12.75" customHeight="1" x14ac:dyDescent="0.15">
      <c r="A369" s="168"/>
      <c r="B369" s="168"/>
      <c r="C369" s="169"/>
      <c r="D369" s="170"/>
      <c r="E369" s="169"/>
      <c r="F369" s="198"/>
      <c r="G369" s="182" t="s">
        <v>50</v>
      </c>
      <c r="H369" s="177"/>
      <c r="I369" s="231"/>
      <c r="J369" s="178"/>
      <c r="K369" s="178"/>
    </row>
    <row r="370" spans="1:11" ht="12.75" customHeight="1" x14ac:dyDescent="0.15">
      <c r="A370" s="168"/>
      <c r="B370" s="168"/>
      <c r="C370" s="169"/>
      <c r="D370" s="170"/>
      <c r="E370" s="169"/>
      <c r="F370" s="198"/>
      <c r="G370" s="182" t="s">
        <v>53</v>
      </c>
      <c r="H370" s="177"/>
      <c r="I370" s="231"/>
      <c r="J370" s="178"/>
      <c r="K370" s="178"/>
    </row>
    <row r="371" spans="1:11" ht="12.75" customHeight="1" x14ac:dyDescent="0.15">
      <c r="A371" s="168"/>
      <c r="B371" s="168"/>
      <c r="C371" s="169"/>
      <c r="D371" s="170"/>
      <c r="E371" s="169"/>
      <c r="F371" s="198"/>
      <c r="G371" s="182" t="s">
        <v>54</v>
      </c>
      <c r="H371" s="177"/>
      <c r="I371" s="231"/>
      <c r="J371" s="178"/>
      <c r="K371" s="178"/>
    </row>
    <row r="372" spans="1:11" ht="12.75" customHeight="1" x14ac:dyDescent="0.15">
      <c r="A372" s="168"/>
      <c r="B372" s="168"/>
      <c r="C372" s="169"/>
      <c r="D372" s="170"/>
      <c r="E372" s="169"/>
      <c r="F372" s="198"/>
      <c r="G372" s="182" t="s">
        <v>55</v>
      </c>
      <c r="H372" s="198"/>
      <c r="I372" s="231"/>
      <c r="J372" s="178"/>
      <c r="K372" s="178"/>
    </row>
    <row r="373" spans="1:11" ht="12.75" customHeight="1" x14ac:dyDescent="0.15">
      <c r="A373" s="168"/>
      <c r="B373" s="168"/>
      <c r="C373" s="169"/>
      <c r="D373" s="170"/>
      <c r="E373" s="169"/>
      <c r="F373" s="198"/>
      <c r="G373" s="182" t="s">
        <v>56</v>
      </c>
      <c r="H373" s="200"/>
      <c r="I373" s="231"/>
      <c r="J373" s="178"/>
      <c r="K373" s="178"/>
    </row>
    <row r="374" spans="1:11" ht="12.75" customHeight="1" x14ac:dyDescent="0.15">
      <c r="A374" s="168"/>
      <c r="B374" s="168"/>
      <c r="C374" s="169"/>
      <c r="D374" s="170"/>
      <c r="E374" s="169"/>
      <c r="F374" s="198"/>
      <c r="G374" s="182" t="s">
        <v>57</v>
      </c>
      <c r="H374" s="200"/>
      <c r="I374" s="231"/>
      <c r="J374" s="178"/>
      <c r="K374" s="178"/>
    </row>
    <row r="375" spans="1:11" ht="12.75" customHeight="1" x14ac:dyDescent="0.15">
      <c r="A375" s="168"/>
      <c r="B375" s="168"/>
      <c r="C375" s="169"/>
      <c r="D375" s="170"/>
      <c r="E375" s="169"/>
      <c r="F375" s="198"/>
      <c r="G375" s="182" t="s">
        <v>58</v>
      </c>
      <c r="H375" s="177"/>
      <c r="I375" s="231"/>
      <c r="J375" s="178"/>
      <c r="K375" s="178"/>
    </row>
    <row r="376" spans="1:11" ht="12.75" customHeight="1" x14ac:dyDescent="0.15">
      <c r="A376" s="168"/>
      <c r="B376" s="168"/>
      <c r="C376" s="169"/>
      <c r="D376" s="170"/>
      <c r="E376" s="169"/>
      <c r="F376" s="198"/>
      <c r="G376" s="182" t="s">
        <v>60</v>
      </c>
      <c r="H376" s="177"/>
      <c r="I376" s="231"/>
      <c r="J376" s="178"/>
      <c r="K376" s="178"/>
    </row>
    <row r="377" spans="1:11" ht="12.75" customHeight="1" x14ac:dyDescent="0.15">
      <c r="A377" s="168"/>
      <c r="B377" s="168"/>
      <c r="C377" s="169"/>
      <c r="D377" s="170"/>
      <c r="E377" s="169"/>
      <c r="F377" s="198"/>
      <c r="G377" s="179" t="s">
        <v>185</v>
      </c>
      <c r="H377" s="228" t="s">
        <v>186</v>
      </c>
      <c r="I377" s="231"/>
      <c r="J377" s="178"/>
      <c r="K377" s="178"/>
    </row>
    <row r="378" spans="1:11" ht="12.75" customHeight="1" x14ac:dyDescent="0.15">
      <c r="A378" s="168"/>
      <c r="B378" s="168"/>
      <c r="C378" s="169"/>
      <c r="D378" s="170"/>
      <c r="E378" s="169"/>
      <c r="F378" s="198"/>
      <c r="G378" s="238"/>
      <c r="H378" s="177"/>
      <c r="I378" s="231"/>
      <c r="J378" s="178"/>
      <c r="K378" s="178"/>
    </row>
    <row r="379" spans="1:11" ht="12.75" customHeight="1" x14ac:dyDescent="0.15">
      <c r="A379" s="168"/>
      <c r="B379" s="168"/>
      <c r="C379" s="169"/>
      <c r="D379" s="170"/>
      <c r="E379" s="169"/>
      <c r="F379" s="198"/>
      <c r="G379" s="238"/>
      <c r="H379" s="177"/>
      <c r="I379" s="231"/>
      <c r="J379" s="178"/>
      <c r="K379" s="178"/>
    </row>
    <row r="380" spans="1:11" ht="12.75" customHeight="1" x14ac:dyDescent="0.15">
      <c r="A380" s="168"/>
      <c r="B380" s="168"/>
      <c r="C380" s="169"/>
      <c r="D380" s="170"/>
      <c r="E380" s="169"/>
      <c r="F380" s="198"/>
      <c r="G380" s="238"/>
      <c r="H380" s="177"/>
      <c r="I380" s="231"/>
      <c r="J380" s="178"/>
      <c r="K380" s="178"/>
    </row>
    <row r="381" spans="1:11" ht="12.75" customHeight="1" x14ac:dyDescent="0.15">
      <c r="A381" s="168"/>
      <c r="B381" s="168"/>
      <c r="C381" s="169"/>
      <c r="D381" s="170"/>
      <c r="E381" s="169"/>
      <c r="F381" s="198"/>
      <c r="G381" s="239"/>
      <c r="H381" s="177"/>
      <c r="I381" s="231"/>
      <c r="J381" s="178"/>
      <c r="K381" s="178"/>
    </row>
    <row r="382" spans="1:11" ht="12.75" customHeight="1" x14ac:dyDescent="0.15">
      <c r="A382" s="240"/>
      <c r="B382" s="240"/>
      <c r="C382" s="241"/>
      <c r="D382" s="242"/>
      <c r="E382" s="242"/>
      <c r="F382" s="311" t="s">
        <v>98</v>
      </c>
      <c r="G382" s="312"/>
      <c r="H382" s="312"/>
      <c r="I382" s="243"/>
      <c r="J382" s="243"/>
      <c r="K382" s="243"/>
    </row>
    <row r="383" spans="1:11" ht="12.75" customHeight="1" x14ac:dyDescent="0.15">
      <c r="A383" s="244"/>
      <c r="B383" s="244"/>
      <c r="C383" s="245"/>
      <c r="D383" s="246" t="s">
        <v>97</v>
      </c>
      <c r="E383" s="247"/>
      <c r="F383" s="313" t="s">
        <v>31</v>
      </c>
      <c r="G383" s="314"/>
      <c r="H383" s="248"/>
      <c r="I383" s="249"/>
      <c r="J383" s="249"/>
      <c r="K383" s="244"/>
    </row>
    <row r="384" spans="1:11" ht="12.75" customHeight="1" x14ac:dyDescent="0.15">
      <c r="A384" s="250"/>
      <c r="B384" s="250"/>
      <c r="C384" s="251"/>
      <c r="D384" s="252"/>
      <c r="E384" s="251"/>
      <c r="F384" s="253"/>
      <c r="G384" s="261" t="s">
        <v>33</v>
      </c>
      <c r="H384" s="255"/>
      <c r="I384" s="256"/>
      <c r="J384" s="257"/>
      <c r="K384" s="257"/>
    </row>
    <row r="385" spans="1:11" ht="12.75" customHeight="1" x14ac:dyDescent="0.15">
      <c r="A385" s="250"/>
      <c r="B385" s="250"/>
      <c r="C385" s="251"/>
      <c r="D385" s="252"/>
      <c r="E385" s="251"/>
      <c r="F385" s="253"/>
      <c r="G385" s="261" t="s">
        <v>59</v>
      </c>
      <c r="H385" s="251"/>
      <c r="I385" s="256"/>
      <c r="J385" s="257"/>
      <c r="K385" s="259"/>
    </row>
    <row r="386" spans="1:11" ht="12.75" customHeight="1" x14ac:dyDescent="0.15">
      <c r="A386" s="250"/>
      <c r="B386" s="250"/>
      <c r="C386" s="251"/>
      <c r="D386" s="252"/>
      <c r="E386" s="251"/>
      <c r="F386" s="253"/>
      <c r="G386" s="254" t="s">
        <v>51</v>
      </c>
      <c r="H386" s="260"/>
      <c r="I386" s="256"/>
      <c r="J386" s="257"/>
      <c r="K386" s="257"/>
    </row>
    <row r="387" spans="1:11" ht="12.75" customHeight="1" x14ac:dyDescent="0.15">
      <c r="A387" s="250"/>
      <c r="B387" s="250"/>
      <c r="C387" s="251"/>
      <c r="D387" s="252"/>
      <c r="E387" s="251"/>
      <c r="F387" s="253"/>
      <c r="G387" s="254" t="s">
        <v>69</v>
      </c>
      <c r="H387" s="260"/>
      <c r="I387" s="256"/>
      <c r="J387" s="257"/>
      <c r="K387" s="257"/>
    </row>
    <row r="388" spans="1:11" ht="12.75" customHeight="1" x14ac:dyDescent="0.15">
      <c r="A388" s="250"/>
      <c r="B388" s="250"/>
      <c r="C388" s="251"/>
      <c r="D388" s="252"/>
      <c r="E388" s="251"/>
      <c r="F388" s="253"/>
      <c r="G388" s="254" t="s">
        <v>50</v>
      </c>
      <c r="H388" s="260"/>
      <c r="I388" s="256"/>
      <c r="J388" s="257"/>
      <c r="K388" s="257"/>
    </row>
    <row r="389" spans="1:11" ht="12.75" customHeight="1" x14ac:dyDescent="0.15">
      <c r="A389" s="250"/>
      <c r="B389" s="250"/>
      <c r="C389" s="251"/>
      <c r="D389" s="252"/>
      <c r="E389" s="251"/>
      <c r="F389" s="253"/>
      <c r="G389" s="254" t="s">
        <v>53</v>
      </c>
      <c r="H389" s="262"/>
      <c r="I389" s="256"/>
      <c r="J389" s="257"/>
      <c r="K389" s="257"/>
    </row>
    <row r="390" spans="1:11" ht="12.75" customHeight="1" x14ac:dyDescent="0.15">
      <c r="A390" s="250"/>
      <c r="B390" s="250"/>
      <c r="C390" s="251"/>
      <c r="D390" s="252"/>
      <c r="E390" s="251"/>
      <c r="F390" s="253"/>
      <c r="G390" s="254" t="s">
        <v>54</v>
      </c>
      <c r="H390" s="262"/>
      <c r="I390" s="256"/>
      <c r="J390" s="257"/>
      <c r="K390" s="257"/>
    </row>
    <row r="391" spans="1:11" ht="12.75" customHeight="1" x14ac:dyDescent="0.15">
      <c r="A391" s="250"/>
      <c r="B391" s="250"/>
      <c r="C391" s="251"/>
      <c r="D391" s="252"/>
      <c r="E391" s="251"/>
      <c r="F391" s="253"/>
      <c r="G391" s="254" t="s">
        <v>55</v>
      </c>
      <c r="H391" s="253"/>
      <c r="I391" s="256"/>
      <c r="J391" s="257"/>
      <c r="K391" s="257"/>
    </row>
    <row r="392" spans="1:11" ht="12.75" customHeight="1" x14ac:dyDescent="0.15">
      <c r="A392" s="250"/>
      <c r="B392" s="250"/>
      <c r="C392" s="251"/>
      <c r="D392" s="252"/>
      <c r="E392" s="251"/>
      <c r="F392" s="253"/>
      <c r="G392" s="254" t="s">
        <v>56</v>
      </c>
      <c r="H392" s="263"/>
      <c r="I392" s="256"/>
      <c r="J392" s="257"/>
      <c r="K392" s="257"/>
    </row>
    <row r="393" spans="1:11" ht="12.75" customHeight="1" x14ac:dyDescent="0.15">
      <c r="A393" s="250"/>
      <c r="B393" s="250"/>
      <c r="C393" s="251"/>
      <c r="D393" s="252"/>
      <c r="E393" s="251"/>
      <c r="F393" s="253"/>
      <c r="G393" s="254" t="s">
        <v>57</v>
      </c>
      <c r="H393" s="263"/>
      <c r="I393" s="256"/>
      <c r="J393" s="257"/>
      <c r="K393" s="257"/>
    </row>
    <row r="394" spans="1:11" ht="12.75" customHeight="1" x14ac:dyDescent="0.15">
      <c r="A394" s="250"/>
      <c r="B394" s="250"/>
      <c r="C394" s="251"/>
      <c r="D394" s="252"/>
      <c r="E394" s="251"/>
      <c r="F394" s="253"/>
      <c r="G394" s="254" t="s">
        <v>58</v>
      </c>
      <c r="H394" s="260"/>
      <c r="I394" s="256"/>
      <c r="J394" s="257"/>
      <c r="K394" s="257"/>
    </row>
    <row r="395" spans="1:11" ht="12.75" customHeight="1" x14ac:dyDescent="0.15">
      <c r="A395" s="250"/>
      <c r="B395" s="250"/>
      <c r="C395" s="251"/>
      <c r="D395" s="252"/>
      <c r="E395" s="251"/>
      <c r="F395" s="253"/>
      <c r="G395" s="254" t="s">
        <v>60</v>
      </c>
      <c r="H395" s="260"/>
      <c r="I395" s="256"/>
      <c r="J395" s="257"/>
      <c r="K395" s="257"/>
    </row>
    <row r="396" spans="1:11" ht="12.75" customHeight="1" x14ac:dyDescent="0.15">
      <c r="A396" s="250"/>
      <c r="B396" s="250"/>
      <c r="C396" s="251"/>
      <c r="D396" s="252"/>
      <c r="E396" s="251"/>
      <c r="F396" s="253"/>
      <c r="G396" s="254" t="s">
        <v>185</v>
      </c>
      <c r="H396" s="260"/>
      <c r="I396" s="256"/>
      <c r="J396" s="257"/>
      <c r="K396" s="257"/>
    </row>
    <row r="397" spans="1:11" ht="12.75" customHeight="1" x14ac:dyDescent="0.15">
      <c r="A397" s="250"/>
      <c r="B397" s="250"/>
      <c r="C397" s="251"/>
      <c r="D397" s="252"/>
      <c r="E397" s="251"/>
      <c r="F397" s="253"/>
      <c r="G397" s="264" t="s">
        <v>99</v>
      </c>
      <c r="H397" s="260"/>
      <c r="I397" s="256"/>
      <c r="J397" s="257"/>
      <c r="K397" s="257"/>
    </row>
    <row r="398" spans="1:11" ht="12.75" customHeight="1" x14ac:dyDescent="0.15">
      <c r="A398" s="250"/>
      <c r="B398" s="250"/>
      <c r="C398" s="251"/>
      <c r="D398" s="252"/>
      <c r="E398" s="251"/>
      <c r="F398" s="253"/>
      <c r="G398" s="264" t="s">
        <v>33</v>
      </c>
      <c r="H398" s="262"/>
      <c r="I398" s="256"/>
      <c r="J398" s="257"/>
      <c r="K398" s="257"/>
    </row>
    <row r="399" spans="1:11" ht="12.75" customHeight="1" x14ac:dyDescent="0.15">
      <c r="A399" s="250"/>
      <c r="B399" s="250"/>
      <c r="C399" s="251"/>
      <c r="D399" s="252"/>
      <c r="E399" s="251"/>
      <c r="F399" s="253"/>
      <c r="G399" s="264" t="s">
        <v>100</v>
      </c>
      <c r="H399" s="262"/>
      <c r="I399" s="256"/>
      <c r="J399" s="257"/>
      <c r="K399" s="257"/>
    </row>
    <row r="400" spans="1:11" ht="12.75" customHeight="1" x14ac:dyDescent="0.15">
      <c r="A400" s="250"/>
      <c r="B400" s="250"/>
      <c r="C400" s="251"/>
      <c r="D400" s="252"/>
      <c r="E400" s="251"/>
      <c r="F400" s="253"/>
      <c r="G400" s="264" t="s">
        <v>33</v>
      </c>
      <c r="H400" s="262"/>
      <c r="I400" s="256"/>
      <c r="J400" s="257"/>
      <c r="K400" s="257"/>
    </row>
    <row r="401" spans="1:11" ht="12.75" customHeight="1" x14ac:dyDescent="0.15">
      <c r="A401" s="250"/>
      <c r="B401" s="250"/>
      <c r="C401" s="251"/>
      <c r="D401" s="252"/>
      <c r="E401" s="251"/>
      <c r="F401" s="253"/>
      <c r="G401" s="266"/>
      <c r="H401" s="262"/>
      <c r="I401" s="256"/>
      <c r="J401" s="257"/>
      <c r="K401" s="257"/>
    </row>
    <row r="402" spans="1:11" ht="12.75" customHeight="1" x14ac:dyDescent="0.15">
      <c r="A402" s="250"/>
      <c r="B402" s="250"/>
      <c r="C402" s="251"/>
      <c r="D402" s="252"/>
      <c r="E402" s="251"/>
      <c r="F402" s="253"/>
      <c r="G402" s="266"/>
      <c r="H402" s="262"/>
      <c r="I402" s="256"/>
      <c r="J402" s="257"/>
      <c r="K402" s="257"/>
    </row>
    <row r="403" spans="1:11" ht="12.75" customHeight="1" x14ac:dyDescent="0.15">
      <c r="A403" s="250"/>
      <c r="B403" s="250"/>
      <c r="C403" s="251"/>
      <c r="D403" s="252"/>
      <c r="E403" s="251"/>
      <c r="F403" s="253"/>
      <c r="G403" s="266"/>
      <c r="H403" s="260"/>
      <c r="I403" s="256"/>
      <c r="J403" s="257"/>
      <c r="K403" s="257"/>
    </row>
    <row r="404" spans="1:11" ht="12.75" customHeight="1" x14ac:dyDescent="0.15">
      <c r="A404" s="250"/>
      <c r="B404" s="250"/>
      <c r="C404" s="251"/>
      <c r="D404" s="252"/>
      <c r="E404" s="251"/>
      <c r="F404" s="253"/>
      <c r="G404" s="266"/>
      <c r="H404" s="260"/>
      <c r="I404" s="256"/>
      <c r="J404" s="257"/>
      <c r="K404" s="257"/>
    </row>
    <row r="405" spans="1:11" ht="12.75" customHeight="1" x14ac:dyDescent="0.15">
      <c r="A405" s="250"/>
      <c r="B405" s="250"/>
      <c r="C405" s="251"/>
      <c r="D405" s="252"/>
      <c r="E405" s="251"/>
      <c r="F405" s="253"/>
      <c r="G405" s="267"/>
      <c r="H405" s="260"/>
      <c r="I405" s="256"/>
      <c r="J405" s="257"/>
      <c r="K405" s="257"/>
    </row>
    <row r="406" spans="1:11" ht="12.75" customHeight="1" x14ac:dyDescent="0.15">
      <c r="A406" s="192"/>
      <c r="B406" s="192"/>
      <c r="C406" s="268"/>
      <c r="D406" s="194"/>
      <c r="E406" s="194"/>
      <c r="F406" s="301" t="s">
        <v>101</v>
      </c>
      <c r="G406" s="302"/>
      <c r="H406" s="302"/>
      <c r="I406" s="195"/>
      <c r="J406" s="195"/>
      <c r="K406" s="195"/>
    </row>
    <row r="407" spans="1:11" ht="12.75" customHeight="1" x14ac:dyDescent="0.15">
      <c r="A407" s="161"/>
      <c r="B407" s="161"/>
      <c r="C407" s="229"/>
      <c r="D407" s="163" t="s">
        <v>190</v>
      </c>
      <c r="E407" s="164"/>
      <c r="F407" s="298" t="s">
        <v>31</v>
      </c>
      <c r="G407" s="299"/>
      <c r="H407" s="165"/>
      <c r="I407" s="230"/>
      <c r="J407" s="230"/>
      <c r="K407" s="161"/>
    </row>
    <row r="408" spans="1:11" ht="12.75" customHeight="1" x14ac:dyDescent="0.15">
      <c r="A408" s="168"/>
      <c r="B408" s="168"/>
      <c r="C408" s="169"/>
      <c r="D408" s="170"/>
      <c r="E408" s="169"/>
      <c r="F408" s="198"/>
      <c r="G408" s="179" t="s">
        <v>33</v>
      </c>
      <c r="H408" s="228" t="s">
        <v>170</v>
      </c>
      <c r="I408" s="231"/>
      <c r="J408" s="178"/>
      <c r="K408" s="178"/>
    </row>
    <row r="409" spans="1:11" ht="12.75" customHeight="1" x14ac:dyDescent="0.15">
      <c r="A409" s="168"/>
      <c r="B409" s="168"/>
      <c r="C409" s="169"/>
      <c r="D409" s="170"/>
      <c r="E409" s="169"/>
      <c r="F409" s="198"/>
      <c r="G409" s="182" t="s">
        <v>59</v>
      </c>
      <c r="H409" s="169"/>
      <c r="I409" s="231"/>
      <c r="J409" s="178"/>
      <c r="K409" s="269"/>
    </row>
    <row r="410" spans="1:11" ht="12.75" customHeight="1" x14ac:dyDescent="0.15">
      <c r="A410" s="168"/>
      <c r="B410" s="168"/>
      <c r="C410" s="169"/>
      <c r="D410" s="170"/>
      <c r="E410" s="169"/>
      <c r="F410" s="198"/>
      <c r="G410" s="182" t="s">
        <v>51</v>
      </c>
      <c r="H410" s="177"/>
      <c r="I410" s="231"/>
      <c r="J410" s="178"/>
      <c r="K410" s="178"/>
    </row>
    <row r="411" spans="1:11" ht="12.75" customHeight="1" x14ac:dyDescent="0.15">
      <c r="A411" s="168"/>
      <c r="B411" s="168"/>
      <c r="C411" s="169"/>
      <c r="D411" s="170"/>
      <c r="E411" s="169"/>
      <c r="F411" s="198"/>
      <c r="G411" s="182" t="s">
        <v>69</v>
      </c>
      <c r="H411" s="177"/>
      <c r="I411" s="231"/>
      <c r="J411" s="178"/>
      <c r="K411" s="178"/>
    </row>
    <row r="412" spans="1:11" ht="12.75" customHeight="1" x14ac:dyDescent="0.15">
      <c r="A412" s="168"/>
      <c r="B412" s="168"/>
      <c r="C412" s="169"/>
      <c r="D412" s="170"/>
      <c r="E412" s="169"/>
      <c r="F412" s="198"/>
      <c r="G412" s="182" t="s">
        <v>50</v>
      </c>
      <c r="H412" s="177"/>
      <c r="I412" s="231"/>
      <c r="J412" s="178"/>
      <c r="K412" s="178"/>
    </row>
    <row r="413" spans="1:11" ht="12.75" customHeight="1" x14ac:dyDescent="0.15">
      <c r="A413" s="168"/>
      <c r="B413" s="168"/>
      <c r="C413" s="169"/>
      <c r="D413" s="170"/>
      <c r="E413" s="169"/>
      <c r="F413" s="198"/>
      <c r="G413" s="182" t="s">
        <v>53</v>
      </c>
      <c r="H413" s="177"/>
      <c r="I413" s="231"/>
      <c r="J413" s="178"/>
      <c r="K413" s="178"/>
    </row>
    <row r="414" spans="1:11" ht="12.75" customHeight="1" x14ac:dyDescent="0.15">
      <c r="A414" s="168"/>
      <c r="B414" s="168"/>
      <c r="C414" s="169"/>
      <c r="D414" s="170"/>
      <c r="E414" s="169"/>
      <c r="F414" s="198"/>
      <c r="G414" s="182" t="s">
        <v>54</v>
      </c>
      <c r="H414" s="177"/>
      <c r="I414" s="231"/>
      <c r="J414" s="178"/>
      <c r="K414" s="178"/>
    </row>
    <row r="415" spans="1:11" ht="12.75" customHeight="1" x14ac:dyDescent="0.15">
      <c r="A415" s="168"/>
      <c r="B415" s="168"/>
      <c r="C415" s="169"/>
      <c r="D415" s="170"/>
      <c r="E415" s="169"/>
      <c r="F415" s="198"/>
      <c r="G415" s="182" t="s">
        <v>55</v>
      </c>
      <c r="H415" s="198"/>
      <c r="I415" s="231"/>
      <c r="J415" s="178"/>
      <c r="K415" s="178"/>
    </row>
    <row r="416" spans="1:11" ht="12.75" customHeight="1" x14ac:dyDescent="0.15">
      <c r="A416" s="168"/>
      <c r="B416" s="168"/>
      <c r="C416" s="169"/>
      <c r="D416" s="170"/>
      <c r="E416" s="169"/>
      <c r="F416" s="198"/>
      <c r="G416" s="182" t="s">
        <v>56</v>
      </c>
      <c r="H416" s="200"/>
      <c r="I416" s="231"/>
      <c r="J416" s="178"/>
      <c r="K416" s="178"/>
    </row>
    <row r="417" spans="1:11" ht="12.75" customHeight="1" x14ac:dyDescent="0.15">
      <c r="A417" s="168"/>
      <c r="B417" s="168"/>
      <c r="C417" s="169"/>
      <c r="D417" s="170"/>
      <c r="E417" s="169"/>
      <c r="F417" s="198"/>
      <c r="G417" s="182" t="s">
        <v>57</v>
      </c>
      <c r="H417" s="200"/>
      <c r="I417" s="231"/>
      <c r="J417" s="178"/>
      <c r="K417" s="178"/>
    </row>
    <row r="418" spans="1:11" ht="12.75" customHeight="1" x14ac:dyDescent="0.15">
      <c r="A418" s="168"/>
      <c r="B418" s="168"/>
      <c r="C418" s="169"/>
      <c r="D418" s="170"/>
      <c r="E418" s="169"/>
      <c r="F418" s="198"/>
      <c r="G418" s="182" t="s">
        <v>58</v>
      </c>
      <c r="H418" s="177"/>
      <c r="I418" s="231"/>
      <c r="J418" s="178"/>
      <c r="K418" s="178"/>
    </row>
    <row r="419" spans="1:11" ht="12.75" customHeight="1" x14ac:dyDescent="0.15">
      <c r="A419" s="168"/>
      <c r="B419" s="168"/>
      <c r="C419" s="169"/>
      <c r="D419" s="170"/>
      <c r="E419" s="169"/>
      <c r="F419" s="198"/>
      <c r="G419" s="182" t="s">
        <v>60</v>
      </c>
      <c r="H419" s="177"/>
      <c r="I419" s="231"/>
      <c r="J419" s="178"/>
      <c r="K419" s="178"/>
    </row>
    <row r="420" spans="1:11" ht="12.75" customHeight="1" x14ac:dyDescent="0.15">
      <c r="A420" s="168"/>
      <c r="B420" s="168"/>
      <c r="C420" s="169"/>
      <c r="D420" s="170"/>
      <c r="E420" s="169"/>
      <c r="F420" s="198"/>
      <c r="G420" s="179" t="s">
        <v>185</v>
      </c>
      <c r="H420" s="228" t="s">
        <v>186</v>
      </c>
      <c r="I420" s="231"/>
      <c r="J420" s="178"/>
      <c r="K420" s="178"/>
    </row>
    <row r="421" spans="1:11" ht="12.75" customHeight="1" x14ac:dyDescent="0.15">
      <c r="A421" s="161"/>
      <c r="B421" s="161"/>
      <c r="C421" s="229"/>
      <c r="D421" s="11" t="s">
        <v>191</v>
      </c>
      <c r="E421" s="164"/>
      <c r="F421" s="270" t="s">
        <v>31</v>
      </c>
      <c r="G421" s="175"/>
      <c r="H421" s="165"/>
      <c r="I421" s="230"/>
      <c r="J421" s="230"/>
      <c r="K421" s="161"/>
    </row>
    <row r="422" spans="1:11" ht="12.75" customHeight="1" x14ac:dyDescent="0.15">
      <c r="A422" s="168"/>
      <c r="B422" s="168"/>
      <c r="C422" s="169"/>
      <c r="D422" s="170"/>
      <c r="E422" s="169"/>
      <c r="F422" s="198"/>
      <c r="G422" s="296" t="s">
        <v>102</v>
      </c>
      <c r="H422" s="295" t="s">
        <v>235</v>
      </c>
      <c r="I422" s="231" t="s">
        <v>187</v>
      </c>
      <c r="J422" s="178"/>
      <c r="K422" s="178"/>
    </row>
    <row r="423" spans="1:11" ht="12.75" customHeight="1" x14ac:dyDescent="0.15">
      <c r="A423" s="168"/>
      <c r="B423" s="168"/>
      <c r="C423" s="169"/>
      <c r="D423" s="170"/>
      <c r="E423" s="169"/>
      <c r="F423" s="198"/>
      <c r="G423" s="236" t="s">
        <v>33</v>
      </c>
      <c r="H423" s="228" t="s">
        <v>170</v>
      </c>
      <c r="I423" s="231"/>
      <c r="J423" s="178"/>
      <c r="K423" s="178"/>
    </row>
    <row r="424" spans="1:11" ht="12.75" customHeight="1" x14ac:dyDescent="0.15">
      <c r="A424" s="168"/>
      <c r="B424" s="168"/>
      <c r="C424" s="169"/>
      <c r="D424" s="170"/>
      <c r="E424" s="169"/>
      <c r="F424" s="171"/>
      <c r="G424" s="271"/>
      <c r="H424" s="272"/>
      <c r="I424" s="273"/>
      <c r="J424" s="178"/>
      <c r="K424" s="178"/>
    </row>
    <row r="425" spans="1:11" ht="12.75" customHeight="1" x14ac:dyDescent="0.15">
      <c r="A425" s="161"/>
      <c r="B425" s="161"/>
      <c r="C425" s="229"/>
      <c r="D425" s="11" t="s">
        <v>192</v>
      </c>
      <c r="E425" s="164"/>
      <c r="F425" s="270" t="s">
        <v>31</v>
      </c>
      <c r="G425" s="175"/>
      <c r="H425" s="165"/>
      <c r="I425" s="230"/>
      <c r="J425" s="230"/>
      <c r="K425" s="161"/>
    </row>
    <row r="426" spans="1:11" ht="12.75" customHeight="1" x14ac:dyDescent="0.15">
      <c r="A426" s="168"/>
      <c r="B426" s="168"/>
      <c r="C426" s="169"/>
      <c r="D426" s="170"/>
      <c r="E426" s="169"/>
      <c r="F426" s="198"/>
      <c r="G426" s="296" t="s">
        <v>100</v>
      </c>
      <c r="H426" s="295" t="s">
        <v>171</v>
      </c>
      <c r="I426" s="341" t="s">
        <v>236</v>
      </c>
      <c r="J426" s="178"/>
      <c r="K426" s="178"/>
    </row>
    <row r="427" spans="1:11" ht="12.75" customHeight="1" x14ac:dyDescent="0.15">
      <c r="A427" s="168"/>
      <c r="B427" s="168"/>
      <c r="C427" s="169"/>
      <c r="D427" s="170"/>
      <c r="E427" s="169"/>
      <c r="F427" s="198"/>
      <c r="G427" s="236" t="s">
        <v>33</v>
      </c>
      <c r="H427" s="228" t="s">
        <v>175</v>
      </c>
      <c r="I427" s="231"/>
      <c r="J427" s="178"/>
      <c r="K427" s="178"/>
    </row>
    <row r="428" spans="1:11" ht="12.75" customHeight="1" x14ac:dyDescent="0.15">
      <c r="A428" s="168"/>
      <c r="B428" s="168"/>
      <c r="C428" s="169"/>
      <c r="D428" s="170"/>
      <c r="E428" s="169"/>
      <c r="F428" s="198"/>
      <c r="G428" s="239"/>
      <c r="H428" s="177"/>
      <c r="I428" s="231"/>
      <c r="J428" s="178"/>
      <c r="K428" s="178"/>
    </row>
    <row r="429" spans="1:11" ht="12.75" customHeight="1" x14ac:dyDescent="0.15">
      <c r="A429" s="168"/>
      <c r="B429" s="168"/>
      <c r="C429" s="169"/>
      <c r="D429" s="170"/>
      <c r="E429" s="169"/>
      <c r="F429" s="198"/>
      <c r="G429" s="239"/>
      <c r="H429" s="177"/>
      <c r="I429" s="231"/>
      <c r="J429" s="178"/>
      <c r="K429" s="178"/>
    </row>
    <row r="430" spans="1:11" ht="12.75" customHeight="1" x14ac:dyDescent="0.15">
      <c r="A430" s="240"/>
      <c r="B430" s="240"/>
      <c r="C430" s="241"/>
      <c r="D430" s="242"/>
      <c r="E430" s="242"/>
      <c r="F430" s="311" t="s">
        <v>104</v>
      </c>
      <c r="G430" s="312"/>
      <c r="H430" s="312"/>
      <c r="I430" s="243"/>
      <c r="J430" s="243"/>
      <c r="K430" s="243"/>
    </row>
    <row r="431" spans="1:11" ht="12.75" customHeight="1" x14ac:dyDescent="0.15">
      <c r="A431" s="244"/>
      <c r="B431" s="244"/>
      <c r="C431" s="245"/>
      <c r="D431" s="246" t="s">
        <v>103</v>
      </c>
      <c r="E431" s="247"/>
      <c r="F431" s="313" t="s">
        <v>31</v>
      </c>
      <c r="G431" s="314"/>
      <c r="H431" s="248"/>
      <c r="I431" s="249"/>
      <c r="J431" s="249"/>
      <c r="K431" s="244"/>
    </row>
    <row r="432" spans="1:11" ht="12.75" customHeight="1" x14ac:dyDescent="0.15">
      <c r="A432" s="250"/>
      <c r="B432" s="250"/>
      <c r="C432" s="251"/>
      <c r="D432" s="252"/>
      <c r="E432" s="251"/>
      <c r="F432" s="253"/>
      <c r="G432" s="261" t="s">
        <v>33</v>
      </c>
      <c r="H432" s="274" t="s">
        <v>172</v>
      </c>
      <c r="I432" s="256"/>
      <c r="J432" s="257"/>
      <c r="K432" s="257"/>
    </row>
    <row r="433" spans="1:11" ht="12.75" customHeight="1" x14ac:dyDescent="0.15">
      <c r="A433" s="250"/>
      <c r="B433" s="250"/>
      <c r="C433" s="251"/>
      <c r="D433" s="252"/>
      <c r="E433" s="251"/>
      <c r="F433" s="253"/>
      <c r="G433" s="261" t="s">
        <v>59</v>
      </c>
      <c r="H433" s="251"/>
      <c r="I433" s="256"/>
      <c r="J433" s="257"/>
      <c r="K433" s="259"/>
    </row>
    <row r="434" spans="1:11" ht="12.75" customHeight="1" x14ac:dyDescent="0.15">
      <c r="A434" s="250"/>
      <c r="B434" s="250"/>
      <c r="C434" s="251"/>
      <c r="D434" s="252"/>
      <c r="E434" s="251"/>
      <c r="F434" s="253"/>
      <c r="G434" s="254" t="s">
        <v>51</v>
      </c>
      <c r="H434" s="260"/>
      <c r="I434" s="256"/>
      <c r="J434" s="257"/>
      <c r="K434" s="257"/>
    </row>
    <row r="435" spans="1:11" ht="12.75" customHeight="1" x14ac:dyDescent="0.15">
      <c r="A435" s="250"/>
      <c r="B435" s="250"/>
      <c r="C435" s="251"/>
      <c r="D435" s="252"/>
      <c r="E435" s="251"/>
      <c r="F435" s="253"/>
      <c r="G435" s="254" t="s">
        <v>69</v>
      </c>
      <c r="H435" s="260"/>
      <c r="I435" s="256"/>
      <c r="J435" s="257"/>
      <c r="K435" s="257"/>
    </row>
    <row r="436" spans="1:11" ht="12.75" customHeight="1" x14ac:dyDescent="0.15">
      <c r="A436" s="250"/>
      <c r="B436" s="250"/>
      <c r="C436" s="251"/>
      <c r="D436" s="252"/>
      <c r="E436" s="251"/>
      <c r="F436" s="253"/>
      <c r="G436" s="254" t="s">
        <v>50</v>
      </c>
      <c r="H436" s="260"/>
      <c r="I436" s="256"/>
      <c r="J436" s="257"/>
      <c r="K436" s="257"/>
    </row>
    <row r="437" spans="1:11" ht="12.75" customHeight="1" x14ac:dyDescent="0.15">
      <c r="A437" s="250"/>
      <c r="B437" s="250"/>
      <c r="C437" s="251"/>
      <c r="D437" s="252"/>
      <c r="E437" s="251"/>
      <c r="F437" s="253"/>
      <c r="G437" s="254" t="s">
        <v>53</v>
      </c>
      <c r="H437" s="262"/>
      <c r="I437" s="256"/>
      <c r="J437" s="257"/>
      <c r="K437" s="257"/>
    </row>
    <row r="438" spans="1:11" ht="12.75" customHeight="1" x14ac:dyDescent="0.15">
      <c r="A438" s="250"/>
      <c r="B438" s="250"/>
      <c r="C438" s="251"/>
      <c r="D438" s="252"/>
      <c r="E438" s="251"/>
      <c r="F438" s="253"/>
      <c r="G438" s="254" t="s">
        <v>54</v>
      </c>
      <c r="H438" s="262"/>
      <c r="I438" s="256"/>
      <c r="J438" s="257"/>
      <c r="K438" s="257"/>
    </row>
    <row r="439" spans="1:11" ht="12.75" customHeight="1" x14ac:dyDescent="0.15">
      <c r="A439" s="250"/>
      <c r="B439" s="250"/>
      <c r="C439" s="251"/>
      <c r="D439" s="252"/>
      <c r="E439" s="251"/>
      <c r="F439" s="253"/>
      <c r="G439" s="254" t="s">
        <v>55</v>
      </c>
      <c r="H439" s="253"/>
      <c r="I439" s="256"/>
      <c r="J439" s="257"/>
      <c r="K439" s="257"/>
    </row>
    <row r="440" spans="1:11" ht="12.75" customHeight="1" x14ac:dyDescent="0.15">
      <c r="A440" s="250"/>
      <c r="B440" s="250"/>
      <c r="C440" s="251"/>
      <c r="D440" s="252"/>
      <c r="E440" s="251"/>
      <c r="F440" s="253"/>
      <c r="G440" s="254" t="s">
        <v>56</v>
      </c>
      <c r="H440" s="263"/>
      <c r="I440" s="256"/>
      <c r="J440" s="257"/>
      <c r="K440" s="257"/>
    </row>
    <row r="441" spans="1:11" ht="12.75" customHeight="1" x14ac:dyDescent="0.15">
      <c r="A441" s="250"/>
      <c r="B441" s="250"/>
      <c r="C441" s="251"/>
      <c r="D441" s="252"/>
      <c r="E441" s="251"/>
      <c r="F441" s="253"/>
      <c r="G441" s="254" t="s">
        <v>57</v>
      </c>
      <c r="H441" s="263"/>
      <c r="I441" s="256"/>
      <c r="J441" s="257"/>
      <c r="K441" s="257"/>
    </row>
    <row r="442" spans="1:11" ht="12.75" customHeight="1" x14ac:dyDescent="0.15">
      <c r="A442" s="250"/>
      <c r="B442" s="250"/>
      <c r="C442" s="251"/>
      <c r="D442" s="252"/>
      <c r="E442" s="251"/>
      <c r="F442" s="253"/>
      <c r="G442" s="254" t="s">
        <v>58</v>
      </c>
      <c r="H442" s="260"/>
      <c r="I442" s="256"/>
      <c r="J442" s="257"/>
      <c r="K442" s="257"/>
    </row>
    <row r="443" spans="1:11" ht="12.75" customHeight="1" x14ac:dyDescent="0.15">
      <c r="A443" s="250"/>
      <c r="B443" s="250"/>
      <c r="C443" s="251"/>
      <c r="D443" s="252"/>
      <c r="E443" s="251"/>
      <c r="F443" s="253"/>
      <c r="G443" s="254" t="s">
        <v>60</v>
      </c>
      <c r="H443" s="260"/>
      <c r="I443" s="256"/>
      <c r="J443" s="257"/>
      <c r="K443" s="257"/>
    </row>
    <row r="444" spans="1:11" ht="12.75" customHeight="1" x14ac:dyDescent="0.15">
      <c r="A444" s="250"/>
      <c r="B444" s="250"/>
      <c r="C444" s="251"/>
      <c r="D444" s="252"/>
      <c r="E444" s="251"/>
      <c r="F444" s="253"/>
      <c r="G444" s="254" t="s">
        <v>185</v>
      </c>
      <c r="H444" s="275" t="s">
        <v>186</v>
      </c>
      <c r="I444" s="256"/>
      <c r="J444" s="257"/>
      <c r="K444" s="257"/>
    </row>
    <row r="445" spans="1:11" ht="12.75" customHeight="1" x14ac:dyDescent="0.15">
      <c r="A445" s="250"/>
      <c r="B445" s="250"/>
      <c r="C445" s="251"/>
      <c r="D445" s="252"/>
      <c r="E445" s="251"/>
      <c r="F445" s="253"/>
      <c r="G445" s="264" t="s">
        <v>105</v>
      </c>
      <c r="H445" s="275" t="s">
        <v>173</v>
      </c>
      <c r="I445" s="256"/>
      <c r="J445" s="257"/>
      <c r="K445" s="257"/>
    </row>
    <row r="446" spans="1:11" ht="12.75" customHeight="1" x14ac:dyDescent="0.15">
      <c r="A446" s="250"/>
      <c r="B446" s="250"/>
      <c r="C446" s="251"/>
      <c r="D446" s="252"/>
      <c r="E446" s="251"/>
      <c r="F446" s="253"/>
      <c r="G446" s="265" t="s">
        <v>33</v>
      </c>
      <c r="H446" s="276" t="s">
        <v>175</v>
      </c>
      <c r="I446" s="256"/>
      <c r="J446" s="257"/>
      <c r="K446" s="257"/>
    </row>
    <row r="447" spans="1:11" ht="12.75" customHeight="1" x14ac:dyDescent="0.15">
      <c r="A447" s="250"/>
      <c r="B447" s="250"/>
      <c r="C447" s="251"/>
      <c r="D447" s="252"/>
      <c r="E447" s="251"/>
      <c r="F447" s="253"/>
      <c r="G447" s="264" t="s">
        <v>106</v>
      </c>
      <c r="H447" s="276" t="s">
        <v>174</v>
      </c>
      <c r="I447" s="256"/>
      <c r="J447" s="257"/>
      <c r="K447" s="257"/>
    </row>
    <row r="448" spans="1:11" ht="12.75" customHeight="1" x14ac:dyDescent="0.15">
      <c r="A448" s="250"/>
      <c r="B448" s="250"/>
      <c r="C448" s="251"/>
      <c r="D448" s="252"/>
      <c r="E448" s="251"/>
      <c r="F448" s="253"/>
      <c r="G448" s="264" t="s">
        <v>33</v>
      </c>
      <c r="H448" s="276" t="s">
        <v>175</v>
      </c>
      <c r="I448" s="256"/>
      <c r="J448" s="257"/>
      <c r="K448" s="257"/>
    </row>
    <row r="449" spans="1:11" ht="12.75" customHeight="1" x14ac:dyDescent="0.15">
      <c r="A449" s="250"/>
      <c r="B449" s="250"/>
      <c r="C449" s="251"/>
      <c r="D449" s="252"/>
      <c r="E449" s="251"/>
      <c r="F449" s="253"/>
      <c r="G449" s="264" t="s">
        <v>100</v>
      </c>
      <c r="H449" s="276" t="s">
        <v>171</v>
      </c>
      <c r="I449" s="256"/>
      <c r="J449" s="257"/>
      <c r="K449" s="257"/>
    </row>
    <row r="450" spans="1:11" ht="12.75" customHeight="1" x14ac:dyDescent="0.15">
      <c r="A450" s="250"/>
      <c r="B450" s="250"/>
      <c r="C450" s="251"/>
      <c r="D450" s="252"/>
      <c r="E450" s="251"/>
      <c r="F450" s="253"/>
      <c r="G450" s="264" t="s">
        <v>33</v>
      </c>
      <c r="H450" s="276" t="s">
        <v>176</v>
      </c>
      <c r="I450" s="256"/>
      <c r="J450" s="257"/>
      <c r="K450" s="257"/>
    </row>
    <row r="451" spans="1:11" ht="12.75" customHeight="1" x14ac:dyDescent="0.15">
      <c r="A451" s="250"/>
      <c r="B451" s="250"/>
      <c r="C451" s="251"/>
      <c r="D451" s="252"/>
      <c r="E451" s="251"/>
      <c r="F451" s="253"/>
      <c r="G451" s="266"/>
      <c r="H451" s="260"/>
      <c r="I451" s="256"/>
      <c r="J451" s="257"/>
      <c r="K451" s="257"/>
    </row>
    <row r="452" spans="1:11" ht="12.75" customHeight="1" x14ac:dyDescent="0.15">
      <c r="A452" s="250"/>
      <c r="B452" s="250"/>
      <c r="C452" s="251"/>
      <c r="D452" s="252"/>
      <c r="E452" s="251"/>
      <c r="F452" s="253"/>
      <c r="G452" s="266"/>
      <c r="H452" s="260"/>
      <c r="I452" s="256"/>
      <c r="J452" s="257"/>
      <c r="K452" s="257"/>
    </row>
    <row r="453" spans="1:11" ht="12.75" customHeight="1" x14ac:dyDescent="0.15">
      <c r="A453" s="250"/>
      <c r="B453" s="250"/>
      <c r="C453" s="251"/>
      <c r="D453" s="252"/>
      <c r="E453" s="251"/>
      <c r="F453" s="253"/>
      <c r="G453" s="267"/>
      <c r="H453" s="260"/>
      <c r="I453" s="256"/>
      <c r="J453" s="257"/>
      <c r="K453" s="257"/>
    </row>
    <row r="454" spans="1:11" ht="12.75" customHeight="1" x14ac:dyDescent="0.15">
      <c r="A454" s="240"/>
      <c r="B454" s="240"/>
      <c r="C454" s="241"/>
      <c r="D454" s="242"/>
      <c r="E454" s="242"/>
      <c r="F454" s="311" t="s">
        <v>107</v>
      </c>
      <c r="G454" s="312"/>
      <c r="H454" s="312"/>
      <c r="I454" s="243"/>
      <c r="J454" s="243"/>
      <c r="K454" s="243"/>
    </row>
    <row r="455" spans="1:11" ht="12.75" customHeight="1" x14ac:dyDescent="0.15">
      <c r="A455" s="244"/>
      <c r="B455" s="244"/>
      <c r="C455" s="245"/>
      <c r="D455" s="246" t="s">
        <v>108</v>
      </c>
      <c r="E455" s="247"/>
      <c r="F455" s="313" t="s">
        <v>31</v>
      </c>
      <c r="G455" s="314"/>
      <c r="H455" s="248"/>
      <c r="I455" s="249"/>
      <c r="J455" s="249"/>
      <c r="K455" s="244"/>
    </row>
    <row r="456" spans="1:11" ht="12.75" customHeight="1" x14ac:dyDescent="0.15">
      <c r="A456" s="250"/>
      <c r="B456" s="250"/>
      <c r="C456" s="251"/>
      <c r="D456" s="252"/>
      <c r="E456" s="251"/>
      <c r="F456" s="253"/>
      <c r="G456" s="261" t="s">
        <v>33</v>
      </c>
      <c r="H456" s="255"/>
      <c r="I456" s="256"/>
      <c r="J456" s="257"/>
      <c r="K456" s="277"/>
    </row>
    <row r="457" spans="1:11" ht="12.75" customHeight="1" x14ac:dyDescent="0.15">
      <c r="A457" s="250"/>
      <c r="B457" s="250"/>
      <c r="C457" s="251"/>
      <c r="D457" s="252"/>
      <c r="E457" s="251"/>
      <c r="F457" s="253"/>
      <c r="G457" s="261" t="s">
        <v>59</v>
      </c>
      <c r="H457" s="251"/>
      <c r="I457" s="256"/>
      <c r="J457" s="257"/>
      <c r="K457" s="259"/>
    </row>
    <row r="458" spans="1:11" ht="12.75" customHeight="1" x14ac:dyDescent="0.15">
      <c r="A458" s="250"/>
      <c r="B458" s="250"/>
      <c r="C458" s="251"/>
      <c r="D458" s="252"/>
      <c r="E458" s="251"/>
      <c r="F458" s="253"/>
      <c r="G458" s="254" t="s">
        <v>51</v>
      </c>
      <c r="H458" s="260"/>
      <c r="I458" s="256"/>
      <c r="J458" s="257"/>
      <c r="K458" s="257"/>
    </row>
    <row r="459" spans="1:11" ht="12.75" customHeight="1" x14ac:dyDescent="0.15">
      <c r="A459" s="250"/>
      <c r="B459" s="250"/>
      <c r="C459" s="251"/>
      <c r="D459" s="252"/>
      <c r="E459" s="251"/>
      <c r="F459" s="253"/>
      <c r="G459" s="254" t="s">
        <v>69</v>
      </c>
      <c r="H459" s="260"/>
      <c r="I459" s="256"/>
      <c r="J459" s="257"/>
      <c r="K459" s="257"/>
    </row>
    <row r="460" spans="1:11" ht="12.75" customHeight="1" x14ac:dyDescent="0.15">
      <c r="A460" s="250"/>
      <c r="B460" s="250"/>
      <c r="C460" s="251"/>
      <c r="D460" s="252"/>
      <c r="E460" s="251"/>
      <c r="F460" s="253"/>
      <c r="G460" s="254" t="s">
        <v>50</v>
      </c>
      <c r="H460" s="260"/>
      <c r="I460" s="256"/>
      <c r="J460" s="257"/>
      <c r="K460" s="257"/>
    </row>
    <row r="461" spans="1:11" ht="12.75" customHeight="1" x14ac:dyDescent="0.15">
      <c r="A461" s="250"/>
      <c r="B461" s="250"/>
      <c r="C461" s="251"/>
      <c r="D461" s="252"/>
      <c r="E461" s="251"/>
      <c r="F461" s="253"/>
      <c r="G461" s="254" t="s">
        <v>53</v>
      </c>
      <c r="H461" s="262"/>
      <c r="I461" s="256"/>
      <c r="J461" s="257"/>
      <c r="K461" s="257"/>
    </row>
    <row r="462" spans="1:11" ht="12.75" customHeight="1" x14ac:dyDescent="0.15">
      <c r="A462" s="250"/>
      <c r="B462" s="250"/>
      <c r="C462" s="251"/>
      <c r="D462" s="252"/>
      <c r="E462" s="251"/>
      <c r="F462" s="253"/>
      <c r="G462" s="254" t="s">
        <v>54</v>
      </c>
      <c r="H462" s="262"/>
      <c r="I462" s="256"/>
      <c r="J462" s="257"/>
      <c r="K462" s="257"/>
    </row>
    <row r="463" spans="1:11" ht="12.75" customHeight="1" x14ac:dyDescent="0.15">
      <c r="A463" s="250"/>
      <c r="B463" s="250"/>
      <c r="C463" s="251"/>
      <c r="D463" s="252"/>
      <c r="E463" s="251"/>
      <c r="F463" s="253"/>
      <c r="G463" s="254" t="s">
        <v>55</v>
      </c>
      <c r="H463" s="253"/>
      <c r="I463" s="256"/>
      <c r="J463" s="257"/>
      <c r="K463" s="257"/>
    </row>
    <row r="464" spans="1:11" ht="12.75" customHeight="1" x14ac:dyDescent="0.15">
      <c r="A464" s="250"/>
      <c r="B464" s="250"/>
      <c r="C464" s="251"/>
      <c r="D464" s="252"/>
      <c r="E464" s="251"/>
      <c r="F464" s="253"/>
      <c r="G464" s="254" t="s">
        <v>56</v>
      </c>
      <c r="H464" s="263"/>
      <c r="I464" s="256"/>
      <c r="J464" s="257"/>
      <c r="K464" s="257"/>
    </row>
    <row r="465" spans="1:11" ht="12.75" customHeight="1" x14ac:dyDescent="0.15">
      <c r="A465" s="250"/>
      <c r="B465" s="250"/>
      <c r="C465" s="251"/>
      <c r="D465" s="252"/>
      <c r="E465" s="251"/>
      <c r="F465" s="253"/>
      <c r="G465" s="254" t="s">
        <v>57</v>
      </c>
      <c r="H465" s="263"/>
      <c r="I465" s="256"/>
      <c r="J465" s="257"/>
      <c r="K465" s="257"/>
    </row>
    <row r="466" spans="1:11" ht="12.75" customHeight="1" x14ac:dyDescent="0.15">
      <c r="A466" s="250"/>
      <c r="B466" s="250"/>
      <c r="C466" s="251"/>
      <c r="D466" s="252"/>
      <c r="E466" s="251"/>
      <c r="F466" s="253"/>
      <c r="G466" s="254" t="s">
        <v>58</v>
      </c>
      <c r="H466" s="260"/>
      <c r="I466" s="256"/>
      <c r="J466" s="257"/>
      <c r="K466" s="257"/>
    </row>
    <row r="467" spans="1:11" ht="12.75" customHeight="1" x14ac:dyDescent="0.15">
      <c r="A467" s="250"/>
      <c r="B467" s="250"/>
      <c r="C467" s="251"/>
      <c r="D467" s="252"/>
      <c r="E467" s="251"/>
      <c r="F467" s="253"/>
      <c r="G467" s="254" t="s">
        <v>60</v>
      </c>
      <c r="H467" s="260"/>
      <c r="I467" s="256"/>
      <c r="J467" s="257"/>
      <c r="K467" s="257"/>
    </row>
    <row r="468" spans="1:11" ht="12.75" customHeight="1" x14ac:dyDescent="0.15">
      <c r="A468" s="250"/>
      <c r="B468" s="250"/>
      <c r="C468" s="251"/>
      <c r="D468" s="252"/>
      <c r="E468" s="251"/>
      <c r="F468" s="253"/>
      <c r="G468" s="254" t="s">
        <v>185</v>
      </c>
      <c r="H468" s="260"/>
      <c r="I468" s="256"/>
      <c r="J468" s="257"/>
      <c r="K468" s="257"/>
    </row>
    <row r="469" spans="1:11" ht="12.75" customHeight="1" x14ac:dyDescent="0.15">
      <c r="A469" s="250"/>
      <c r="B469" s="250"/>
      <c r="C469" s="251"/>
      <c r="D469" s="252"/>
      <c r="E469" s="251"/>
      <c r="F469" s="253"/>
      <c r="G469" s="265"/>
      <c r="H469" s="260"/>
      <c r="I469" s="256"/>
      <c r="J469" s="257"/>
      <c r="K469" s="257"/>
    </row>
    <row r="470" spans="1:11" ht="12.75" customHeight="1" x14ac:dyDescent="0.15">
      <c r="A470" s="250"/>
      <c r="B470" s="250"/>
      <c r="C470" s="251"/>
      <c r="D470" s="252"/>
      <c r="E470" s="251"/>
      <c r="F470" s="253"/>
      <c r="G470" s="265"/>
      <c r="H470" s="262"/>
      <c r="I470" s="256"/>
      <c r="J470" s="257"/>
      <c r="K470" s="257"/>
    </row>
    <row r="471" spans="1:11" ht="12.75" customHeight="1" x14ac:dyDescent="0.15">
      <c r="A471" s="250"/>
      <c r="B471" s="250"/>
      <c r="C471" s="251"/>
      <c r="D471" s="252"/>
      <c r="E471" s="251"/>
      <c r="F471" s="253"/>
      <c r="G471" s="265"/>
      <c r="H471" s="262"/>
      <c r="I471" s="256"/>
      <c r="J471" s="257"/>
      <c r="K471" s="257"/>
    </row>
    <row r="472" spans="1:11" ht="12.75" customHeight="1" x14ac:dyDescent="0.15">
      <c r="A472" s="250"/>
      <c r="B472" s="250"/>
      <c r="C472" s="251"/>
      <c r="D472" s="252"/>
      <c r="E472" s="251"/>
      <c r="F472" s="253"/>
      <c r="G472" s="265"/>
      <c r="H472" s="262"/>
      <c r="I472" s="256"/>
      <c r="J472" s="257"/>
      <c r="K472" s="257"/>
    </row>
    <row r="473" spans="1:11" ht="12.75" customHeight="1" x14ac:dyDescent="0.15">
      <c r="A473" s="250"/>
      <c r="B473" s="250"/>
      <c r="C473" s="251"/>
      <c r="D473" s="252"/>
      <c r="E473" s="251"/>
      <c r="F473" s="253"/>
      <c r="G473" s="266"/>
      <c r="H473" s="262"/>
      <c r="I473" s="256"/>
      <c r="J473" s="257"/>
      <c r="K473" s="257"/>
    </row>
    <row r="474" spans="1:11" ht="12.75" customHeight="1" x14ac:dyDescent="0.15">
      <c r="A474" s="250"/>
      <c r="B474" s="250"/>
      <c r="C474" s="251"/>
      <c r="D474" s="252"/>
      <c r="E474" s="251"/>
      <c r="F474" s="253"/>
      <c r="G474" s="266"/>
      <c r="H474" s="262"/>
      <c r="I474" s="256"/>
      <c r="J474" s="257"/>
      <c r="K474" s="257"/>
    </row>
    <row r="475" spans="1:11" ht="12.75" customHeight="1" x14ac:dyDescent="0.15">
      <c r="A475" s="250"/>
      <c r="B475" s="250"/>
      <c r="C475" s="251"/>
      <c r="D475" s="252"/>
      <c r="E475" s="251"/>
      <c r="F475" s="253"/>
      <c r="G475" s="266"/>
      <c r="H475" s="260"/>
      <c r="I475" s="256"/>
      <c r="J475" s="257"/>
      <c r="K475" s="257"/>
    </row>
    <row r="476" spans="1:11" ht="12.75" customHeight="1" x14ac:dyDescent="0.15">
      <c r="A476" s="250"/>
      <c r="B476" s="250"/>
      <c r="C476" s="251"/>
      <c r="D476" s="252"/>
      <c r="E476" s="251"/>
      <c r="F476" s="253"/>
      <c r="G476" s="266"/>
      <c r="H476" s="260"/>
      <c r="I476" s="256"/>
      <c r="J476" s="257"/>
      <c r="K476" s="257"/>
    </row>
    <row r="477" spans="1:11" ht="12.75" customHeight="1" x14ac:dyDescent="0.15">
      <c r="A477" s="250"/>
      <c r="B477" s="250"/>
      <c r="C477" s="251"/>
      <c r="D477" s="252"/>
      <c r="E477" s="251"/>
      <c r="F477" s="253"/>
      <c r="G477" s="267"/>
      <c r="H477" s="260"/>
      <c r="I477" s="256"/>
      <c r="J477" s="257"/>
      <c r="K477" s="257"/>
    </row>
    <row r="478" spans="1:11" ht="12.75" customHeight="1" x14ac:dyDescent="0.15">
      <c r="A478" s="192"/>
      <c r="B478" s="192"/>
      <c r="C478" s="268"/>
      <c r="D478" s="194"/>
      <c r="E478" s="194"/>
      <c r="F478" s="301" t="s">
        <v>109</v>
      </c>
      <c r="G478" s="302"/>
      <c r="H478" s="302"/>
      <c r="I478" s="195"/>
      <c r="J478" s="195"/>
      <c r="K478" s="195"/>
    </row>
    <row r="479" spans="1:11" ht="12.75" customHeight="1" x14ac:dyDescent="0.15">
      <c r="A479" s="161"/>
      <c r="B479" s="161"/>
      <c r="C479" s="229"/>
      <c r="D479" s="163" t="s">
        <v>193</v>
      </c>
      <c r="E479" s="164"/>
      <c r="F479" s="298" t="s">
        <v>31</v>
      </c>
      <c r="G479" s="299"/>
      <c r="H479" s="165"/>
      <c r="I479" s="230"/>
      <c r="J479" s="230"/>
      <c r="K479" s="161"/>
    </row>
    <row r="480" spans="1:11" ht="12.75" customHeight="1" x14ac:dyDescent="0.15">
      <c r="A480" s="168"/>
      <c r="B480" s="168"/>
      <c r="C480" s="169"/>
      <c r="D480" s="170"/>
      <c r="E480" s="169"/>
      <c r="F480" s="198"/>
      <c r="G480" s="179" t="s">
        <v>33</v>
      </c>
      <c r="H480" s="228" t="s">
        <v>177</v>
      </c>
      <c r="I480" s="231"/>
      <c r="J480" s="178"/>
      <c r="K480" s="278"/>
    </row>
    <row r="481" spans="1:13" ht="12.75" customHeight="1" x14ac:dyDescent="0.15">
      <c r="A481" s="168"/>
      <c r="B481" s="168"/>
      <c r="C481" s="169"/>
      <c r="D481" s="170"/>
      <c r="E481" s="169"/>
      <c r="F481" s="198"/>
      <c r="G481" s="179" t="s">
        <v>59</v>
      </c>
      <c r="H481" s="169"/>
      <c r="I481" s="231"/>
      <c r="J481" s="178"/>
      <c r="K481" s="269"/>
    </row>
    <row r="482" spans="1:13" ht="12.75" customHeight="1" x14ac:dyDescent="0.15">
      <c r="A482" s="168"/>
      <c r="B482" s="168"/>
      <c r="C482" s="169"/>
      <c r="D482" s="170"/>
      <c r="E482" s="169"/>
      <c r="F482" s="198"/>
      <c r="G482" s="182" t="s">
        <v>51</v>
      </c>
      <c r="H482" s="177"/>
      <c r="I482" s="231"/>
      <c r="J482" s="178"/>
      <c r="K482" s="178"/>
    </row>
    <row r="483" spans="1:13" ht="12.75" customHeight="1" x14ac:dyDescent="0.15">
      <c r="A483" s="168"/>
      <c r="B483" s="168"/>
      <c r="C483" s="169"/>
      <c r="D483" s="170"/>
      <c r="E483" s="169"/>
      <c r="F483" s="198"/>
      <c r="G483" s="182" t="s">
        <v>69</v>
      </c>
      <c r="H483" s="177"/>
      <c r="I483" s="231"/>
      <c r="J483" s="178"/>
      <c r="K483" s="178"/>
    </row>
    <row r="484" spans="1:13" ht="12.75" customHeight="1" x14ac:dyDescent="0.15">
      <c r="A484" s="168"/>
      <c r="B484" s="168"/>
      <c r="C484" s="169"/>
      <c r="D484" s="170"/>
      <c r="E484" s="169"/>
      <c r="F484" s="198"/>
      <c r="G484" s="182" t="s">
        <v>50</v>
      </c>
      <c r="H484" s="177"/>
      <c r="I484" s="231"/>
      <c r="J484" s="178"/>
      <c r="K484" s="178"/>
    </row>
    <row r="485" spans="1:13" ht="12.75" customHeight="1" x14ac:dyDescent="0.15">
      <c r="A485" s="168"/>
      <c r="B485" s="168"/>
      <c r="C485" s="169"/>
      <c r="D485" s="170"/>
      <c r="E485" s="169"/>
      <c r="F485" s="198"/>
      <c r="G485" s="182" t="s">
        <v>53</v>
      </c>
      <c r="H485" s="177"/>
      <c r="I485" s="231"/>
      <c r="J485" s="178"/>
      <c r="K485" s="178"/>
    </row>
    <row r="486" spans="1:13" ht="12.75" customHeight="1" x14ac:dyDescent="0.15">
      <c r="A486" s="168"/>
      <c r="B486" s="168"/>
      <c r="C486" s="169"/>
      <c r="D486" s="170"/>
      <c r="E486" s="169"/>
      <c r="F486" s="198"/>
      <c r="G486" s="182" t="s">
        <v>54</v>
      </c>
      <c r="H486" s="177"/>
      <c r="I486" s="231"/>
      <c r="J486" s="178"/>
      <c r="K486" s="178"/>
    </row>
    <row r="487" spans="1:13" ht="12.75" customHeight="1" x14ac:dyDescent="0.15">
      <c r="A487" s="168"/>
      <c r="B487" s="168"/>
      <c r="C487" s="169"/>
      <c r="D487" s="170"/>
      <c r="E487" s="169"/>
      <c r="F487" s="198"/>
      <c r="G487" s="182" t="s">
        <v>55</v>
      </c>
      <c r="H487" s="198"/>
      <c r="I487" s="231"/>
      <c r="J487" s="178"/>
      <c r="K487" s="178"/>
    </row>
    <row r="488" spans="1:13" ht="12.75" customHeight="1" x14ac:dyDescent="0.15">
      <c r="A488" s="168"/>
      <c r="B488" s="168"/>
      <c r="C488" s="169"/>
      <c r="D488" s="170"/>
      <c r="E488" s="169"/>
      <c r="F488" s="198"/>
      <c r="G488" s="182" t="s">
        <v>56</v>
      </c>
      <c r="H488" s="200"/>
      <c r="I488" s="231"/>
      <c r="J488" s="178"/>
      <c r="K488" s="178"/>
    </row>
    <row r="489" spans="1:13" ht="12.75" customHeight="1" x14ac:dyDescent="0.15">
      <c r="A489" s="168"/>
      <c r="B489" s="168"/>
      <c r="C489" s="169"/>
      <c r="D489" s="170"/>
      <c r="E489" s="169"/>
      <c r="F489" s="198"/>
      <c r="G489" s="182" t="s">
        <v>57</v>
      </c>
      <c r="H489" s="200"/>
      <c r="I489" s="231"/>
      <c r="J489" s="178"/>
      <c r="K489" s="178"/>
    </row>
    <row r="490" spans="1:13" ht="12.75" customHeight="1" x14ac:dyDescent="0.15">
      <c r="A490" s="168"/>
      <c r="B490" s="168"/>
      <c r="C490" s="169"/>
      <c r="D490" s="170"/>
      <c r="E490" s="169"/>
      <c r="F490" s="198"/>
      <c r="G490" s="182" t="s">
        <v>58</v>
      </c>
      <c r="H490" s="177"/>
      <c r="I490" s="231"/>
      <c r="J490" s="178"/>
      <c r="K490" s="178"/>
    </row>
    <row r="491" spans="1:13" ht="12.75" customHeight="1" x14ac:dyDescent="0.15">
      <c r="A491" s="168"/>
      <c r="B491" s="168"/>
      <c r="C491" s="169"/>
      <c r="D491" s="170"/>
      <c r="E491" s="169"/>
      <c r="F491" s="198"/>
      <c r="G491" s="182" t="s">
        <v>60</v>
      </c>
      <c r="H491" s="177"/>
      <c r="I491" s="231"/>
      <c r="J491" s="178"/>
      <c r="K491" s="178"/>
    </row>
    <row r="492" spans="1:13" ht="12.75" customHeight="1" x14ac:dyDescent="0.15">
      <c r="A492" s="168"/>
      <c r="B492" s="168"/>
      <c r="C492" s="169"/>
      <c r="D492" s="170"/>
      <c r="E492" s="169"/>
      <c r="F492" s="198"/>
      <c r="G492" s="179" t="s">
        <v>185</v>
      </c>
      <c r="H492" s="228" t="s">
        <v>186</v>
      </c>
      <c r="I492" s="231"/>
      <c r="J492" s="178"/>
      <c r="K492" s="178"/>
    </row>
    <row r="493" spans="1:13" ht="12.75" customHeight="1" x14ac:dyDescent="0.15">
      <c r="A493" s="161"/>
      <c r="B493" s="161"/>
      <c r="C493" s="229"/>
      <c r="D493" s="163" t="s">
        <v>194</v>
      </c>
      <c r="E493" s="164"/>
      <c r="F493" s="298" t="s">
        <v>31</v>
      </c>
      <c r="G493" s="299"/>
      <c r="H493" s="165"/>
      <c r="I493" s="230"/>
      <c r="J493" s="230"/>
      <c r="K493" s="161"/>
    </row>
    <row r="494" spans="1:13" ht="13" x14ac:dyDescent="0.15">
      <c r="A494" s="168"/>
      <c r="B494" s="168"/>
      <c r="C494" s="169"/>
      <c r="D494" s="170"/>
      <c r="E494" s="169"/>
      <c r="F494" s="198"/>
      <c r="G494" s="279" t="s">
        <v>33</v>
      </c>
      <c r="H494" s="291" t="s">
        <v>178</v>
      </c>
      <c r="I494" s="231"/>
      <c r="J494" s="178"/>
      <c r="K494" s="178"/>
      <c r="M494" s="228"/>
    </row>
    <row r="495" spans="1:13" ht="12.75" customHeight="1" x14ac:dyDescent="0.15">
      <c r="A495" s="168"/>
      <c r="B495" s="168"/>
      <c r="C495" s="169"/>
      <c r="D495" s="170"/>
      <c r="E495" s="169"/>
      <c r="F495" s="198"/>
      <c r="G495" s="179" t="s">
        <v>59</v>
      </c>
      <c r="H495" s="169"/>
      <c r="I495" s="231"/>
      <c r="J495" s="178"/>
      <c r="K495" s="178"/>
    </row>
    <row r="496" spans="1:13" ht="12.75" customHeight="1" x14ac:dyDescent="0.15">
      <c r="A496" s="168"/>
      <c r="B496" s="168"/>
      <c r="C496" s="169"/>
      <c r="D496" s="170"/>
      <c r="E496" s="169"/>
      <c r="F496" s="198"/>
      <c r="G496" s="182" t="s">
        <v>51</v>
      </c>
      <c r="H496" s="177"/>
      <c r="I496" s="231"/>
      <c r="J496" s="178"/>
      <c r="K496" s="278"/>
    </row>
    <row r="497" spans="1:11" ht="12.75" customHeight="1" x14ac:dyDescent="0.15">
      <c r="A497" s="168"/>
      <c r="B497" s="168"/>
      <c r="C497" s="169"/>
      <c r="D497" s="170"/>
      <c r="E497" s="169"/>
      <c r="F497" s="198"/>
      <c r="G497" s="182" t="s">
        <v>69</v>
      </c>
      <c r="H497" s="177"/>
      <c r="I497" s="231"/>
      <c r="J497" s="178"/>
      <c r="K497" s="278"/>
    </row>
    <row r="498" spans="1:11" ht="12.75" customHeight="1" x14ac:dyDescent="0.15">
      <c r="A498" s="168"/>
      <c r="B498" s="168"/>
      <c r="C498" s="169"/>
      <c r="D498" s="170"/>
      <c r="E498" s="169"/>
      <c r="F498" s="198"/>
      <c r="G498" s="182" t="s">
        <v>50</v>
      </c>
      <c r="H498" s="177"/>
      <c r="I498" s="231"/>
      <c r="J498" s="178"/>
      <c r="K498" s="278"/>
    </row>
    <row r="499" spans="1:11" ht="12.75" customHeight="1" x14ac:dyDescent="0.15">
      <c r="A499" s="168"/>
      <c r="B499" s="168"/>
      <c r="C499" s="169"/>
      <c r="D499" s="170"/>
      <c r="E499" s="169"/>
      <c r="F499" s="198"/>
      <c r="G499" s="182" t="s">
        <v>53</v>
      </c>
      <c r="H499" s="177"/>
      <c r="I499" s="231"/>
      <c r="J499" s="178"/>
      <c r="K499" s="278"/>
    </row>
    <row r="500" spans="1:11" ht="12.75" customHeight="1" x14ac:dyDescent="0.15">
      <c r="A500" s="168"/>
      <c r="B500" s="168"/>
      <c r="C500" s="169"/>
      <c r="D500" s="170"/>
      <c r="E500" s="169"/>
      <c r="F500" s="198"/>
      <c r="G500" s="182" t="s">
        <v>54</v>
      </c>
      <c r="H500" s="177"/>
      <c r="I500" s="231"/>
      <c r="J500" s="178"/>
      <c r="K500" s="278"/>
    </row>
    <row r="501" spans="1:11" ht="12.75" customHeight="1" x14ac:dyDescent="0.15">
      <c r="A501" s="168"/>
      <c r="B501" s="168"/>
      <c r="C501" s="169"/>
      <c r="D501" s="170"/>
      <c r="E501" s="169"/>
      <c r="F501" s="198"/>
      <c r="G501" s="182" t="s">
        <v>55</v>
      </c>
      <c r="H501" s="198"/>
      <c r="I501" s="231"/>
      <c r="J501" s="178"/>
      <c r="K501" s="278"/>
    </row>
    <row r="502" spans="1:11" ht="12.75" customHeight="1" x14ac:dyDescent="0.15">
      <c r="A502" s="168"/>
      <c r="B502" s="168"/>
      <c r="C502" s="169"/>
      <c r="D502" s="170"/>
      <c r="E502" s="169"/>
      <c r="F502" s="198"/>
      <c r="G502" s="182" t="s">
        <v>56</v>
      </c>
      <c r="H502" s="200"/>
      <c r="I502" s="231"/>
      <c r="J502" s="178"/>
      <c r="K502" s="278"/>
    </row>
    <row r="503" spans="1:11" ht="12.75" customHeight="1" x14ac:dyDescent="0.15">
      <c r="A503" s="168"/>
      <c r="B503" s="168"/>
      <c r="C503" s="169"/>
      <c r="D503" s="170"/>
      <c r="E503" s="169"/>
      <c r="F503" s="198"/>
      <c r="G503" s="182" t="s">
        <v>57</v>
      </c>
      <c r="H503" s="200"/>
      <c r="I503" s="231"/>
      <c r="J503" s="178"/>
      <c r="K503" s="278"/>
    </row>
    <row r="504" spans="1:11" ht="12.75" customHeight="1" x14ac:dyDescent="0.15">
      <c r="A504" s="168"/>
      <c r="B504" s="168"/>
      <c r="C504" s="169"/>
      <c r="D504" s="170"/>
      <c r="E504" s="169"/>
      <c r="F504" s="198"/>
      <c r="G504" s="182" t="s">
        <v>58</v>
      </c>
      <c r="H504" s="177"/>
      <c r="I504" s="231"/>
      <c r="J504" s="178"/>
      <c r="K504" s="178"/>
    </row>
    <row r="505" spans="1:11" ht="12.75" customHeight="1" x14ac:dyDescent="0.15">
      <c r="A505" s="168"/>
      <c r="B505" s="168"/>
      <c r="C505" s="169"/>
      <c r="D505" s="170"/>
      <c r="E505" s="169"/>
      <c r="F505" s="198"/>
      <c r="G505" s="182" t="s">
        <v>60</v>
      </c>
      <c r="H505" s="177"/>
      <c r="I505" s="231"/>
      <c r="J505" s="178"/>
      <c r="K505" s="178"/>
    </row>
    <row r="506" spans="1:11" ht="12.75" customHeight="1" x14ac:dyDescent="0.15">
      <c r="A506" s="168"/>
      <c r="B506" s="168"/>
      <c r="C506" s="169"/>
      <c r="D506" s="170"/>
      <c r="E506" s="169"/>
      <c r="F506" s="198"/>
      <c r="G506" s="179" t="s">
        <v>185</v>
      </c>
      <c r="H506" s="228" t="s">
        <v>186</v>
      </c>
      <c r="I506" s="231"/>
      <c r="J506" s="178"/>
      <c r="K506" s="178"/>
    </row>
    <row r="507" spans="1:11" ht="12.75" customHeight="1" x14ac:dyDescent="0.15">
      <c r="A507" s="161"/>
      <c r="B507" s="161"/>
      <c r="C507" s="229"/>
      <c r="D507" s="290" t="s">
        <v>195</v>
      </c>
      <c r="E507" s="164"/>
      <c r="F507" s="298" t="s">
        <v>31</v>
      </c>
      <c r="G507" s="299"/>
      <c r="H507" s="165"/>
      <c r="I507" s="230"/>
      <c r="J507" s="230"/>
      <c r="K507" s="161"/>
    </row>
    <row r="508" spans="1:11" ht="12.75" customHeight="1" x14ac:dyDescent="0.15">
      <c r="A508" s="168"/>
      <c r="B508" s="168"/>
      <c r="C508" s="169"/>
      <c r="D508" s="170"/>
      <c r="E508" s="169"/>
      <c r="F508" s="198"/>
      <c r="G508" s="292" t="s">
        <v>33</v>
      </c>
      <c r="H508" s="228"/>
      <c r="I508" s="341" t="s">
        <v>237</v>
      </c>
      <c r="J508" s="178"/>
      <c r="K508" s="178"/>
    </row>
    <row r="509" spans="1:11" ht="12.75" customHeight="1" x14ac:dyDescent="0.15">
      <c r="A509" s="168"/>
      <c r="B509" s="168"/>
      <c r="C509" s="169"/>
      <c r="D509" s="170"/>
      <c r="E509" s="169"/>
      <c r="F509" s="198"/>
      <c r="G509" s="296" t="s">
        <v>110</v>
      </c>
      <c r="H509" s="291" t="s">
        <v>179</v>
      </c>
      <c r="I509" s="231"/>
      <c r="J509" s="178"/>
      <c r="K509" s="178"/>
    </row>
    <row r="510" spans="1:11" ht="12.75" customHeight="1" x14ac:dyDescent="0.15">
      <c r="A510" s="168"/>
      <c r="B510" s="168"/>
      <c r="C510" s="169"/>
      <c r="D510" s="170"/>
      <c r="E510" s="169"/>
      <c r="F510" s="198"/>
      <c r="G510" s="32" t="s">
        <v>111</v>
      </c>
      <c r="H510" s="291" t="s">
        <v>196</v>
      </c>
      <c r="I510" s="231"/>
      <c r="J510" s="178"/>
      <c r="K510" s="178"/>
    </row>
    <row r="511" spans="1:11" ht="12.75" customHeight="1" x14ac:dyDescent="0.15">
      <c r="A511" s="161"/>
      <c r="B511" s="161"/>
      <c r="C511" s="229"/>
      <c r="D511" s="163" t="s">
        <v>197</v>
      </c>
      <c r="E511" s="164"/>
      <c r="F511" s="298" t="s">
        <v>31</v>
      </c>
      <c r="G511" s="299"/>
      <c r="H511" s="165"/>
      <c r="I511" s="230"/>
      <c r="J511" s="230"/>
      <c r="K511" s="161"/>
    </row>
    <row r="512" spans="1:11" ht="12.75" customHeight="1" x14ac:dyDescent="0.15">
      <c r="A512" s="168"/>
      <c r="B512" s="168"/>
      <c r="C512" s="169"/>
      <c r="D512" s="170"/>
      <c r="E512" s="169"/>
      <c r="F512" s="198"/>
      <c r="G512" s="279" t="s">
        <v>33</v>
      </c>
      <c r="H512" s="228"/>
      <c r="I512" s="341" t="s">
        <v>237</v>
      </c>
      <c r="J512" s="178"/>
      <c r="K512" s="178"/>
    </row>
    <row r="513" spans="1:11" ht="12.75" customHeight="1" x14ac:dyDescent="0.15">
      <c r="A513" s="168"/>
      <c r="B513" s="168"/>
      <c r="C513" s="169"/>
      <c r="D513" s="170"/>
      <c r="E513" s="169"/>
      <c r="F513" s="198"/>
      <c r="G513" s="32" t="s">
        <v>110</v>
      </c>
      <c r="H513" s="228" t="s">
        <v>179</v>
      </c>
      <c r="I513" s="231"/>
      <c r="J513" s="178"/>
      <c r="K513" s="178"/>
    </row>
    <row r="514" spans="1:11" ht="12.75" customHeight="1" x14ac:dyDescent="0.15">
      <c r="A514" s="168"/>
      <c r="B514" s="168"/>
      <c r="C514" s="169"/>
      <c r="D514" s="170"/>
      <c r="E514" s="169"/>
      <c r="F514" s="198"/>
      <c r="G514" s="236" t="s">
        <v>111</v>
      </c>
      <c r="H514" s="228" t="s">
        <v>196</v>
      </c>
      <c r="I514" s="231"/>
      <c r="J514" s="178"/>
      <c r="K514" s="178"/>
    </row>
    <row r="515" spans="1:11" ht="12.75" customHeight="1" x14ac:dyDescent="0.15">
      <c r="A515" s="168"/>
      <c r="B515" s="168"/>
      <c r="C515" s="169"/>
      <c r="D515" s="170"/>
      <c r="E515" s="169"/>
      <c r="F515" s="198"/>
      <c r="G515" s="239"/>
      <c r="H515" s="177"/>
      <c r="I515" s="231"/>
      <c r="J515" s="178"/>
      <c r="K515" s="178"/>
    </row>
    <row r="516" spans="1:11" ht="12.75" customHeight="1" x14ac:dyDescent="0.15">
      <c r="A516" s="192"/>
      <c r="B516" s="192"/>
      <c r="C516" s="268"/>
      <c r="D516" s="194"/>
      <c r="E516" s="194"/>
      <c r="F516" s="301" t="s">
        <v>112</v>
      </c>
      <c r="G516" s="302"/>
      <c r="H516" s="302"/>
      <c r="I516" s="195"/>
      <c r="J516" s="195"/>
      <c r="K516" s="195"/>
    </row>
    <row r="517" spans="1:11" ht="12.75" customHeight="1" x14ac:dyDescent="0.15">
      <c r="A517" s="161"/>
      <c r="B517" s="161"/>
      <c r="C517" s="229"/>
      <c r="D517" s="163" t="s">
        <v>198</v>
      </c>
      <c r="E517" s="164"/>
      <c r="F517" s="298" t="s">
        <v>31</v>
      </c>
      <c r="G517" s="299"/>
      <c r="H517" s="165"/>
      <c r="I517" s="230"/>
      <c r="J517" s="230"/>
      <c r="K517" s="161"/>
    </row>
    <row r="518" spans="1:11" ht="12.75" customHeight="1" x14ac:dyDescent="0.15">
      <c r="A518" s="168"/>
      <c r="B518" s="168"/>
      <c r="C518" s="169"/>
      <c r="D518" s="170"/>
      <c r="E518" s="169"/>
      <c r="F518" s="198"/>
      <c r="G518" s="179" t="s">
        <v>33</v>
      </c>
      <c r="H518" s="228" t="s">
        <v>180</v>
      </c>
      <c r="I518" s="231"/>
      <c r="J518" s="178"/>
      <c r="K518" s="178"/>
    </row>
    <row r="519" spans="1:11" ht="12.75" customHeight="1" x14ac:dyDescent="0.15">
      <c r="A519" s="168"/>
      <c r="B519" s="168"/>
      <c r="C519" s="169"/>
      <c r="D519" s="170"/>
      <c r="E519" s="169"/>
      <c r="F519" s="198"/>
      <c r="G519" s="182" t="s">
        <v>59</v>
      </c>
      <c r="H519" s="169"/>
      <c r="I519" s="231"/>
      <c r="J519" s="178"/>
      <c r="K519" s="269"/>
    </row>
    <row r="520" spans="1:11" ht="12.75" customHeight="1" x14ac:dyDescent="0.15">
      <c r="A520" s="168"/>
      <c r="B520" s="168"/>
      <c r="C520" s="169"/>
      <c r="D520" s="170"/>
      <c r="E520" s="169"/>
      <c r="F520" s="198"/>
      <c r="G520" s="182" t="s">
        <v>51</v>
      </c>
      <c r="H520" s="177"/>
      <c r="I520" s="231"/>
      <c r="J520" s="178"/>
      <c r="K520" s="178"/>
    </row>
    <row r="521" spans="1:11" ht="12.75" customHeight="1" x14ac:dyDescent="0.15">
      <c r="A521" s="168"/>
      <c r="B521" s="168"/>
      <c r="C521" s="169"/>
      <c r="D521" s="170"/>
      <c r="E521" s="169"/>
      <c r="F521" s="198"/>
      <c r="G521" s="182" t="s">
        <v>69</v>
      </c>
      <c r="H521" s="177"/>
      <c r="I521" s="231"/>
      <c r="J521" s="178"/>
      <c r="K521" s="178"/>
    </row>
    <row r="522" spans="1:11" ht="12.75" customHeight="1" x14ac:dyDescent="0.15">
      <c r="A522" s="168"/>
      <c r="B522" s="168"/>
      <c r="C522" s="169"/>
      <c r="D522" s="170"/>
      <c r="E522" s="169"/>
      <c r="F522" s="198"/>
      <c r="G522" s="182" t="s">
        <v>50</v>
      </c>
      <c r="H522" s="177"/>
      <c r="I522" s="231"/>
      <c r="J522" s="178"/>
      <c r="K522" s="178"/>
    </row>
    <row r="523" spans="1:11" ht="12.75" customHeight="1" x14ac:dyDescent="0.15">
      <c r="A523" s="168"/>
      <c r="B523" s="168"/>
      <c r="C523" s="169"/>
      <c r="D523" s="170"/>
      <c r="E523" s="169"/>
      <c r="F523" s="198"/>
      <c r="G523" s="182" t="s">
        <v>53</v>
      </c>
      <c r="H523" s="177"/>
      <c r="I523" s="231"/>
      <c r="J523" s="178"/>
      <c r="K523" s="178"/>
    </row>
    <row r="524" spans="1:11" ht="12.75" customHeight="1" x14ac:dyDescent="0.15">
      <c r="A524" s="168"/>
      <c r="B524" s="168"/>
      <c r="C524" s="169"/>
      <c r="D524" s="170"/>
      <c r="E524" s="169"/>
      <c r="F524" s="198"/>
      <c r="G524" s="182" t="s">
        <v>54</v>
      </c>
      <c r="H524" s="177"/>
      <c r="I524" s="231"/>
      <c r="J524" s="178"/>
      <c r="K524" s="178"/>
    </row>
    <row r="525" spans="1:11" ht="12.75" customHeight="1" x14ac:dyDescent="0.15">
      <c r="A525" s="168"/>
      <c r="B525" s="168"/>
      <c r="C525" s="169"/>
      <c r="D525" s="170"/>
      <c r="E525" s="169"/>
      <c r="F525" s="198"/>
      <c r="G525" s="182" t="s">
        <v>55</v>
      </c>
      <c r="H525" s="198"/>
      <c r="I525" s="231"/>
      <c r="J525" s="178"/>
      <c r="K525" s="178"/>
    </row>
    <row r="526" spans="1:11" ht="12.75" customHeight="1" x14ac:dyDescent="0.15">
      <c r="A526" s="168"/>
      <c r="B526" s="168"/>
      <c r="C526" s="169"/>
      <c r="D526" s="170"/>
      <c r="E526" s="169"/>
      <c r="F526" s="198"/>
      <c r="G526" s="182" t="s">
        <v>56</v>
      </c>
      <c r="H526" s="200"/>
      <c r="I526" s="231"/>
      <c r="J526" s="178"/>
      <c r="K526" s="178"/>
    </row>
    <row r="527" spans="1:11" ht="12.75" customHeight="1" x14ac:dyDescent="0.15">
      <c r="A527" s="168"/>
      <c r="B527" s="168"/>
      <c r="C527" s="169"/>
      <c r="D527" s="170"/>
      <c r="E527" s="169"/>
      <c r="F527" s="198"/>
      <c r="G527" s="182" t="s">
        <v>57</v>
      </c>
      <c r="H527" s="200"/>
      <c r="I527" s="231"/>
      <c r="J527" s="178"/>
      <c r="K527" s="178"/>
    </row>
    <row r="528" spans="1:11" ht="12.75" customHeight="1" x14ac:dyDescent="0.15">
      <c r="A528" s="168"/>
      <c r="B528" s="168"/>
      <c r="C528" s="169"/>
      <c r="D528" s="170"/>
      <c r="E528" s="169"/>
      <c r="F528" s="198"/>
      <c r="G528" s="182" t="s">
        <v>58</v>
      </c>
      <c r="H528" s="177"/>
      <c r="I528" s="231"/>
      <c r="J528" s="178"/>
      <c r="K528" s="178"/>
    </row>
    <row r="529" spans="1:11" ht="12.75" customHeight="1" x14ac:dyDescent="0.15">
      <c r="A529" s="168"/>
      <c r="B529" s="168"/>
      <c r="C529" s="169"/>
      <c r="D529" s="170"/>
      <c r="E529" s="169"/>
      <c r="F529" s="198"/>
      <c r="G529" s="182" t="s">
        <v>60</v>
      </c>
      <c r="H529" s="177"/>
      <c r="I529" s="231"/>
      <c r="J529" s="178"/>
      <c r="K529" s="178"/>
    </row>
    <row r="530" spans="1:11" ht="12.75" customHeight="1" x14ac:dyDescent="0.15">
      <c r="A530" s="168"/>
      <c r="B530" s="168"/>
      <c r="C530" s="169"/>
      <c r="D530" s="170"/>
      <c r="E530" s="169"/>
      <c r="F530" s="198"/>
      <c r="G530" s="182" t="s">
        <v>185</v>
      </c>
      <c r="H530" s="228" t="s">
        <v>186</v>
      </c>
      <c r="I530" s="231"/>
      <c r="J530" s="178"/>
      <c r="K530" s="178"/>
    </row>
    <row r="531" spans="1:11" ht="12.75" customHeight="1" x14ac:dyDescent="0.15">
      <c r="A531" s="161"/>
      <c r="B531" s="161"/>
      <c r="C531" s="229"/>
      <c r="D531" s="163" t="s">
        <v>199</v>
      </c>
      <c r="E531" s="164"/>
      <c r="F531" s="298" t="s">
        <v>31</v>
      </c>
      <c r="G531" s="299"/>
      <c r="H531" s="165"/>
      <c r="I531" s="230"/>
      <c r="J531" s="230"/>
      <c r="K531" s="161"/>
    </row>
    <row r="532" spans="1:11" ht="12.75" customHeight="1" x14ac:dyDescent="0.15">
      <c r="A532" s="168"/>
      <c r="B532" s="168"/>
      <c r="C532" s="169"/>
      <c r="D532" s="170"/>
      <c r="E532" s="169"/>
      <c r="F532" s="198"/>
      <c r="G532" s="179" t="s">
        <v>33</v>
      </c>
      <c r="H532" s="228" t="s">
        <v>181</v>
      </c>
      <c r="I532" s="231"/>
      <c r="J532" s="178"/>
      <c r="K532" s="178"/>
    </row>
    <row r="533" spans="1:11" ht="12.75" customHeight="1" x14ac:dyDescent="0.15">
      <c r="A533" s="168"/>
      <c r="B533" s="168"/>
      <c r="C533" s="169"/>
      <c r="D533" s="170"/>
      <c r="E533" s="169"/>
      <c r="F533" s="198"/>
      <c r="G533" s="182" t="s">
        <v>59</v>
      </c>
      <c r="H533" s="169"/>
      <c r="I533" s="231"/>
      <c r="J533" s="178"/>
      <c r="K533" s="178"/>
    </row>
    <row r="534" spans="1:11" ht="12.75" customHeight="1" x14ac:dyDescent="0.15">
      <c r="A534" s="168"/>
      <c r="B534" s="168"/>
      <c r="C534" s="169"/>
      <c r="D534" s="170"/>
      <c r="E534" s="169"/>
      <c r="F534" s="198"/>
      <c r="G534" s="182" t="s">
        <v>51</v>
      </c>
      <c r="H534" s="177"/>
      <c r="I534" s="231"/>
      <c r="J534" s="178"/>
      <c r="K534" s="178"/>
    </row>
    <row r="535" spans="1:11" ht="12.75" customHeight="1" x14ac:dyDescent="0.15">
      <c r="A535" s="168"/>
      <c r="B535" s="168"/>
      <c r="C535" s="169"/>
      <c r="D535" s="170"/>
      <c r="E535" s="169"/>
      <c r="F535" s="198"/>
      <c r="G535" s="182" t="s">
        <v>69</v>
      </c>
      <c r="H535" s="177"/>
      <c r="I535" s="231"/>
      <c r="J535" s="178"/>
      <c r="K535" s="178"/>
    </row>
    <row r="536" spans="1:11" ht="12.75" customHeight="1" x14ac:dyDescent="0.15">
      <c r="A536" s="168"/>
      <c r="B536" s="168"/>
      <c r="C536" s="169"/>
      <c r="D536" s="170"/>
      <c r="E536" s="169"/>
      <c r="F536" s="198"/>
      <c r="G536" s="182" t="s">
        <v>50</v>
      </c>
      <c r="H536" s="177"/>
      <c r="I536" s="231"/>
      <c r="J536" s="178"/>
      <c r="K536" s="178"/>
    </row>
    <row r="537" spans="1:11" ht="12.75" customHeight="1" x14ac:dyDescent="0.15">
      <c r="A537" s="168"/>
      <c r="B537" s="168"/>
      <c r="C537" s="169"/>
      <c r="D537" s="170"/>
      <c r="E537" s="169"/>
      <c r="F537" s="198"/>
      <c r="G537" s="182" t="s">
        <v>53</v>
      </c>
      <c r="H537" s="177"/>
      <c r="I537" s="231"/>
      <c r="J537" s="178"/>
      <c r="K537" s="178"/>
    </row>
    <row r="538" spans="1:11" ht="12.75" customHeight="1" x14ac:dyDescent="0.15">
      <c r="A538" s="168"/>
      <c r="B538" s="168"/>
      <c r="C538" s="169"/>
      <c r="D538" s="170"/>
      <c r="E538" s="169"/>
      <c r="F538" s="198"/>
      <c r="G538" s="182" t="s">
        <v>54</v>
      </c>
      <c r="H538" s="177"/>
      <c r="I538" s="231"/>
      <c r="J538" s="178"/>
      <c r="K538" s="178"/>
    </row>
    <row r="539" spans="1:11" ht="12.75" customHeight="1" x14ac:dyDescent="0.15">
      <c r="A539" s="168"/>
      <c r="B539" s="168"/>
      <c r="C539" s="169"/>
      <c r="D539" s="170"/>
      <c r="E539" s="169"/>
      <c r="F539" s="198"/>
      <c r="G539" s="182" t="s">
        <v>55</v>
      </c>
      <c r="H539" s="198"/>
      <c r="I539" s="231"/>
      <c r="J539" s="178"/>
      <c r="K539" s="178"/>
    </row>
    <row r="540" spans="1:11" ht="12.75" customHeight="1" x14ac:dyDescent="0.15">
      <c r="A540" s="168"/>
      <c r="B540" s="168"/>
      <c r="C540" s="169"/>
      <c r="D540" s="170"/>
      <c r="E540" s="169"/>
      <c r="F540" s="198"/>
      <c r="G540" s="182" t="s">
        <v>56</v>
      </c>
      <c r="H540" s="200"/>
      <c r="I540" s="231"/>
      <c r="J540" s="178"/>
      <c r="K540" s="178"/>
    </row>
    <row r="541" spans="1:11" ht="12.75" customHeight="1" x14ac:dyDescent="0.15">
      <c r="A541" s="168"/>
      <c r="B541" s="168"/>
      <c r="C541" s="169"/>
      <c r="D541" s="170"/>
      <c r="E541" s="169"/>
      <c r="F541" s="198"/>
      <c r="G541" s="182" t="s">
        <v>57</v>
      </c>
      <c r="H541" s="200"/>
      <c r="I541" s="231"/>
      <c r="J541" s="178"/>
      <c r="K541" s="178"/>
    </row>
    <row r="542" spans="1:11" ht="12.75" customHeight="1" x14ac:dyDescent="0.15">
      <c r="A542" s="168"/>
      <c r="B542" s="168"/>
      <c r="C542" s="169"/>
      <c r="D542" s="170"/>
      <c r="E542" s="169"/>
      <c r="F542" s="198"/>
      <c r="G542" s="182" t="s">
        <v>58</v>
      </c>
      <c r="H542" s="177"/>
      <c r="I542" s="231"/>
      <c r="J542" s="178"/>
      <c r="K542" s="178"/>
    </row>
    <row r="543" spans="1:11" ht="12.75" customHeight="1" x14ac:dyDescent="0.15">
      <c r="A543" s="168"/>
      <c r="B543" s="168"/>
      <c r="C543" s="169"/>
      <c r="D543" s="170"/>
      <c r="E543" s="169"/>
      <c r="F543" s="198"/>
      <c r="G543" s="182" t="s">
        <v>60</v>
      </c>
      <c r="H543" s="177"/>
      <c r="I543" s="231"/>
      <c r="J543" s="178"/>
      <c r="K543" s="178"/>
    </row>
    <row r="544" spans="1:11" ht="12.75" customHeight="1" x14ac:dyDescent="0.15">
      <c r="A544" s="168"/>
      <c r="B544" s="168"/>
      <c r="C544" s="169"/>
      <c r="D544" s="170"/>
      <c r="E544" s="169"/>
      <c r="F544" s="198"/>
      <c r="G544" s="182" t="s">
        <v>185</v>
      </c>
      <c r="H544" s="228" t="s">
        <v>186</v>
      </c>
      <c r="I544" s="231"/>
      <c r="J544" s="178"/>
      <c r="K544" s="178"/>
    </row>
    <row r="545" spans="1:11" ht="12.75" customHeight="1" x14ac:dyDescent="0.15">
      <c r="A545" s="168"/>
      <c r="B545" s="168"/>
      <c r="C545" s="169"/>
      <c r="D545" s="170"/>
      <c r="E545" s="169"/>
      <c r="F545" s="198"/>
      <c r="G545" s="238"/>
      <c r="H545" s="177"/>
      <c r="I545" s="231"/>
      <c r="J545" s="178"/>
      <c r="K545" s="178"/>
    </row>
    <row r="546" spans="1:11" ht="12.75" customHeight="1" x14ac:dyDescent="0.15">
      <c r="A546" s="168"/>
      <c r="B546" s="168"/>
      <c r="C546" s="169"/>
      <c r="D546" s="170"/>
      <c r="E546" s="169"/>
      <c r="F546" s="198"/>
      <c r="G546" s="239"/>
      <c r="H546" s="177"/>
      <c r="I546" s="231"/>
      <c r="J546" s="178"/>
      <c r="K546" s="178"/>
    </row>
    <row r="547" spans="1:11" ht="12.75" customHeight="1" x14ac:dyDescent="0.15">
      <c r="A547" s="192"/>
      <c r="B547" s="192"/>
      <c r="C547" s="268"/>
      <c r="D547" s="194"/>
      <c r="E547" s="194"/>
      <c r="F547" s="301" t="s">
        <v>113</v>
      </c>
      <c r="G547" s="315"/>
      <c r="H547" s="315"/>
      <c r="I547" s="195"/>
      <c r="J547" s="195"/>
      <c r="K547" s="195"/>
    </row>
    <row r="548" spans="1:11" ht="12.75" customHeight="1" x14ac:dyDescent="0.15">
      <c r="A548" s="161"/>
      <c r="B548" s="161"/>
      <c r="C548" s="229"/>
      <c r="D548" s="163" t="s">
        <v>114</v>
      </c>
      <c r="E548" s="164"/>
      <c r="F548" s="298" t="s">
        <v>31</v>
      </c>
      <c r="G548" s="299"/>
      <c r="H548" s="165"/>
      <c r="I548" s="230"/>
      <c r="J548" s="230"/>
      <c r="K548" s="161"/>
    </row>
    <row r="549" spans="1:11" ht="12.75" customHeight="1" x14ac:dyDescent="0.15">
      <c r="A549" s="168"/>
      <c r="B549" s="168"/>
      <c r="C549" s="169"/>
      <c r="D549" s="170"/>
      <c r="E549" s="169"/>
      <c r="F549" s="198"/>
      <c r="G549" s="179" t="s">
        <v>33</v>
      </c>
      <c r="H549" s="228" t="s">
        <v>218</v>
      </c>
      <c r="I549" s="231"/>
      <c r="J549" s="178"/>
      <c r="K549" s="278"/>
    </row>
    <row r="550" spans="1:11" ht="12.75" customHeight="1" x14ac:dyDescent="0.15">
      <c r="A550" s="168"/>
      <c r="B550" s="168"/>
      <c r="C550" s="169"/>
      <c r="D550" s="170"/>
      <c r="E550" s="169"/>
      <c r="F550" s="198"/>
      <c r="G550" s="182" t="s">
        <v>59</v>
      </c>
      <c r="H550" s="169"/>
      <c r="I550" s="231"/>
      <c r="J550" s="178"/>
      <c r="K550" s="269"/>
    </row>
    <row r="551" spans="1:11" ht="12.75" customHeight="1" x14ac:dyDescent="0.15">
      <c r="A551" s="168"/>
      <c r="B551" s="168"/>
      <c r="C551" s="169"/>
      <c r="D551" s="170"/>
      <c r="E551" s="169"/>
      <c r="F551" s="198"/>
      <c r="G551" s="182" t="s">
        <v>51</v>
      </c>
      <c r="H551" s="177"/>
      <c r="I551" s="231"/>
      <c r="J551" s="178"/>
      <c r="K551" s="178"/>
    </row>
    <row r="552" spans="1:11" ht="12.75" customHeight="1" x14ac:dyDescent="0.15">
      <c r="A552" s="168"/>
      <c r="B552" s="168"/>
      <c r="C552" s="169"/>
      <c r="D552" s="170"/>
      <c r="E552" s="169"/>
      <c r="F552" s="198"/>
      <c r="G552" s="182" t="s">
        <v>69</v>
      </c>
      <c r="H552" s="177"/>
      <c r="I552" s="231"/>
      <c r="J552" s="178"/>
      <c r="K552" s="178"/>
    </row>
    <row r="553" spans="1:11" ht="12.75" customHeight="1" x14ac:dyDescent="0.15">
      <c r="A553" s="168"/>
      <c r="B553" s="168"/>
      <c r="C553" s="169"/>
      <c r="D553" s="170"/>
      <c r="E553" s="169"/>
      <c r="F553" s="198"/>
      <c r="G553" s="182" t="s">
        <v>50</v>
      </c>
      <c r="H553" s="177"/>
      <c r="I553" s="231"/>
      <c r="J553" s="178"/>
      <c r="K553" s="178"/>
    </row>
    <row r="554" spans="1:11" ht="12.75" customHeight="1" x14ac:dyDescent="0.15">
      <c r="A554" s="168"/>
      <c r="B554" s="168"/>
      <c r="C554" s="169"/>
      <c r="D554" s="170"/>
      <c r="E554" s="169"/>
      <c r="F554" s="198"/>
      <c r="G554" s="182" t="s">
        <v>53</v>
      </c>
      <c r="H554" s="177"/>
      <c r="I554" s="231"/>
      <c r="J554" s="178"/>
      <c r="K554" s="178"/>
    </row>
    <row r="555" spans="1:11" ht="12.75" customHeight="1" x14ac:dyDescent="0.15">
      <c r="A555" s="168"/>
      <c r="B555" s="168"/>
      <c r="C555" s="169"/>
      <c r="D555" s="170"/>
      <c r="E555" s="169"/>
      <c r="F555" s="198"/>
      <c r="G555" s="182" t="s">
        <v>54</v>
      </c>
      <c r="H555" s="177"/>
      <c r="I555" s="231"/>
      <c r="J555" s="178"/>
      <c r="K555" s="178"/>
    </row>
    <row r="556" spans="1:11" ht="12.75" customHeight="1" x14ac:dyDescent="0.15">
      <c r="A556" s="168"/>
      <c r="B556" s="168"/>
      <c r="C556" s="169"/>
      <c r="D556" s="170"/>
      <c r="E556" s="169"/>
      <c r="F556" s="198"/>
      <c r="G556" s="182" t="s">
        <v>55</v>
      </c>
      <c r="H556" s="198"/>
      <c r="I556" s="231"/>
      <c r="J556" s="178"/>
      <c r="K556" s="178"/>
    </row>
    <row r="557" spans="1:11" ht="12.75" customHeight="1" x14ac:dyDescent="0.15">
      <c r="A557" s="168"/>
      <c r="B557" s="168"/>
      <c r="C557" s="169"/>
      <c r="D557" s="170"/>
      <c r="E557" s="169"/>
      <c r="F557" s="198"/>
      <c r="G557" s="182" t="s">
        <v>56</v>
      </c>
      <c r="H557" s="200"/>
      <c r="I557" s="231"/>
      <c r="J557" s="178"/>
      <c r="K557" s="178"/>
    </row>
    <row r="558" spans="1:11" ht="12.75" customHeight="1" x14ac:dyDescent="0.15">
      <c r="A558" s="168"/>
      <c r="B558" s="168"/>
      <c r="C558" s="169"/>
      <c r="D558" s="170"/>
      <c r="E558" s="169"/>
      <c r="F558" s="198"/>
      <c r="G558" s="182" t="s">
        <v>57</v>
      </c>
      <c r="H558" s="200"/>
      <c r="I558" s="231"/>
      <c r="J558" s="178"/>
      <c r="K558" s="178"/>
    </row>
    <row r="559" spans="1:11" ht="12.75" customHeight="1" x14ac:dyDescent="0.15">
      <c r="A559" s="168"/>
      <c r="B559" s="168"/>
      <c r="C559" s="169"/>
      <c r="D559" s="170"/>
      <c r="E559" s="169"/>
      <c r="F559" s="198"/>
      <c r="G559" s="182" t="s">
        <v>58</v>
      </c>
      <c r="H559" s="177"/>
      <c r="I559" s="231"/>
      <c r="J559" s="178"/>
      <c r="K559" s="178"/>
    </row>
    <row r="560" spans="1:11" ht="12.75" customHeight="1" x14ac:dyDescent="0.15">
      <c r="A560" s="168"/>
      <c r="B560" s="168"/>
      <c r="C560" s="169"/>
      <c r="D560" s="170"/>
      <c r="E560" s="169"/>
      <c r="F560" s="198"/>
      <c r="G560" s="182" t="s">
        <v>60</v>
      </c>
      <c r="H560" s="177"/>
      <c r="I560" s="231"/>
      <c r="J560" s="178"/>
      <c r="K560" s="178"/>
    </row>
    <row r="561" spans="1:11" ht="12.75" customHeight="1" x14ac:dyDescent="0.15">
      <c r="A561" s="168"/>
      <c r="B561" s="168"/>
      <c r="C561" s="169"/>
      <c r="D561" s="170"/>
      <c r="E561" s="169"/>
      <c r="F561" s="198"/>
      <c r="G561" s="297" t="s">
        <v>185</v>
      </c>
      <c r="H561" s="228" t="s">
        <v>206</v>
      </c>
      <c r="I561" s="231"/>
      <c r="J561" s="178"/>
      <c r="K561" s="178"/>
    </row>
    <row r="562" spans="1:11" ht="12.75" customHeight="1" x14ac:dyDescent="0.15">
      <c r="A562" s="161"/>
      <c r="B562" s="161"/>
      <c r="C562" s="229"/>
      <c r="D562" s="163" t="s">
        <v>221</v>
      </c>
      <c r="E562" s="164"/>
      <c r="F562" s="298" t="s">
        <v>31</v>
      </c>
      <c r="G562" s="299"/>
      <c r="H562" s="165"/>
      <c r="I562" s="230"/>
      <c r="J562" s="230"/>
      <c r="K562" s="161"/>
    </row>
    <row r="563" spans="1:11" ht="12.75" customHeight="1" x14ac:dyDescent="0.15">
      <c r="A563" s="168"/>
      <c r="B563" s="168"/>
      <c r="C563" s="198"/>
      <c r="D563" s="170"/>
      <c r="E563" s="169"/>
      <c r="G563" s="236" t="s">
        <v>77</v>
      </c>
      <c r="H563" s="228" t="s">
        <v>208</v>
      </c>
      <c r="I563" s="231"/>
      <c r="J563" s="178"/>
      <c r="K563" s="178"/>
    </row>
    <row r="564" spans="1:11" ht="12.75" customHeight="1" x14ac:dyDescent="0.15">
      <c r="A564" s="168"/>
      <c r="B564" s="168"/>
      <c r="C564" s="169"/>
      <c r="D564" s="170"/>
      <c r="E564" s="169"/>
      <c r="F564" s="198"/>
      <c r="G564" s="237" t="s">
        <v>33</v>
      </c>
      <c r="H564" s="228" t="s">
        <v>218</v>
      </c>
      <c r="I564" s="231"/>
      <c r="J564" s="178"/>
      <c r="K564" s="178"/>
    </row>
    <row r="565" spans="1:11" ht="12.75" customHeight="1" x14ac:dyDescent="0.15">
      <c r="A565" s="161"/>
      <c r="B565" s="161"/>
      <c r="C565" s="229"/>
      <c r="D565" s="163" t="s">
        <v>222</v>
      </c>
      <c r="E565" s="164"/>
      <c r="F565" s="298" t="s">
        <v>31</v>
      </c>
      <c r="G565" s="299"/>
      <c r="H565" s="165"/>
      <c r="I565" s="230"/>
      <c r="J565" s="230"/>
      <c r="K565" s="161"/>
    </row>
    <row r="566" spans="1:11" ht="12.75" customHeight="1" x14ac:dyDescent="0.15">
      <c r="A566" s="168"/>
      <c r="B566" s="168"/>
      <c r="C566" s="169"/>
      <c r="D566" s="170"/>
      <c r="E566" s="169"/>
      <c r="F566" s="198"/>
      <c r="G566" s="237" t="s">
        <v>33</v>
      </c>
      <c r="H566" s="228" t="s">
        <v>218</v>
      </c>
      <c r="I566" s="231"/>
      <c r="J566" s="178"/>
      <c r="K566" s="178"/>
    </row>
    <row r="567" spans="1:11" ht="12.75" customHeight="1" x14ac:dyDescent="0.15">
      <c r="A567" s="168"/>
      <c r="B567" s="168"/>
      <c r="C567" s="169"/>
      <c r="D567" s="170"/>
      <c r="E567" s="169"/>
      <c r="F567" s="198"/>
      <c r="G567" s="236" t="s">
        <v>115</v>
      </c>
      <c r="H567" s="272" t="s">
        <v>219</v>
      </c>
      <c r="I567" s="231"/>
      <c r="J567" s="178"/>
      <c r="K567" s="178"/>
    </row>
    <row r="568" spans="1:11" ht="12.75" customHeight="1" x14ac:dyDescent="0.15">
      <c r="A568" s="168"/>
      <c r="B568" s="168"/>
      <c r="C568" s="169"/>
      <c r="D568" s="170"/>
      <c r="E568" s="169"/>
      <c r="F568" s="198"/>
      <c r="G568" s="236" t="s">
        <v>116</v>
      </c>
      <c r="H568" s="228"/>
      <c r="I568" s="231"/>
      <c r="J568" s="178"/>
      <c r="K568" s="178"/>
    </row>
    <row r="569" spans="1:11" ht="12.75" customHeight="1" x14ac:dyDescent="0.15">
      <c r="A569" s="168"/>
      <c r="B569" s="168"/>
      <c r="C569" s="169"/>
      <c r="D569" s="170"/>
      <c r="E569" s="169"/>
      <c r="F569" s="198"/>
      <c r="G569" s="236" t="s">
        <v>117</v>
      </c>
      <c r="H569" s="177"/>
      <c r="I569" s="231"/>
      <c r="J569" s="178"/>
      <c r="K569" s="178"/>
    </row>
    <row r="570" spans="1:11" ht="12.75" customHeight="1" x14ac:dyDescent="0.15">
      <c r="A570" s="168"/>
      <c r="B570" s="168"/>
      <c r="C570" s="169"/>
      <c r="D570" s="170"/>
      <c r="E570" s="169"/>
      <c r="F570" s="198"/>
      <c r="G570" s="236" t="s">
        <v>118</v>
      </c>
      <c r="H570" s="177"/>
      <c r="I570" s="231"/>
      <c r="J570" s="178"/>
      <c r="K570" s="178"/>
    </row>
    <row r="571" spans="1:11" ht="12.75" customHeight="1" x14ac:dyDescent="0.15">
      <c r="A571" s="161"/>
      <c r="B571" s="161"/>
      <c r="C571" s="229"/>
      <c r="D571" s="163" t="s">
        <v>223</v>
      </c>
      <c r="E571" s="164"/>
      <c r="F571" s="298" t="s">
        <v>31</v>
      </c>
      <c r="G571" s="299"/>
      <c r="H571" s="165"/>
      <c r="I571" s="230"/>
      <c r="J571" s="230"/>
      <c r="K571" s="161"/>
    </row>
    <row r="572" spans="1:11" ht="12.75" customHeight="1" x14ac:dyDescent="0.15">
      <c r="A572" s="168"/>
      <c r="B572" s="168"/>
      <c r="C572" s="169"/>
      <c r="D572" s="170"/>
      <c r="E572" s="169"/>
      <c r="F572" s="198"/>
      <c r="G572" s="236" t="s">
        <v>119</v>
      </c>
      <c r="H572" s="228" t="s">
        <v>220</v>
      </c>
      <c r="I572" s="231"/>
      <c r="J572" s="178"/>
      <c r="K572" s="178"/>
    </row>
    <row r="573" spans="1:11" ht="12.75" customHeight="1" x14ac:dyDescent="0.15">
      <c r="A573" s="168"/>
      <c r="B573" s="168"/>
      <c r="C573" s="169"/>
      <c r="D573" s="170"/>
      <c r="E573" s="169"/>
      <c r="F573" s="198"/>
      <c r="G573" s="237" t="s">
        <v>33</v>
      </c>
      <c r="H573" s="228" t="s">
        <v>218</v>
      </c>
      <c r="I573" s="231"/>
      <c r="J573" s="178"/>
      <c r="K573" s="178"/>
    </row>
    <row r="574" spans="1:11" ht="12.75" customHeight="1" x14ac:dyDescent="0.15">
      <c r="A574" s="168"/>
      <c r="B574" s="168"/>
      <c r="C574" s="169"/>
      <c r="D574" s="170"/>
      <c r="E574" s="169"/>
      <c r="F574" s="198"/>
      <c r="G574" s="210" t="s">
        <v>115</v>
      </c>
      <c r="H574" s="228" t="s">
        <v>219</v>
      </c>
      <c r="I574" s="231"/>
      <c r="J574" s="178"/>
      <c r="K574" s="178"/>
    </row>
    <row r="575" spans="1:11" ht="12.75" customHeight="1" x14ac:dyDescent="0.15">
      <c r="A575" s="168"/>
      <c r="B575" s="168"/>
      <c r="C575" s="169"/>
      <c r="D575" s="170"/>
      <c r="E575" s="169"/>
      <c r="F575" s="198"/>
      <c r="G575" s="237" t="s">
        <v>116</v>
      </c>
      <c r="H575" s="177"/>
      <c r="I575" s="231"/>
      <c r="J575" s="178"/>
      <c r="K575" s="178"/>
    </row>
    <row r="576" spans="1:11" ht="12.75" customHeight="1" x14ac:dyDescent="0.15">
      <c r="A576" s="168"/>
      <c r="B576" s="168"/>
      <c r="C576" s="169"/>
      <c r="D576" s="170"/>
      <c r="E576" s="169"/>
      <c r="F576" s="198"/>
      <c r="G576" s="236" t="s">
        <v>117</v>
      </c>
      <c r="H576" s="177"/>
      <c r="I576" s="231"/>
      <c r="J576" s="178"/>
      <c r="K576" s="178"/>
    </row>
    <row r="577" spans="1:11" ht="12.75" customHeight="1" x14ac:dyDescent="0.15">
      <c r="A577" s="168"/>
      <c r="B577" s="168"/>
      <c r="C577" s="169"/>
      <c r="D577" s="170"/>
      <c r="E577" s="169"/>
      <c r="F577" s="198"/>
      <c r="G577" s="236" t="s">
        <v>118</v>
      </c>
      <c r="H577" s="177"/>
      <c r="I577" s="231"/>
      <c r="J577" s="178"/>
      <c r="K577" s="178"/>
    </row>
    <row r="578" spans="1:11" ht="12.75" customHeight="1" x14ac:dyDescent="0.15">
      <c r="A578" s="192"/>
      <c r="B578" s="192"/>
      <c r="C578" s="268"/>
      <c r="D578" s="194"/>
      <c r="E578" s="194"/>
      <c r="F578" s="301" t="s">
        <v>120</v>
      </c>
      <c r="G578" s="302"/>
      <c r="H578" s="302"/>
      <c r="I578" s="195"/>
      <c r="J578" s="195"/>
      <c r="K578" s="195"/>
    </row>
    <row r="579" spans="1:11" ht="12.75" customHeight="1" x14ac:dyDescent="0.15">
      <c r="A579" s="161"/>
      <c r="B579" s="161"/>
      <c r="C579" s="229"/>
      <c r="D579" s="163" t="s">
        <v>230</v>
      </c>
      <c r="E579" s="164"/>
      <c r="F579" s="298" t="s">
        <v>31</v>
      </c>
      <c r="G579" s="299"/>
      <c r="H579" s="165"/>
      <c r="I579" s="230"/>
      <c r="J579" s="230"/>
      <c r="K579" s="161"/>
    </row>
    <row r="580" spans="1:11" ht="12.75" customHeight="1" x14ac:dyDescent="0.15">
      <c r="A580" s="168"/>
      <c r="B580" s="168"/>
      <c r="C580" s="169"/>
      <c r="D580" s="170"/>
      <c r="E580" s="169"/>
      <c r="F580" s="198"/>
      <c r="G580" s="236" t="s">
        <v>117</v>
      </c>
      <c r="H580" s="228" t="s">
        <v>182</v>
      </c>
      <c r="I580" s="231"/>
      <c r="J580" s="178"/>
      <c r="K580" s="178"/>
    </row>
    <row r="581" spans="1:11" ht="12.75" customHeight="1" x14ac:dyDescent="0.15">
      <c r="A581" s="168"/>
      <c r="B581" s="168"/>
      <c r="C581" s="169"/>
      <c r="D581" s="170"/>
      <c r="E581" s="169"/>
      <c r="F581" s="198"/>
      <c r="G581" s="236" t="s">
        <v>118</v>
      </c>
      <c r="H581" s="228"/>
      <c r="I581" s="231"/>
      <c r="J581" s="178"/>
      <c r="K581" s="269"/>
    </row>
    <row r="582" spans="1:11" ht="12.75" customHeight="1" x14ac:dyDescent="0.15">
      <c r="A582" s="161"/>
      <c r="B582" s="161"/>
      <c r="C582" s="229"/>
      <c r="D582" s="163" t="s">
        <v>231</v>
      </c>
      <c r="E582" s="164"/>
      <c r="F582" s="298" t="s">
        <v>31</v>
      </c>
      <c r="G582" s="299"/>
      <c r="H582" s="165"/>
      <c r="I582" s="230"/>
      <c r="J582" s="230"/>
      <c r="K582" s="161"/>
    </row>
    <row r="583" spans="1:11" ht="12.75" customHeight="1" x14ac:dyDescent="0.15">
      <c r="A583" s="168"/>
      <c r="B583" s="168"/>
      <c r="C583" s="169"/>
      <c r="D583" s="170"/>
      <c r="E583" s="169"/>
      <c r="F583" s="198"/>
      <c r="G583" s="236" t="s">
        <v>117</v>
      </c>
      <c r="H583" s="228" t="s">
        <v>182</v>
      </c>
      <c r="I583" s="231"/>
      <c r="J583" s="178"/>
      <c r="K583" s="178"/>
    </row>
    <row r="584" spans="1:11" ht="12.75" customHeight="1" x14ac:dyDescent="0.15">
      <c r="A584" s="168"/>
      <c r="B584" s="168"/>
      <c r="C584" s="169"/>
      <c r="D584" s="170"/>
      <c r="E584" s="169"/>
      <c r="F584" s="198"/>
      <c r="G584" s="236" t="s">
        <v>118</v>
      </c>
      <c r="H584" s="228"/>
      <c r="I584" s="231"/>
      <c r="J584" s="178"/>
      <c r="K584" s="269"/>
    </row>
    <row r="585" spans="1:11" ht="12.75" customHeight="1" x14ac:dyDescent="0.15">
      <c r="A585" s="161"/>
      <c r="B585" s="161"/>
      <c r="C585" s="229"/>
      <c r="D585" s="163" t="s">
        <v>232</v>
      </c>
      <c r="E585" s="164"/>
      <c r="F585" s="298" t="s">
        <v>31</v>
      </c>
      <c r="G585" s="299"/>
      <c r="H585" s="165"/>
      <c r="I585" s="230"/>
      <c r="J585" s="230"/>
      <c r="K585" s="161"/>
    </row>
    <row r="586" spans="1:11" ht="12.75" customHeight="1" x14ac:dyDescent="0.15">
      <c r="A586" s="168"/>
      <c r="B586" s="168"/>
      <c r="C586" s="169"/>
      <c r="D586" s="170"/>
      <c r="E586" s="169"/>
      <c r="F586" s="198"/>
      <c r="G586" s="236" t="s">
        <v>117</v>
      </c>
      <c r="H586" s="228" t="s">
        <v>182</v>
      </c>
      <c r="I586" s="231"/>
      <c r="J586" s="178"/>
      <c r="K586" s="178"/>
    </row>
    <row r="587" spans="1:11" ht="12.75" customHeight="1" x14ac:dyDescent="0.15">
      <c r="A587" s="168"/>
      <c r="B587" s="168"/>
      <c r="C587" s="169"/>
      <c r="D587" s="170"/>
      <c r="E587" s="169"/>
      <c r="F587" s="198"/>
      <c r="G587" s="236" t="s">
        <v>118</v>
      </c>
      <c r="H587" s="228"/>
      <c r="I587" s="231"/>
      <c r="J587" s="178"/>
      <c r="K587" s="269"/>
    </row>
    <row r="588" spans="1:11" ht="12.75" customHeight="1" x14ac:dyDescent="0.15">
      <c r="A588" s="168"/>
      <c r="B588" s="168"/>
      <c r="C588" s="169"/>
      <c r="D588" s="170"/>
      <c r="E588" s="169"/>
      <c r="F588" s="198"/>
      <c r="G588" s="182"/>
      <c r="H588" s="200"/>
      <c r="I588" s="231"/>
      <c r="J588" s="178"/>
      <c r="K588" s="178"/>
    </row>
    <row r="589" spans="1:11" ht="12.75" customHeight="1" x14ac:dyDescent="0.15">
      <c r="A589" s="168"/>
      <c r="B589" s="168"/>
      <c r="C589" s="169"/>
      <c r="D589" s="170"/>
      <c r="E589" s="169"/>
      <c r="F589" s="198"/>
      <c r="G589" s="182"/>
      <c r="H589" s="200"/>
      <c r="I589" s="231"/>
      <c r="J589" s="178"/>
      <c r="K589" s="178"/>
    </row>
    <row r="590" spans="1:11" ht="12.75" customHeight="1" x14ac:dyDescent="0.15">
      <c r="A590" s="168"/>
      <c r="B590" s="168"/>
      <c r="C590" s="169"/>
      <c r="D590" s="170"/>
      <c r="E590" s="169"/>
      <c r="F590" s="198"/>
      <c r="G590" s="182"/>
      <c r="H590" s="177"/>
      <c r="I590" s="231"/>
      <c r="J590" s="178"/>
      <c r="K590" s="178"/>
    </row>
    <row r="591" spans="1:11" ht="12.75" customHeight="1" x14ac:dyDescent="0.15">
      <c r="A591" s="168"/>
      <c r="B591" s="168"/>
      <c r="C591" s="169"/>
      <c r="D591" s="170"/>
      <c r="E591" s="169"/>
      <c r="F591" s="198"/>
      <c r="G591" s="182"/>
      <c r="H591" s="177"/>
      <c r="I591" s="231"/>
      <c r="J591" s="178"/>
      <c r="K591" s="178"/>
    </row>
    <row r="592" spans="1:11" ht="12.75" customHeight="1" x14ac:dyDescent="0.15">
      <c r="A592" s="168"/>
      <c r="B592" s="168"/>
      <c r="C592" s="169"/>
      <c r="D592" s="170"/>
      <c r="E592" s="169"/>
      <c r="F592" s="198"/>
      <c r="G592" s="182"/>
      <c r="H592" s="177"/>
      <c r="I592" s="231"/>
      <c r="J592" s="178"/>
      <c r="K592" s="178"/>
    </row>
    <row r="593" spans="1:11" ht="12.75" customHeight="1" x14ac:dyDescent="0.15">
      <c r="A593" s="168"/>
      <c r="B593" s="168"/>
      <c r="C593" s="169"/>
      <c r="D593" s="170"/>
      <c r="E593" s="169"/>
      <c r="F593" s="198"/>
      <c r="G593" s="237"/>
      <c r="H593" s="177"/>
      <c r="I593" s="231"/>
      <c r="J593" s="178"/>
      <c r="K593" s="178"/>
    </row>
    <row r="594" spans="1:11" ht="12.75" customHeight="1" x14ac:dyDescent="0.15">
      <c r="A594" s="168"/>
      <c r="B594" s="168"/>
      <c r="C594" s="169"/>
      <c r="D594" s="170"/>
      <c r="E594" s="169"/>
      <c r="F594" s="198"/>
      <c r="G594" s="237"/>
      <c r="H594" s="177"/>
      <c r="I594" s="231"/>
      <c r="J594" s="178"/>
      <c r="K594" s="178"/>
    </row>
    <row r="595" spans="1:11" ht="12.75" customHeight="1" x14ac:dyDescent="0.15">
      <c r="A595" s="168"/>
      <c r="B595" s="168"/>
      <c r="C595" s="169"/>
      <c r="D595" s="170"/>
      <c r="E595" s="169"/>
      <c r="F595" s="198"/>
      <c r="G595" s="237"/>
      <c r="H595" s="177"/>
      <c r="I595" s="231"/>
      <c r="J595" s="178"/>
      <c r="K595" s="178"/>
    </row>
    <row r="596" spans="1:11" ht="12.75" customHeight="1" x14ac:dyDescent="0.15">
      <c r="A596" s="168"/>
      <c r="B596" s="168"/>
      <c r="C596" s="169"/>
      <c r="D596" s="170"/>
      <c r="E596" s="169"/>
      <c r="F596" s="198"/>
      <c r="G596" s="237"/>
      <c r="H596" s="177"/>
      <c r="I596" s="231"/>
      <c r="J596" s="178"/>
      <c r="K596" s="178"/>
    </row>
    <row r="597" spans="1:11" ht="12.75" customHeight="1" x14ac:dyDescent="0.15">
      <c r="A597" s="168"/>
      <c r="B597" s="168"/>
      <c r="C597" s="169"/>
      <c r="D597" s="170"/>
      <c r="E597" s="169"/>
      <c r="F597" s="198"/>
      <c r="G597" s="237"/>
      <c r="H597" s="177"/>
      <c r="I597" s="231"/>
      <c r="J597" s="178"/>
      <c r="K597" s="178"/>
    </row>
    <row r="598" spans="1:11" ht="12.75" customHeight="1" x14ac:dyDescent="0.15">
      <c r="A598" s="168"/>
      <c r="B598" s="168"/>
      <c r="C598" s="169"/>
      <c r="D598" s="170"/>
      <c r="E598" s="169"/>
      <c r="F598" s="198"/>
      <c r="G598" s="237"/>
      <c r="H598" s="177"/>
      <c r="I598" s="231"/>
      <c r="J598" s="178"/>
      <c r="K598" s="178"/>
    </row>
    <row r="599" spans="1:11" ht="12.75" customHeight="1" x14ac:dyDescent="0.15">
      <c r="A599" s="168"/>
      <c r="B599" s="168"/>
      <c r="C599" s="169"/>
      <c r="D599" s="170"/>
      <c r="E599" s="169"/>
      <c r="F599" s="198"/>
      <c r="G599" s="237"/>
      <c r="H599" s="177"/>
      <c r="I599" s="231"/>
      <c r="J599" s="178"/>
      <c r="K599" s="178"/>
    </row>
    <row r="600" spans="1:11" ht="12.75" customHeight="1" x14ac:dyDescent="0.15">
      <c r="A600" s="168"/>
      <c r="B600" s="168"/>
      <c r="C600" s="169"/>
      <c r="D600" s="170"/>
      <c r="E600" s="169"/>
      <c r="F600" s="198"/>
      <c r="G600" s="237"/>
      <c r="H600" s="177"/>
      <c r="I600" s="231"/>
      <c r="J600" s="178"/>
      <c r="K600" s="178"/>
    </row>
    <row r="601" spans="1:11" ht="12.75" customHeight="1" x14ac:dyDescent="0.15">
      <c r="A601" s="168"/>
      <c r="B601" s="168"/>
      <c r="C601" s="169"/>
      <c r="D601" s="170"/>
      <c r="E601" s="169"/>
      <c r="F601" s="198"/>
      <c r="G601" s="280"/>
      <c r="H601" s="177"/>
      <c r="I601" s="231"/>
      <c r="J601" s="178"/>
      <c r="K601" s="178"/>
    </row>
    <row r="602" spans="1:11" ht="12.75" customHeight="1" x14ac:dyDescent="0.15">
      <c r="A602" s="168"/>
      <c r="B602" s="168"/>
      <c r="C602" s="169"/>
      <c r="D602" s="170"/>
      <c r="E602" s="169"/>
      <c r="F602" s="198"/>
      <c r="G602" s="237"/>
      <c r="H602" s="177"/>
      <c r="I602" s="231"/>
      <c r="J602" s="178"/>
      <c r="K602" s="178"/>
    </row>
    <row r="603" spans="1:11" ht="12.75" customHeight="1" x14ac:dyDescent="0.15">
      <c r="A603" s="168"/>
      <c r="B603" s="168"/>
      <c r="C603" s="169"/>
      <c r="D603" s="170"/>
      <c r="E603" s="169"/>
      <c r="F603" s="198"/>
      <c r="G603" s="237"/>
      <c r="H603" s="177"/>
      <c r="I603" s="231"/>
      <c r="J603" s="178"/>
      <c r="K603" s="178"/>
    </row>
    <row r="604" spans="1:11" ht="12.75" customHeight="1" x14ac:dyDescent="0.15">
      <c r="A604" s="168"/>
      <c r="B604" s="168"/>
      <c r="C604" s="169"/>
      <c r="D604" s="170"/>
      <c r="E604" s="169"/>
      <c r="F604" s="198"/>
      <c r="G604" s="237"/>
      <c r="H604" s="177"/>
      <c r="I604" s="231"/>
      <c r="J604" s="178"/>
      <c r="K604" s="178"/>
    </row>
    <row r="605" spans="1:11" ht="12.75" customHeight="1" x14ac:dyDescent="0.15">
      <c r="A605" s="240"/>
      <c r="B605" s="240"/>
      <c r="C605" s="241"/>
      <c r="D605" s="242"/>
      <c r="E605" s="242"/>
      <c r="F605" s="311" t="s">
        <v>121</v>
      </c>
      <c r="G605" s="312"/>
      <c r="H605" s="312"/>
      <c r="I605" s="243"/>
      <c r="J605" s="243"/>
      <c r="K605" s="243"/>
    </row>
    <row r="606" spans="1:11" ht="12.75" customHeight="1" x14ac:dyDescent="0.15">
      <c r="A606" s="244"/>
      <c r="B606" s="244"/>
      <c r="C606" s="245"/>
      <c r="D606" s="246" t="s">
        <v>122</v>
      </c>
      <c r="E606" s="247"/>
      <c r="F606" s="313" t="s">
        <v>31</v>
      </c>
      <c r="G606" s="314"/>
      <c r="H606" s="248"/>
      <c r="I606" s="249"/>
      <c r="J606" s="249"/>
      <c r="K606" s="244"/>
    </row>
    <row r="607" spans="1:11" ht="12.75" customHeight="1" x14ac:dyDescent="0.15">
      <c r="A607" s="250"/>
      <c r="B607" s="250"/>
      <c r="C607" s="251"/>
      <c r="D607" s="252"/>
      <c r="E607" s="251"/>
      <c r="F607" s="253"/>
      <c r="G607" s="261" t="s">
        <v>33</v>
      </c>
      <c r="H607" s="255"/>
      <c r="I607" s="256"/>
      <c r="J607" s="257"/>
      <c r="K607" s="277"/>
    </row>
    <row r="608" spans="1:11" ht="12.75" customHeight="1" x14ac:dyDescent="0.15">
      <c r="A608" s="250"/>
      <c r="B608" s="250"/>
      <c r="C608" s="251"/>
      <c r="D608" s="252"/>
      <c r="E608" s="251"/>
      <c r="F608" s="253"/>
      <c r="G608" s="261" t="s">
        <v>59</v>
      </c>
      <c r="H608" s="251"/>
      <c r="I608" s="256"/>
      <c r="J608" s="257"/>
      <c r="K608" s="259"/>
    </row>
    <row r="609" spans="1:11" ht="12.75" customHeight="1" x14ac:dyDescent="0.15">
      <c r="A609" s="250"/>
      <c r="B609" s="250"/>
      <c r="C609" s="251"/>
      <c r="D609" s="252"/>
      <c r="E609" s="251"/>
      <c r="F609" s="253"/>
      <c r="G609" s="254" t="s">
        <v>51</v>
      </c>
      <c r="H609" s="260"/>
      <c r="I609" s="256"/>
      <c r="J609" s="257"/>
      <c r="K609" s="257"/>
    </row>
    <row r="610" spans="1:11" ht="12.75" customHeight="1" x14ac:dyDescent="0.15">
      <c r="A610" s="250"/>
      <c r="B610" s="250"/>
      <c r="C610" s="251"/>
      <c r="D610" s="252"/>
      <c r="E610" s="251"/>
      <c r="F610" s="253"/>
      <c r="G610" s="254" t="s">
        <v>69</v>
      </c>
      <c r="H610" s="260"/>
      <c r="I610" s="256"/>
      <c r="J610" s="257"/>
      <c r="K610" s="257"/>
    </row>
    <row r="611" spans="1:11" ht="12.75" customHeight="1" x14ac:dyDescent="0.15">
      <c r="A611" s="250"/>
      <c r="B611" s="250"/>
      <c r="C611" s="251"/>
      <c r="D611" s="252"/>
      <c r="E611" s="251"/>
      <c r="F611" s="253"/>
      <c r="G611" s="254" t="s">
        <v>50</v>
      </c>
      <c r="H611" s="260"/>
      <c r="I611" s="256"/>
      <c r="J611" s="257"/>
      <c r="K611" s="257"/>
    </row>
    <row r="612" spans="1:11" ht="12.75" customHeight="1" x14ac:dyDescent="0.15">
      <c r="A612" s="250"/>
      <c r="B612" s="250"/>
      <c r="C612" s="251"/>
      <c r="D612" s="252"/>
      <c r="E612" s="251"/>
      <c r="F612" s="253"/>
      <c r="G612" s="254" t="s">
        <v>53</v>
      </c>
      <c r="H612" s="262"/>
      <c r="I612" s="256"/>
      <c r="J612" s="257"/>
      <c r="K612" s="257"/>
    </row>
    <row r="613" spans="1:11" ht="12.75" customHeight="1" x14ac:dyDescent="0.15">
      <c r="A613" s="250"/>
      <c r="B613" s="250"/>
      <c r="C613" s="251"/>
      <c r="D613" s="252"/>
      <c r="E613" s="251"/>
      <c r="F613" s="253"/>
      <c r="G613" s="254" t="s">
        <v>54</v>
      </c>
      <c r="H613" s="262"/>
      <c r="I613" s="256"/>
      <c r="J613" s="257"/>
      <c r="K613" s="257"/>
    </row>
    <row r="614" spans="1:11" ht="12.75" customHeight="1" x14ac:dyDescent="0.15">
      <c r="A614" s="250"/>
      <c r="B614" s="250"/>
      <c r="C614" s="251"/>
      <c r="D614" s="252"/>
      <c r="E614" s="251"/>
      <c r="F614" s="253"/>
      <c r="G614" s="254" t="s">
        <v>55</v>
      </c>
      <c r="H614" s="253"/>
      <c r="I614" s="256"/>
      <c r="J614" s="257"/>
      <c r="K614" s="257"/>
    </row>
    <row r="615" spans="1:11" ht="12.75" customHeight="1" x14ac:dyDescent="0.15">
      <c r="A615" s="250"/>
      <c r="B615" s="250"/>
      <c r="C615" s="251"/>
      <c r="D615" s="252"/>
      <c r="E615" s="251"/>
      <c r="F615" s="253"/>
      <c r="G615" s="254" t="s">
        <v>56</v>
      </c>
      <c r="H615" s="263"/>
      <c r="I615" s="256"/>
      <c r="J615" s="257"/>
      <c r="K615" s="257"/>
    </row>
    <row r="616" spans="1:11" ht="12.75" customHeight="1" x14ac:dyDescent="0.15">
      <c r="A616" s="250"/>
      <c r="B616" s="250"/>
      <c r="C616" s="251"/>
      <c r="D616" s="252"/>
      <c r="E616" s="251"/>
      <c r="F616" s="253"/>
      <c r="G616" s="254" t="s">
        <v>57</v>
      </c>
      <c r="H616" s="263"/>
      <c r="I616" s="256"/>
      <c r="J616" s="257"/>
      <c r="K616" s="257"/>
    </row>
    <row r="617" spans="1:11" ht="12.75" customHeight="1" x14ac:dyDescent="0.15">
      <c r="A617" s="250"/>
      <c r="B617" s="250"/>
      <c r="C617" s="251"/>
      <c r="D617" s="252"/>
      <c r="E617" s="251"/>
      <c r="F617" s="253"/>
      <c r="G617" s="254" t="s">
        <v>58</v>
      </c>
      <c r="H617" s="260"/>
      <c r="I617" s="256"/>
      <c r="J617" s="257"/>
      <c r="K617" s="257"/>
    </row>
    <row r="618" spans="1:11" ht="12.75" customHeight="1" x14ac:dyDescent="0.15">
      <c r="A618" s="250"/>
      <c r="B618" s="250"/>
      <c r="C618" s="251"/>
      <c r="D618" s="252"/>
      <c r="E618" s="251"/>
      <c r="F618" s="253"/>
      <c r="G618" s="254" t="s">
        <v>60</v>
      </c>
      <c r="H618" s="260"/>
      <c r="I618" s="256"/>
      <c r="J618" s="257"/>
      <c r="K618" s="257"/>
    </row>
    <row r="619" spans="1:11" ht="12.75" customHeight="1" x14ac:dyDescent="0.15">
      <c r="A619" s="250"/>
      <c r="B619" s="250"/>
      <c r="C619" s="251"/>
      <c r="D619" s="252"/>
      <c r="E619" s="251"/>
      <c r="F619" s="253"/>
      <c r="G619" s="254" t="s">
        <v>185</v>
      </c>
      <c r="H619" s="260"/>
      <c r="I619" s="256"/>
      <c r="J619" s="257"/>
      <c r="K619" s="257"/>
    </row>
    <row r="620" spans="1:11" ht="12.75" customHeight="1" x14ac:dyDescent="0.15">
      <c r="A620" s="250"/>
      <c r="B620" s="250"/>
      <c r="C620" s="251"/>
      <c r="D620" s="252"/>
      <c r="E620" s="251"/>
      <c r="F620" s="253"/>
      <c r="G620" s="264" t="s">
        <v>92</v>
      </c>
      <c r="H620" s="260"/>
      <c r="I620" s="256"/>
      <c r="J620" s="257"/>
      <c r="K620" s="257"/>
    </row>
    <row r="621" spans="1:11" ht="12.75" customHeight="1" x14ac:dyDescent="0.15">
      <c r="A621" s="250"/>
      <c r="B621" s="250"/>
      <c r="C621" s="251"/>
      <c r="D621" s="252"/>
      <c r="E621" s="251"/>
      <c r="F621" s="253"/>
      <c r="G621" s="265" t="s">
        <v>33</v>
      </c>
      <c r="H621" s="262"/>
      <c r="I621" s="256"/>
      <c r="J621" s="257"/>
      <c r="K621" s="257"/>
    </row>
    <row r="622" spans="1:11" ht="12.75" customHeight="1" x14ac:dyDescent="0.15">
      <c r="A622" s="250"/>
      <c r="B622" s="250"/>
      <c r="C622" s="251"/>
      <c r="D622" s="252"/>
      <c r="E622" s="251"/>
      <c r="F622" s="253"/>
      <c r="G622" s="264" t="s">
        <v>123</v>
      </c>
      <c r="H622" s="262"/>
      <c r="I622" s="256"/>
      <c r="J622" s="257"/>
      <c r="K622" s="257"/>
    </row>
    <row r="623" spans="1:11" ht="12.75" customHeight="1" x14ac:dyDescent="0.15">
      <c r="A623" s="250"/>
      <c r="B623" s="250"/>
      <c r="C623" s="251"/>
      <c r="D623" s="252"/>
      <c r="E623" s="251"/>
      <c r="F623" s="253"/>
      <c r="G623" s="265" t="s">
        <v>33</v>
      </c>
      <c r="H623" s="262"/>
      <c r="I623" s="256"/>
      <c r="J623" s="257"/>
      <c r="K623" s="257"/>
    </row>
    <row r="624" spans="1:11" ht="12.75" customHeight="1" x14ac:dyDescent="0.15">
      <c r="A624" s="250"/>
      <c r="B624" s="250"/>
      <c r="C624" s="251"/>
      <c r="D624" s="252"/>
      <c r="E624" s="251"/>
      <c r="F624" s="253"/>
      <c r="G624" s="265" t="s">
        <v>59</v>
      </c>
      <c r="H624" s="262"/>
      <c r="I624" s="256"/>
      <c r="J624" s="257"/>
      <c r="K624" s="257"/>
    </row>
    <row r="625" spans="1:11" ht="12.75" customHeight="1" x14ac:dyDescent="0.15">
      <c r="A625" s="250"/>
      <c r="B625" s="250"/>
      <c r="C625" s="251"/>
      <c r="D625" s="252"/>
      <c r="E625" s="251"/>
      <c r="F625" s="253"/>
      <c r="G625" s="265"/>
      <c r="H625" s="262"/>
      <c r="I625" s="256"/>
      <c r="J625" s="257"/>
      <c r="K625" s="257"/>
    </row>
    <row r="626" spans="1:11" ht="12.75" customHeight="1" x14ac:dyDescent="0.15">
      <c r="A626" s="250"/>
      <c r="B626" s="250"/>
      <c r="C626" s="251"/>
      <c r="D626" s="252"/>
      <c r="E626" s="251"/>
      <c r="F626" s="253"/>
      <c r="G626" s="265"/>
      <c r="H626" s="260"/>
      <c r="I626" s="256"/>
      <c r="J626" s="257"/>
      <c r="K626" s="257"/>
    </row>
    <row r="627" spans="1:11" ht="12.75" customHeight="1" x14ac:dyDescent="0.15">
      <c r="A627" s="250"/>
      <c r="B627" s="250"/>
      <c r="C627" s="251"/>
      <c r="D627" s="252"/>
      <c r="E627" s="251"/>
      <c r="F627" s="253"/>
      <c r="G627" s="265"/>
      <c r="H627" s="260"/>
      <c r="I627" s="256"/>
      <c r="J627" s="257"/>
      <c r="K627" s="257"/>
    </row>
    <row r="628" spans="1:11" ht="12.75" customHeight="1" x14ac:dyDescent="0.15">
      <c r="A628" s="250"/>
      <c r="B628" s="250"/>
      <c r="C628" s="251"/>
      <c r="D628" s="252"/>
      <c r="E628" s="251"/>
      <c r="F628" s="253"/>
      <c r="G628" s="281"/>
      <c r="H628" s="260"/>
      <c r="I628" s="256"/>
      <c r="J628" s="257"/>
      <c r="K628" s="257"/>
    </row>
    <row r="629" spans="1:11" ht="12.75" customHeight="1" x14ac:dyDescent="0.15">
      <c r="A629" s="250"/>
      <c r="B629" s="250"/>
      <c r="C629" s="251"/>
      <c r="D629" s="252"/>
      <c r="E629" s="251"/>
      <c r="F629" s="253"/>
      <c r="G629" s="265"/>
      <c r="H629" s="262"/>
      <c r="I629" s="256"/>
      <c r="J629" s="257"/>
      <c r="K629" s="257"/>
    </row>
    <row r="630" spans="1:11" ht="12.75" customHeight="1" x14ac:dyDescent="0.15">
      <c r="A630" s="250"/>
      <c r="B630" s="250"/>
      <c r="C630" s="251"/>
      <c r="D630" s="252"/>
      <c r="E630" s="251"/>
      <c r="F630" s="253"/>
      <c r="G630" s="265"/>
      <c r="H630" s="262"/>
      <c r="I630" s="256"/>
      <c r="J630" s="257"/>
      <c r="K630" s="257"/>
    </row>
    <row r="631" spans="1:11" ht="12.75" customHeight="1" x14ac:dyDescent="0.15">
      <c r="A631" s="250"/>
      <c r="B631" s="250"/>
      <c r="C631" s="251"/>
      <c r="D631" s="252"/>
      <c r="E631" s="251"/>
      <c r="F631" s="253"/>
      <c r="G631" s="265"/>
      <c r="H631" s="262"/>
      <c r="I631" s="256"/>
      <c r="J631" s="257"/>
      <c r="K631" s="257"/>
    </row>
    <row r="632" spans="1:11" ht="12.75" customHeight="1" x14ac:dyDescent="0.15">
      <c r="A632" s="192"/>
      <c r="B632" s="192"/>
      <c r="C632" s="268"/>
      <c r="D632" s="194"/>
      <c r="E632" s="194"/>
      <c r="F632" s="301" t="s">
        <v>124</v>
      </c>
      <c r="G632" s="302"/>
      <c r="H632" s="302"/>
      <c r="I632" s="195"/>
      <c r="J632" s="195"/>
      <c r="K632" s="195"/>
    </row>
    <row r="633" spans="1:11" ht="12.75" customHeight="1" x14ac:dyDescent="0.15">
      <c r="A633" s="161"/>
      <c r="B633" s="161"/>
      <c r="C633" s="229"/>
      <c r="D633" s="163" t="s">
        <v>224</v>
      </c>
      <c r="E633" s="164"/>
      <c r="F633" s="298" t="s">
        <v>31</v>
      </c>
      <c r="G633" s="299"/>
      <c r="H633" s="165"/>
      <c r="I633" s="230"/>
      <c r="J633" s="230"/>
      <c r="K633" s="161"/>
    </row>
    <row r="634" spans="1:11" ht="12.75" customHeight="1" x14ac:dyDescent="0.15">
      <c r="A634" s="168"/>
      <c r="B634" s="168"/>
      <c r="C634" s="169"/>
      <c r="D634" s="170"/>
      <c r="E634" s="169"/>
      <c r="F634" s="198"/>
      <c r="G634" s="199" t="s">
        <v>76</v>
      </c>
      <c r="H634" s="228" t="s">
        <v>183</v>
      </c>
      <c r="I634" s="231"/>
      <c r="J634" s="178"/>
      <c r="K634" s="178"/>
    </row>
    <row r="635" spans="1:11" ht="12.75" customHeight="1" x14ac:dyDescent="0.15">
      <c r="A635" s="168"/>
      <c r="B635" s="168"/>
      <c r="C635" s="169"/>
      <c r="D635" s="170"/>
      <c r="E635" s="169"/>
      <c r="F635" s="198"/>
      <c r="G635" s="199" t="s">
        <v>33</v>
      </c>
      <c r="H635" s="228" t="s">
        <v>184</v>
      </c>
      <c r="I635" s="231"/>
      <c r="J635" s="178"/>
      <c r="K635" s="269"/>
    </row>
    <row r="636" spans="1:11" ht="12.75" customHeight="1" x14ac:dyDescent="0.15">
      <c r="A636" s="161"/>
      <c r="B636" s="161"/>
      <c r="C636" s="229"/>
      <c r="D636" s="163" t="s">
        <v>225</v>
      </c>
      <c r="E636" s="164"/>
      <c r="F636" s="298" t="s">
        <v>31</v>
      </c>
      <c r="G636" s="299"/>
      <c r="H636" s="165"/>
      <c r="I636" s="230"/>
      <c r="J636" s="230"/>
      <c r="K636" s="161"/>
    </row>
    <row r="637" spans="1:11" ht="12.75" customHeight="1" x14ac:dyDescent="0.15">
      <c r="A637" s="168"/>
      <c r="B637" s="168"/>
      <c r="C637" s="169"/>
      <c r="D637" s="170"/>
      <c r="E637" s="169"/>
      <c r="F637" s="198"/>
      <c r="G637" s="199" t="s">
        <v>76</v>
      </c>
      <c r="H637" s="228" t="s">
        <v>183</v>
      </c>
      <c r="I637" s="231"/>
      <c r="J637" s="178"/>
      <c r="K637" s="178"/>
    </row>
    <row r="638" spans="1:11" ht="12.75" customHeight="1" x14ac:dyDescent="0.15">
      <c r="A638" s="168"/>
      <c r="B638" s="168"/>
      <c r="C638" s="169"/>
      <c r="D638" s="170"/>
      <c r="E638" s="169"/>
      <c r="F638" s="198"/>
      <c r="G638" s="199" t="s">
        <v>33</v>
      </c>
      <c r="H638" s="228" t="s">
        <v>184</v>
      </c>
      <c r="I638" s="231"/>
      <c r="J638" s="178"/>
      <c r="K638" s="269"/>
    </row>
    <row r="639" spans="1:11" ht="12.75" customHeight="1" x14ac:dyDescent="0.15">
      <c r="A639" s="161"/>
      <c r="B639" s="161"/>
      <c r="C639" s="229"/>
      <c r="D639" s="163" t="s">
        <v>226</v>
      </c>
      <c r="E639" s="164"/>
      <c r="F639" s="298" t="s">
        <v>31</v>
      </c>
      <c r="G639" s="299"/>
      <c r="H639" s="165"/>
      <c r="I639" s="230"/>
      <c r="J639" s="230"/>
      <c r="K639" s="161"/>
    </row>
    <row r="640" spans="1:11" ht="12.75" customHeight="1" x14ac:dyDescent="0.15">
      <c r="A640" s="168"/>
      <c r="B640" s="168"/>
      <c r="C640" s="169"/>
      <c r="D640" s="170"/>
      <c r="E640" s="169"/>
      <c r="F640" s="198"/>
      <c r="G640" s="199" t="s">
        <v>76</v>
      </c>
      <c r="H640" s="228" t="s">
        <v>183</v>
      </c>
      <c r="I640" s="231"/>
      <c r="J640" s="178"/>
      <c r="K640" s="178"/>
    </row>
    <row r="641" spans="1:11" ht="12.75" customHeight="1" x14ac:dyDescent="0.15">
      <c r="A641" s="168"/>
      <c r="B641" s="168"/>
      <c r="C641" s="169"/>
      <c r="D641" s="170"/>
      <c r="E641" s="169"/>
      <c r="F641" s="198"/>
      <c r="G641" s="199" t="s">
        <v>33</v>
      </c>
      <c r="H641" s="228" t="s">
        <v>184</v>
      </c>
      <c r="I641" s="231"/>
      <c r="J641" s="178"/>
      <c r="K641" s="269"/>
    </row>
    <row r="642" spans="1:11" ht="12.75" customHeight="1" x14ac:dyDescent="0.15">
      <c r="A642" s="161"/>
      <c r="B642" s="161"/>
      <c r="C642" s="229"/>
      <c r="D642" s="163" t="s">
        <v>227</v>
      </c>
      <c r="E642" s="164"/>
      <c r="F642" s="298" t="s">
        <v>31</v>
      </c>
      <c r="G642" s="299"/>
      <c r="H642" s="165"/>
      <c r="I642" s="230"/>
      <c r="J642" s="230"/>
      <c r="K642" s="161"/>
    </row>
    <row r="643" spans="1:11" ht="12.75" customHeight="1" x14ac:dyDescent="0.15">
      <c r="A643" s="168"/>
      <c r="B643" s="168"/>
      <c r="C643" s="169"/>
      <c r="D643" s="170"/>
      <c r="E643" s="169"/>
      <c r="F643" s="198"/>
      <c r="G643" s="199" t="s">
        <v>76</v>
      </c>
      <c r="H643" s="228" t="s">
        <v>183</v>
      </c>
      <c r="I643" s="231"/>
      <c r="J643" s="178"/>
      <c r="K643" s="178"/>
    </row>
    <row r="644" spans="1:11" ht="12.75" customHeight="1" x14ac:dyDescent="0.15">
      <c r="A644" s="168"/>
      <c r="B644" s="168"/>
      <c r="C644" s="169"/>
      <c r="D644" s="170"/>
      <c r="E644" s="169"/>
      <c r="F644" s="198"/>
      <c r="G644" s="199" t="s">
        <v>33</v>
      </c>
      <c r="H644" s="228" t="s">
        <v>184</v>
      </c>
      <c r="I644" s="231"/>
      <c r="J644" s="178"/>
      <c r="K644" s="269"/>
    </row>
    <row r="645" spans="1:11" ht="12.75" customHeight="1" x14ac:dyDescent="0.2">
      <c r="A645" s="282"/>
      <c r="B645" s="283"/>
      <c r="C645" s="284"/>
      <c r="D645" s="285"/>
      <c r="E645" s="175"/>
      <c r="F645" s="198"/>
      <c r="G645" s="182"/>
      <c r="H645" s="177"/>
      <c r="I645" s="231"/>
      <c r="J645" s="178"/>
      <c r="K645" s="178"/>
    </row>
    <row r="646" spans="1:11" ht="12.75" customHeight="1" x14ac:dyDescent="0.2">
      <c r="A646" s="282"/>
      <c r="B646" s="286"/>
      <c r="C646" s="284"/>
      <c r="D646" s="287"/>
      <c r="E646" s="288"/>
      <c r="F646" s="198"/>
      <c r="G646" s="182"/>
      <c r="H646" s="177"/>
      <c r="I646" s="231"/>
      <c r="J646" s="178"/>
      <c r="K646" s="178"/>
    </row>
    <row r="647" spans="1:11" ht="12.75" customHeight="1" x14ac:dyDescent="0.2">
      <c r="A647" s="282"/>
      <c r="B647" s="286"/>
      <c r="C647" s="284"/>
      <c r="D647" s="287"/>
      <c r="E647" s="288"/>
      <c r="F647" s="198"/>
      <c r="G647" s="237"/>
      <c r="H647" s="177"/>
      <c r="I647" s="231"/>
      <c r="J647" s="178"/>
      <c r="K647" s="178"/>
    </row>
  </sheetData>
  <mergeCells count="75">
    <mergeCell ref="F606:G606"/>
    <mergeCell ref="F632:H632"/>
    <mergeCell ref="F633:G633"/>
    <mergeCell ref="F547:H547"/>
    <mergeCell ref="F548:G548"/>
    <mergeCell ref="F578:H578"/>
    <mergeCell ref="F579:G579"/>
    <mergeCell ref="F605:H605"/>
    <mergeCell ref="F562:G562"/>
    <mergeCell ref="F565:G565"/>
    <mergeCell ref="F571:G571"/>
    <mergeCell ref="F582:G582"/>
    <mergeCell ref="F585:G585"/>
    <mergeCell ref="F478:H478"/>
    <mergeCell ref="F479:G479"/>
    <mergeCell ref="F516:H516"/>
    <mergeCell ref="F517:G517"/>
    <mergeCell ref="F493:G493"/>
    <mergeCell ref="F507:G507"/>
    <mergeCell ref="F511:G511"/>
    <mergeCell ref="F407:G407"/>
    <mergeCell ref="F430:H430"/>
    <mergeCell ref="F431:G431"/>
    <mergeCell ref="F454:H454"/>
    <mergeCell ref="F455:G455"/>
    <mergeCell ref="F349:H349"/>
    <mergeCell ref="F350:G350"/>
    <mergeCell ref="F382:H382"/>
    <mergeCell ref="F383:G383"/>
    <mergeCell ref="F406:H406"/>
    <mergeCell ref="F246:G246"/>
    <mergeCell ref="F276:H276"/>
    <mergeCell ref="F277:G277"/>
    <mergeCell ref="F314:H314"/>
    <mergeCell ref="F315:G315"/>
    <mergeCell ref="F181:H181"/>
    <mergeCell ref="F182:G182"/>
    <mergeCell ref="F205:H205"/>
    <mergeCell ref="F206:G206"/>
    <mergeCell ref="F245:H245"/>
    <mergeCell ref="M2:T2"/>
    <mergeCell ref="U2:AB2"/>
    <mergeCell ref="M7:T7"/>
    <mergeCell ref="G9:H9"/>
    <mergeCell ref="F12:G12"/>
    <mergeCell ref="F29:G29"/>
    <mergeCell ref="F46:G46"/>
    <mergeCell ref="F106:G106"/>
    <mergeCell ref="F153:G153"/>
    <mergeCell ref="F168:G168"/>
    <mergeCell ref="F65:H65"/>
    <mergeCell ref="F66:G66"/>
    <mergeCell ref="F82:G82"/>
    <mergeCell ref="F91:G91"/>
    <mergeCell ref="F92:G92"/>
    <mergeCell ref="F132:G132"/>
    <mergeCell ref="F154:G154"/>
    <mergeCell ref="F147:G147"/>
    <mergeCell ref="F131:G131"/>
    <mergeCell ref="F636:G636"/>
    <mergeCell ref="F639:G639"/>
    <mergeCell ref="F642:G642"/>
    <mergeCell ref="F110:G110"/>
    <mergeCell ref="F124:G124"/>
    <mergeCell ref="F531:G531"/>
    <mergeCell ref="F171:G171"/>
    <mergeCell ref="F174:G174"/>
    <mergeCell ref="F260:G260"/>
    <mergeCell ref="F290:G290"/>
    <mergeCell ref="F294:G294"/>
    <mergeCell ref="F307:G307"/>
    <mergeCell ref="F330:G330"/>
    <mergeCell ref="F364:G364"/>
    <mergeCell ref="F229:H229"/>
    <mergeCell ref="F230:G230"/>
  </mergeCells>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37" workbookViewId="0">
      <selection activeCell="H80" sqref="H80"/>
    </sheetView>
  </sheetViews>
  <sheetFormatPr baseColWidth="10" defaultColWidth="14.5" defaultRowHeight="12.75" customHeight="1" x14ac:dyDescent="0.15"/>
  <cols>
    <col min="1" max="1" width="10" style="1" customWidth="1"/>
    <col min="2" max="2" width="17.33203125" style="1" customWidth="1"/>
    <col min="3" max="3" width="25" style="1" customWidth="1"/>
    <col min="4" max="4" width="22.83203125" style="1" customWidth="1"/>
    <col min="5" max="5" width="23.5" style="1" customWidth="1"/>
    <col min="6" max="6" width="35.1640625" style="1" customWidth="1"/>
    <col min="7" max="7" width="20.1640625" style="1" bestFit="1" customWidth="1"/>
    <col min="8" max="8" width="30.83203125" style="1" customWidth="1"/>
    <col min="9" max="16384" width="14.5" style="1"/>
  </cols>
  <sheetData>
    <row r="1" spans="1:8" ht="25.5" customHeight="1" x14ac:dyDescent="0.15">
      <c r="A1" s="2" t="s">
        <v>21</v>
      </c>
      <c r="B1" s="2" t="s">
        <v>22</v>
      </c>
      <c r="C1" s="2" t="s">
        <v>23</v>
      </c>
      <c r="D1" s="2" t="s">
        <v>24</v>
      </c>
      <c r="E1" s="2" t="s">
        <v>25</v>
      </c>
      <c r="F1" s="2" t="s">
        <v>26</v>
      </c>
      <c r="G1" s="320" t="s">
        <v>27</v>
      </c>
      <c r="H1" s="321"/>
    </row>
    <row r="2" spans="1:8" ht="12.75" customHeight="1" x14ac:dyDescent="0.15">
      <c r="A2" s="2"/>
      <c r="B2" s="2"/>
      <c r="C2" s="3"/>
      <c r="D2" s="3"/>
      <c r="E2" s="3"/>
      <c r="F2" s="3"/>
      <c r="G2" s="4" t="s">
        <v>29</v>
      </c>
      <c r="H2" s="4" t="s">
        <v>30</v>
      </c>
    </row>
    <row r="3" spans="1:8" ht="12.75" customHeight="1" x14ac:dyDescent="0.15">
      <c r="A3" s="5"/>
      <c r="B3" s="5"/>
      <c r="C3" s="6"/>
      <c r="D3" s="7"/>
      <c r="E3" s="7"/>
      <c r="F3" s="322"/>
      <c r="G3" s="323"/>
      <c r="H3" s="319"/>
    </row>
    <row r="4" spans="1:8" ht="12.75" customHeight="1" x14ac:dyDescent="0.15">
      <c r="A4" s="9"/>
      <c r="B4" s="9"/>
      <c r="C4" s="17"/>
      <c r="D4" s="11" t="s">
        <v>46</v>
      </c>
      <c r="E4" s="41"/>
      <c r="F4" s="62" t="s">
        <v>144</v>
      </c>
      <c r="G4" s="33"/>
      <c r="H4" s="37"/>
    </row>
    <row r="5" spans="1:8" ht="12.75" customHeight="1" x14ac:dyDescent="0.15">
      <c r="A5" s="12"/>
      <c r="B5" s="12"/>
      <c r="C5" s="14"/>
      <c r="D5" s="15"/>
      <c r="E5" s="14"/>
      <c r="F5" s="30"/>
      <c r="G5" s="63" t="s">
        <v>126</v>
      </c>
      <c r="H5" s="36" t="s">
        <v>127</v>
      </c>
    </row>
    <row r="6" spans="1:8" ht="12.75" customHeight="1" x14ac:dyDescent="0.15">
      <c r="A6" s="12"/>
      <c r="B6" s="12"/>
      <c r="C6" s="14"/>
      <c r="D6" s="15"/>
      <c r="E6" s="14"/>
      <c r="F6" s="16"/>
      <c r="G6" s="32" t="s">
        <v>78</v>
      </c>
      <c r="H6" s="36" t="s">
        <v>128</v>
      </c>
    </row>
    <row r="7" spans="1:8" ht="12.75" customHeight="1" x14ac:dyDescent="0.15">
      <c r="A7" s="12"/>
      <c r="B7" s="12"/>
      <c r="C7" s="14"/>
      <c r="D7" s="15"/>
      <c r="E7" s="14"/>
      <c r="F7" s="16"/>
      <c r="G7"/>
      <c r="H7" s="16"/>
    </row>
    <row r="8" spans="1:8" ht="12.75" customHeight="1" x14ac:dyDescent="0.15">
      <c r="A8" s="5"/>
      <c r="B8" s="5"/>
      <c r="C8" s="6"/>
      <c r="D8" s="7"/>
      <c r="E8" s="7"/>
      <c r="F8" s="318" t="s">
        <v>42</v>
      </c>
      <c r="G8" s="319"/>
      <c r="H8" s="319"/>
    </row>
    <row r="9" spans="1:8" ht="12.75" customHeight="1" x14ac:dyDescent="0.15">
      <c r="A9" s="9"/>
      <c r="B9" s="9"/>
      <c r="C9" s="17"/>
      <c r="D9" s="11" t="s">
        <v>62</v>
      </c>
      <c r="E9" s="41"/>
      <c r="F9" s="62" t="s">
        <v>144</v>
      </c>
      <c r="G9" s="33"/>
      <c r="H9" s="37"/>
    </row>
    <row r="10" spans="1:8" ht="12.75" customHeight="1" x14ac:dyDescent="0.15">
      <c r="A10" s="12"/>
      <c r="B10" s="12"/>
      <c r="C10" s="14"/>
      <c r="D10" s="15"/>
      <c r="E10" s="14"/>
      <c r="F10" s="16"/>
      <c r="G10" s="32" t="s">
        <v>126</v>
      </c>
      <c r="H10" s="36" t="s">
        <v>127</v>
      </c>
    </row>
    <row r="11" spans="1:8" ht="12.75" customHeight="1" x14ac:dyDescent="0.15">
      <c r="A11" s="27"/>
      <c r="B11" s="12"/>
      <c r="C11" s="14"/>
      <c r="D11" s="28"/>
      <c r="E11" s="29"/>
      <c r="F11" s="19"/>
      <c r="G11" s="25"/>
      <c r="H11" s="18"/>
    </row>
    <row r="12" spans="1:8" ht="12.75" customHeight="1" x14ac:dyDescent="0.15">
      <c r="A12" s="5"/>
      <c r="B12" s="5"/>
      <c r="C12" s="6"/>
      <c r="D12" s="7"/>
      <c r="E12" s="7"/>
      <c r="F12" s="318" t="s">
        <v>43</v>
      </c>
      <c r="G12" s="319"/>
      <c r="H12" s="319"/>
    </row>
    <row r="13" spans="1:8" ht="12.75" customHeight="1" x14ac:dyDescent="0.15">
      <c r="A13" s="20"/>
      <c r="B13" s="9"/>
      <c r="C13" s="21"/>
      <c r="D13" s="11" t="s">
        <v>64</v>
      </c>
      <c r="E13" s="41"/>
      <c r="F13" s="62" t="s">
        <v>144</v>
      </c>
      <c r="G13" s="33"/>
      <c r="H13" s="37"/>
    </row>
    <row r="14" spans="1:8" ht="12.75" customHeight="1" x14ac:dyDescent="0.15">
      <c r="A14" s="12"/>
      <c r="B14" s="12"/>
      <c r="C14" s="14"/>
      <c r="D14" s="23"/>
      <c r="E14" s="24"/>
      <c r="F14" s="35"/>
      <c r="G14" s="38" t="s">
        <v>126</v>
      </c>
      <c r="H14" s="47" t="s">
        <v>127</v>
      </c>
    </row>
    <row r="15" spans="1:8" ht="12.75" customHeight="1" x14ac:dyDescent="0.15">
      <c r="A15" s="12"/>
      <c r="B15" s="12"/>
      <c r="C15" s="14"/>
      <c r="D15" s="23"/>
      <c r="E15" s="24"/>
      <c r="F15" s="35"/>
      <c r="G15" s="38" t="s">
        <v>65</v>
      </c>
      <c r="H15" s="47" t="s">
        <v>129</v>
      </c>
    </row>
    <row r="16" spans="1:8" ht="12.75" customHeight="1" x14ac:dyDescent="0.15">
      <c r="A16" s="12"/>
      <c r="B16" s="12"/>
      <c r="C16" s="14"/>
      <c r="D16" s="23"/>
      <c r="E16" s="24"/>
      <c r="F16" s="35"/>
      <c r="G16" s="38" t="s">
        <v>78</v>
      </c>
      <c r="H16" s="47" t="s">
        <v>128</v>
      </c>
    </row>
    <row r="17" spans="1:8" ht="12.75" customHeight="1" x14ac:dyDescent="0.15">
      <c r="A17" s="5"/>
      <c r="B17" s="5"/>
      <c r="C17" s="6"/>
      <c r="D17" s="7"/>
      <c r="E17" s="40"/>
      <c r="F17" s="316"/>
      <c r="G17" s="317"/>
      <c r="H17" s="317"/>
    </row>
    <row r="18" spans="1:8" ht="12.75" customHeight="1" x14ac:dyDescent="0.15">
      <c r="A18" s="20"/>
      <c r="B18" s="20"/>
      <c r="C18" s="22"/>
      <c r="D18" s="11" t="s">
        <v>67</v>
      </c>
      <c r="E18" s="41"/>
      <c r="F18" s="62" t="s">
        <v>144</v>
      </c>
      <c r="G18" s="33"/>
      <c r="H18" s="37"/>
    </row>
    <row r="19" spans="1:8" ht="30" customHeight="1" x14ac:dyDescent="0.15">
      <c r="A19" s="12"/>
      <c r="B19" s="12"/>
      <c r="C19" s="14"/>
      <c r="D19" s="14"/>
      <c r="E19" s="19"/>
      <c r="F19" s="33"/>
      <c r="G19" s="38" t="s">
        <v>70</v>
      </c>
      <c r="H19" s="43" t="s">
        <v>131</v>
      </c>
    </row>
    <row r="20" spans="1:8" ht="12" customHeight="1" x14ac:dyDescent="0.15">
      <c r="A20" s="12"/>
      <c r="B20" s="12"/>
      <c r="C20" s="14"/>
      <c r="D20" s="14"/>
      <c r="E20" s="19"/>
      <c r="F20" s="33"/>
      <c r="G20" s="37"/>
      <c r="H20" s="43"/>
    </row>
    <row r="21" spans="1:8" ht="12.75" customHeight="1" x14ac:dyDescent="0.15">
      <c r="A21" s="5"/>
      <c r="B21" s="5"/>
      <c r="C21" s="6"/>
      <c r="D21" s="7"/>
      <c r="E21" s="40"/>
      <c r="F21" s="316"/>
      <c r="G21" s="317"/>
      <c r="H21" s="317"/>
    </row>
    <row r="22" spans="1:8" ht="12.75" customHeight="1" x14ac:dyDescent="0.15">
      <c r="A22" s="20"/>
      <c r="B22" s="20"/>
      <c r="C22" s="22"/>
      <c r="D22" s="11" t="s">
        <v>72</v>
      </c>
      <c r="E22" s="41"/>
      <c r="F22" s="62" t="s">
        <v>144</v>
      </c>
      <c r="G22" s="33"/>
      <c r="H22" s="37"/>
    </row>
    <row r="23" spans="1:8" ht="24" customHeight="1" x14ac:dyDescent="0.15">
      <c r="A23" s="12"/>
      <c r="B23" s="12"/>
      <c r="C23" s="14"/>
      <c r="D23" s="14"/>
      <c r="E23" s="19"/>
      <c r="F23" s="33"/>
      <c r="G23" s="38" t="s">
        <v>73</v>
      </c>
      <c r="H23" s="47" t="s">
        <v>132</v>
      </c>
    </row>
    <row r="24" spans="1:8" ht="12" customHeight="1" x14ac:dyDescent="0.15">
      <c r="A24" s="12"/>
      <c r="B24" s="12"/>
      <c r="C24" s="14"/>
      <c r="D24" s="14"/>
      <c r="E24" s="19"/>
      <c r="F24" s="33"/>
      <c r="G24" s="37"/>
      <c r="H24" s="43"/>
    </row>
    <row r="25" spans="1:8" ht="12.75" customHeight="1" x14ac:dyDescent="0.15">
      <c r="A25" s="5"/>
      <c r="B25" s="5"/>
      <c r="C25" s="26"/>
      <c r="D25" s="7"/>
      <c r="E25" s="40"/>
      <c r="F25" s="316" t="s">
        <v>44</v>
      </c>
      <c r="G25" s="317"/>
      <c r="H25" s="317"/>
    </row>
    <row r="26" spans="1:8" ht="12.75" customHeight="1" x14ac:dyDescent="0.15">
      <c r="A26" s="9"/>
      <c r="B26" s="9"/>
      <c r="C26" s="10"/>
      <c r="D26" s="11" t="s">
        <v>75</v>
      </c>
      <c r="E26" s="41"/>
      <c r="F26" s="62" t="s">
        <v>144</v>
      </c>
      <c r="G26" s="33"/>
      <c r="H26" s="37"/>
    </row>
    <row r="27" spans="1:8" ht="25.5" customHeight="1" x14ac:dyDescent="0.15">
      <c r="A27" s="12"/>
      <c r="B27" s="12"/>
      <c r="C27" s="14"/>
      <c r="D27" s="15"/>
      <c r="E27" s="24"/>
      <c r="F27" s="35"/>
      <c r="G27" s="38" t="s">
        <v>76</v>
      </c>
      <c r="H27" s="47" t="s">
        <v>133</v>
      </c>
    </row>
    <row r="28" spans="1:8" ht="19" customHeight="1" x14ac:dyDescent="0.15">
      <c r="A28" s="12"/>
      <c r="B28" s="12"/>
      <c r="C28" s="14"/>
      <c r="D28" s="15"/>
      <c r="E28" s="24"/>
      <c r="F28" s="35"/>
      <c r="G28" s="38" t="s">
        <v>77</v>
      </c>
      <c r="H28" s="47" t="s">
        <v>134</v>
      </c>
    </row>
    <row r="29" spans="1:8" ht="12.75" customHeight="1" x14ac:dyDescent="0.15">
      <c r="A29" s="9"/>
      <c r="B29" s="9"/>
      <c r="C29" s="10"/>
      <c r="D29" s="11" t="s">
        <v>81</v>
      </c>
      <c r="E29" s="41"/>
      <c r="F29" s="324"/>
      <c r="G29" s="317"/>
      <c r="H29" s="49"/>
    </row>
    <row r="30" spans="1:8" ht="12.75" customHeight="1" x14ac:dyDescent="0.15">
      <c r="A30" s="9"/>
      <c r="B30" s="9"/>
      <c r="C30" s="10"/>
      <c r="D30" s="11"/>
      <c r="E30" s="41"/>
      <c r="F30" s="62" t="s">
        <v>144</v>
      </c>
      <c r="G30" s="33"/>
      <c r="H30" s="49"/>
    </row>
    <row r="31" spans="1:8" ht="12.75" customHeight="1" x14ac:dyDescent="0.15">
      <c r="A31" s="12"/>
      <c r="B31" s="12"/>
      <c r="C31" s="14"/>
      <c r="D31" s="15"/>
      <c r="E31" s="24"/>
      <c r="F31" s="35" t="s">
        <v>125</v>
      </c>
      <c r="G31" s="38" t="s">
        <v>83</v>
      </c>
      <c r="H31" s="47" t="s">
        <v>135</v>
      </c>
    </row>
    <row r="32" spans="1:8" ht="12.75" customHeight="1" x14ac:dyDescent="0.15">
      <c r="A32" s="12"/>
      <c r="B32" s="12"/>
      <c r="C32" s="14"/>
      <c r="D32" s="15"/>
      <c r="E32" s="24"/>
      <c r="F32" s="35"/>
      <c r="G32" s="37"/>
      <c r="H32" s="43"/>
    </row>
    <row r="33" spans="1:8" ht="12.75" customHeight="1" x14ac:dyDescent="0.15">
      <c r="A33" s="5"/>
      <c r="B33" s="5"/>
      <c r="C33" s="6"/>
      <c r="D33" s="8" t="s">
        <v>84</v>
      </c>
      <c r="E33" s="42"/>
      <c r="F33" s="316"/>
      <c r="G33" s="317"/>
      <c r="H33" s="50"/>
    </row>
    <row r="34" spans="1:8" ht="12.75" customHeight="1" x14ac:dyDescent="0.15">
      <c r="A34" s="9"/>
      <c r="B34" s="9"/>
      <c r="C34" s="10"/>
      <c r="D34" s="11"/>
      <c r="E34" s="41"/>
      <c r="F34" s="62" t="s">
        <v>144</v>
      </c>
      <c r="G34" s="33"/>
      <c r="H34" s="37"/>
    </row>
    <row r="35" spans="1:8" ht="12.75" customHeight="1" x14ac:dyDescent="0.15">
      <c r="A35" s="12"/>
      <c r="B35" s="13"/>
      <c r="C35" s="14"/>
      <c r="D35" s="15"/>
      <c r="E35" s="24"/>
      <c r="F35" s="35"/>
      <c r="G35" s="38" t="s">
        <v>77</v>
      </c>
      <c r="H35" s="47" t="s">
        <v>134</v>
      </c>
    </row>
    <row r="36" spans="1:8" ht="12.75" customHeight="1" x14ac:dyDescent="0.15">
      <c r="A36" s="5"/>
      <c r="B36" s="5"/>
      <c r="C36" s="6"/>
      <c r="D36" s="8" t="s">
        <v>86</v>
      </c>
      <c r="E36" s="42"/>
      <c r="F36" s="316"/>
      <c r="G36" s="317"/>
      <c r="H36" s="50"/>
    </row>
    <row r="37" spans="1:8" ht="12.75" customHeight="1" x14ac:dyDescent="0.15">
      <c r="A37" s="9"/>
      <c r="B37" s="9"/>
      <c r="C37" s="10"/>
      <c r="D37" s="11"/>
      <c r="E37" s="41"/>
      <c r="F37" s="62" t="s">
        <v>144</v>
      </c>
      <c r="G37" s="33"/>
      <c r="H37" s="37"/>
    </row>
    <row r="38" spans="1:8" ht="12.75" customHeight="1" x14ac:dyDescent="0.15">
      <c r="A38" s="12"/>
      <c r="B38" s="13"/>
      <c r="C38" s="14"/>
      <c r="D38" s="15"/>
      <c r="E38" s="24"/>
      <c r="F38" s="35"/>
      <c r="G38" s="51"/>
      <c r="H38" s="43"/>
    </row>
    <row r="39" spans="1:8" ht="12.75" customHeight="1" x14ac:dyDescent="0.15">
      <c r="A39" s="5"/>
      <c r="B39" s="5"/>
      <c r="C39" s="6"/>
      <c r="D39" s="8" t="s">
        <v>89</v>
      </c>
      <c r="E39" s="42"/>
      <c r="F39" s="316"/>
      <c r="G39" s="317"/>
      <c r="H39" s="50"/>
    </row>
    <row r="40" spans="1:8" ht="12.75" customHeight="1" x14ac:dyDescent="0.15">
      <c r="A40" s="9"/>
      <c r="B40" s="9"/>
      <c r="C40" s="10"/>
      <c r="D40" s="11"/>
      <c r="E40" s="41"/>
      <c r="F40" s="62" t="s">
        <v>144</v>
      </c>
      <c r="G40" s="33"/>
      <c r="H40" s="37"/>
    </row>
    <row r="41" spans="1:8" ht="12.75" customHeight="1" x14ac:dyDescent="0.15">
      <c r="A41" s="12"/>
      <c r="B41" s="13"/>
      <c r="C41" s="14"/>
      <c r="D41" s="15"/>
      <c r="E41" s="24"/>
      <c r="F41" s="35"/>
      <c r="G41" s="51"/>
      <c r="H41" s="43"/>
    </row>
    <row r="42" spans="1:8" ht="12.75" customHeight="1" x14ac:dyDescent="0.15">
      <c r="A42" s="5"/>
      <c r="B42" s="5"/>
      <c r="C42" s="6"/>
      <c r="D42" s="8" t="s">
        <v>91</v>
      </c>
      <c r="E42" s="42"/>
      <c r="F42" s="316"/>
      <c r="G42" s="317"/>
      <c r="H42" s="50"/>
    </row>
    <row r="43" spans="1:8" ht="12.75" customHeight="1" x14ac:dyDescent="0.15">
      <c r="A43" s="9"/>
      <c r="B43" s="9"/>
      <c r="C43" s="10"/>
      <c r="D43" s="11"/>
      <c r="E43" s="41"/>
      <c r="F43" s="62" t="s">
        <v>144</v>
      </c>
      <c r="G43" s="33"/>
      <c r="H43" s="37"/>
    </row>
    <row r="44" spans="1:8" ht="12.75" customHeight="1" x14ac:dyDescent="0.15">
      <c r="A44" s="12"/>
      <c r="B44" s="13"/>
      <c r="C44" s="14"/>
      <c r="D44" s="15"/>
      <c r="E44" s="24"/>
      <c r="F44" s="35"/>
      <c r="G44" s="51"/>
      <c r="H44" s="43"/>
    </row>
    <row r="45" spans="1:8" ht="12.75" customHeight="1" x14ac:dyDescent="0.15">
      <c r="A45" s="5"/>
      <c r="B45" s="5"/>
      <c r="C45" s="6"/>
      <c r="D45" s="8" t="s">
        <v>93</v>
      </c>
      <c r="E45" s="42"/>
      <c r="F45" s="316"/>
      <c r="G45" s="317"/>
      <c r="H45" s="50"/>
    </row>
    <row r="46" spans="1:8" ht="12.75" customHeight="1" x14ac:dyDescent="0.15">
      <c r="A46" s="9"/>
      <c r="B46" s="9"/>
      <c r="C46" s="10"/>
      <c r="D46" s="11"/>
      <c r="E46" s="41"/>
      <c r="F46" s="62" t="s">
        <v>144</v>
      </c>
      <c r="G46" s="33"/>
      <c r="H46" s="37"/>
    </row>
    <row r="47" spans="1:8" ht="12.75" customHeight="1" x14ac:dyDescent="0.15">
      <c r="A47" s="12"/>
      <c r="B47" s="13"/>
      <c r="C47" s="14"/>
      <c r="D47" s="15"/>
      <c r="E47" s="24"/>
      <c r="F47" s="35"/>
      <c r="G47" s="51"/>
      <c r="H47" s="43"/>
    </row>
    <row r="48" spans="1:8" ht="12.75" customHeight="1" x14ac:dyDescent="0.15">
      <c r="A48" s="5"/>
      <c r="B48" s="5"/>
      <c r="C48" s="6"/>
      <c r="D48" s="8" t="s">
        <v>96</v>
      </c>
      <c r="E48" s="42"/>
      <c r="F48" s="316"/>
      <c r="G48" s="317"/>
      <c r="H48" s="50"/>
    </row>
    <row r="49" spans="1:8" ht="12.75" customHeight="1" x14ac:dyDescent="0.15">
      <c r="A49" s="9"/>
      <c r="B49" s="9"/>
      <c r="C49" s="10"/>
      <c r="D49" s="11"/>
      <c r="E49" s="41"/>
      <c r="F49" s="62" t="s">
        <v>144</v>
      </c>
      <c r="G49" s="33"/>
      <c r="H49" s="37"/>
    </row>
    <row r="50" spans="1:8" ht="12.75" customHeight="1" x14ac:dyDescent="0.15">
      <c r="A50" s="12"/>
      <c r="B50" s="13"/>
      <c r="C50" s="14"/>
      <c r="D50" s="15"/>
      <c r="E50" s="24"/>
      <c r="F50" s="35"/>
      <c r="G50" s="51"/>
      <c r="H50" s="43"/>
    </row>
    <row r="51" spans="1:8" ht="12.75" customHeight="1" x14ac:dyDescent="0.15">
      <c r="A51" s="5"/>
      <c r="B51" s="5"/>
      <c r="C51" s="6"/>
      <c r="D51" s="8" t="s">
        <v>98</v>
      </c>
      <c r="E51" s="42"/>
      <c r="F51" s="316"/>
      <c r="G51" s="317"/>
      <c r="H51" s="50"/>
    </row>
    <row r="52" spans="1:8" ht="12.75" customHeight="1" x14ac:dyDescent="0.15">
      <c r="A52" s="9"/>
      <c r="B52" s="9"/>
      <c r="C52" s="10"/>
      <c r="D52" s="11"/>
      <c r="E52" s="41"/>
      <c r="F52" s="62" t="s">
        <v>144</v>
      </c>
      <c r="G52" s="33"/>
      <c r="H52" s="37"/>
    </row>
    <row r="53" spans="1:8" ht="12.75" customHeight="1" x14ac:dyDescent="0.15">
      <c r="A53" s="12"/>
      <c r="B53" s="13"/>
      <c r="C53" s="14"/>
      <c r="D53" s="15"/>
      <c r="E53" s="24"/>
      <c r="F53" s="35"/>
      <c r="G53" s="61" t="s">
        <v>100</v>
      </c>
      <c r="H53" s="47" t="s">
        <v>137</v>
      </c>
    </row>
    <row r="54" spans="1:8" ht="12.75" customHeight="1" x14ac:dyDescent="0.15">
      <c r="A54" s="5"/>
      <c r="B54" s="5"/>
      <c r="C54" s="6"/>
      <c r="D54" s="8" t="s">
        <v>101</v>
      </c>
      <c r="E54" s="42"/>
      <c r="F54" s="316"/>
      <c r="G54" s="317"/>
      <c r="H54" s="50"/>
    </row>
    <row r="55" spans="1:8" ht="12.75" customHeight="1" x14ac:dyDescent="0.15">
      <c r="A55" s="9"/>
      <c r="B55" s="9"/>
      <c r="C55" s="10"/>
      <c r="D55" s="11"/>
      <c r="E55" s="41"/>
      <c r="F55" s="62" t="s">
        <v>144</v>
      </c>
      <c r="G55" s="33"/>
      <c r="H55" s="37"/>
    </row>
    <row r="56" spans="1:8" ht="12.75" customHeight="1" x14ac:dyDescent="0.15">
      <c r="A56" s="12"/>
      <c r="B56" s="13"/>
      <c r="C56" s="14"/>
      <c r="D56" s="15"/>
      <c r="E56" s="24"/>
      <c r="F56" s="35"/>
      <c r="G56" s="61" t="s">
        <v>100</v>
      </c>
      <c r="H56" s="47" t="s">
        <v>137</v>
      </c>
    </row>
    <row r="57" spans="1:8" ht="12.75" customHeight="1" x14ac:dyDescent="0.15">
      <c r="A57" s="5"/>
      <c r="B57" s="5"/>
      <c r="C57" s="6"/>
      <c r="D57" s="8" t="s">
        <v>104</v>
      </c>
      <c r="E57" s="42"/>
      <c r="F57" s="316"/>
      <c r="G57" s="317"/>
      <c r="H57" s="50"/>
    </row>
    <row r="58" spans="1:8" ht="12.75" customHeight="1" x14ac:dyDescent="0.15">
      <c r="A58" s="9"/>
      <c r="B58" s="9"/>
      <c r="C58" s="10"/>
      <c r="D58" s="11"/>
      <c r="E58" s="41"/>
      <c r="F58" s="62" t="s">
        <v>144</v>
      </c>
      <c r="G58" s="33"/>
      <c r="H58" s="37"/>
    </row>
    <row r="59" spans="1:8" ht="12.75" customHeight="1" x14ac:dyDescent="0.15">
      <c r="A59" s="12"/>
      <c r="B59" s="13"/>
      <c r="C59" s="14"/>
      <c r="D59" s="15"/>
      <c r="E59" s="24"/>
      <c r="F59" s="35"/>
      <c r="G59" s="61" t="s">
        <v>105</v>
      </c>
      <c r="H59" s="47" t="s">
        <v>139</v>
      </c>
    </row>
    <row r="60" spans="1:8" ht="12.75" customHeight="1" x14ac:dyDescent="0.15">
      <c r="A60" s="12"/>
      <c r="B60" s="13"/>
      <c r="C60" s="14"/>
      <c r="D60" s="15"/>
      <c r="E60" s="24"/>
      <c r="F60" s="64"/>
      <c r="G60" s="61" t="s">
        <v>106</v>
      </c>
      <c r="H60" s="47" t="s">
        <v>140</v>
      </c>
    </row>
    <row r="61" spans="1:8" ht="12.75" customHeight="1" x14ac:dyDescent="0.15">
      <c r="A61" s="12"/>
      <c r="B61" s="13"/>
      <c r="C61" s="14"/>
      <c r="D61" s="15"/>
      <c r="E61" s="24"/>
      <c r="F61" s="35"/>
      <c r="G61" s="61" t="s">
        <v>100</v>
      </c>
      <c r="H61" s="47" t="s">
        <v>137</v>
      </c>
    </row>
    <row r="62" spans="1:8" ht="12.75" customHeight="1" x14ac:dyDescent="0.15">
      <c r="A62" s="5"/>
      <c r="B62" s="5"/>
      <c r="C62" s="6"/>
      <c r="D62" s="8" t="s">
        <v>107</v>
      </c>
      <c r="E62" s="42"/>
      <c r="F62" s="316"/>
      <c r="G62" s="317"/>
      <c r="H62" s="50"/>
    </row>
    <row r="63" spans="1:8" ht="12.75" customHeight="1" x14ac:dyDescent="0.15">
      <c r="A63" s="9"/>
      <c r="B63" s="9"/>
      <c r="C63" s="10"/>
      <c r="D63" s="11"/>
      <c r="E63" s="41"/>
      <c r="F63" s="62" t="s">
        <v>144</v>
      </c>
      <c r="G63" s="33"/>
      <c r="H63" s="37"/>
    </row>
    <row r="65" spans="1:8" ht="12.75" customHeight="1" x14ac:dyDescent="0.15">
      <c r="A65" s="5"/>
      <c r="B65" s="5"/>
      <c r="C65" s="6"/>
      <c r="D65" s="8" t="s">
        <v>109</v>
      </c>
      <c r="E65" s="42"/>
      <c r="F65" s="316"/>
      <c r="G65" s="317"/>
      <c r="H65" s="50"/>
    </row>
    <row r="66" spans="1:8" ht="12.75" customHeight="1" x14ac:dyDescent="0.15">
      <c r="A66" s="9"/>
      <c r="B66" s="9"/>
      <c r="C66" s="10"/>
      <c r="D66" s="11"/>
      <c r="E66" s="41"/>
      <c r="F66" s="62" t="s">
        <v>144</v>
      </c>
      <c r="G66" s="33"/>
      <c r="H66" s="37"/>
    </row>
    <row r="67" spans="1:8" ht="12.75" customHeight="1" x14ac:dyDescent="0.15">
      <c r="A67" s="12"/>
      <c r="B67" s="13"/>
      <c r="C67" s="14"/>
      <c r="D67" s="15"/>
      <c r="E67" s="24"/>
      <c r="F67" s="35"/>
      <c r="G67" s="61" t="s">
        <v>110</v>
      </c>
      <c r="H67" s="47" t="s">
        <v>141</v>
      </c>
    </row>
    <row r="68" spans="1:8" ht="12.75" customHeight="1" x14ac:dyDescent="0.15">
      <c r="A68" s="5"/>
      <c r="B68" s="5"/>
      <c r="C68" s="6"/>
      <c r="D68" s="8" t="s">
        <v>112</v>
      </c>
      <c r="E68" s="42"/>
      <c r="F68" s="316"/>
      <c r="G68" s="317"/>
      <c r="H68" s="50"/>
    </row>
    <row r="69" spans="1:8" ht="17.25" customHeight="1" x14ac:dyDescent="0.15">
      <c r="A69" s="9"/>
      <c r="B69" s="9"/>
      <c r="C69" s="10"/>
      <c r="D69" s="11"/>
      <c r="E69" s="41"/>
      <c r="F69" s="62" t="s">
        <v>144</v>
      </c>
      <c r="G69" s="33"/>
      <c r="H69" s="37"/>
    </row>
    <row r="70" spans="1:8" ht="12.75" customHeight="1" x14ac:dyDescent="0.15">
      <c r="A70" s="12"/>
      <c r="B70" s="13"/>
      <c r="C70" s="14"/>
      <c r="D70" s="15"/>
      <c r="E70" s="24"/>
      <c r="F70" s="35"/>
      <c r="G70" s="61"/>
      <c r="H70" s="47"/>
    </row>
    <row r="71" spans="1:8" ht="12.75" customHeight="1" x14ac:dyDescent="0.15">
      <c r="A71" s="5"/>
      <c r="B71" s="5"/>
      <c r="C71" s="6"/>
      <c r="D71" s="8" t="s">
        <v>113</v>
      </c>
      <c r="E71" s="42"/>
      <c r="F71" s="316"/>
      <c r="G71" s="317"/>
      <c r="H71" s="50"/>
    </row>
    <row r="72" spans="1:8" ht="12.75" customHeight="1" x14ac:dyDescent="0.15">
      <c r="A72" s="9"/>
      <c r="B72" s="9"/>
      <c r="C72" s="10"/>
      <c r="D72" s="11"/>
      <c r="E72" s="41"/>
      <c r="F72" s="62" t="s">
        <v>144</v>
      </c>
      <c r="G72" s="33"/>
      <c r="H72" s="37"/>
    </row>
    <row r="73" spans="1:8" ht="12.75" customHeight="1" x14ac:dyDescent="0.15">
      <c r="A73" s="12"/>
      <c r="B73" s="13"/>
      <c r="C73" s="14"/>
      <c r="D73" s="15"/>
      <c r="E73" s="24"/>
      <c r="F73" s="35"/>
      <c r="G73" s="61" t="s">
        <v>115</v>
      </c>
      <c r="H73" s="47" t="s">
        <v>143</v>
      </c>
    </row>
    <row r="74" spans="1:8" ht="12.75" customHeight="1" x14ac:dyDescent="0.15">
      <c r="A74" s="12"/>
      <c r="B74" s="13"/>
      <c r="C74" s="14"/>
      <c r="D74" s="15"/>
      <c r="E74" s="24"/>
      <c r="F74" s="35"/>
      <c r="G74" s="61" t="s">
        <v>146</v>
      </c>
      <c r="H74" s="47" t="s">
        <v>145</v>
      </c>
    </row>
    <row r="75" spans="1:8" ht="12.75" customHeight="1" x14ac:dyDescent="0.15">
      <c r="A75" s="12"/>
      <c r="B75" s="13"/>
      <c r="C75" s="14"/>
      <c r="D75" s="15"/>
      <c r="E75" s="24"/>
      <c r="F75" s="35"/>
      <c r="G75" s="61" t="s">
        <v>77</v>
      </c>
      <c r="H75" s="47" t="s">
        <v>134</v>
      </c>
    </row>
    <row r="76" spans="1:8" ht="12.75" customHeight="1" x14ac:dyDescent="0.15">
      <c r="A76" s="12"/>
      <c r="B76" s="13"/>
      <c r="C76" s="14"/>
      <c r="D76" s="15"/>
      <c r="E76" s="24"/>
      <c r="F76" s="35"/>
      <c r="G76" s="67" t="s">
        <v>119</v>
      </c>
      <c r="H76" s="47" t="s">
        <v>151</v>
      </c>
    </row>
    <row r="77" spans="1:8" ht="12.75" customHeight="1" x14ac:dyDescent="0.15">
      <c r="A77" s="5"/>
      <c r="B77" s="5"/>
      <c r="C77" s="6"/>
      <c r="D77" s="8" t="s">
        <v>120</v>
      </c>
      <c r="E77" s="42"/>
      <c r="F77" s="316"/>
      <c r="G77" s="317"/>
      <c r="H77" s="50"/>
    </row>
    <row r="78" spans="1:8" ht="12.75" customHeight="1" x14ac:dyDescent="0.15">
      <c r="A78" s="9"/>
      <c r="B78" s="9"/>
      <c r="C78" s="10"/>
      <c r="D78" s="11"/>
      <c r="E78" s="41"/>
      <c r="F78" s="62" t="s">
        <v>144</v>
      </c>
      <c r="G78" s="33"/>
      <c r="H78" s="37"/>
    </row>
    <row r="79" spans="1:8" ht="12.75" customHeight="1" x14ac:dyDescent="0.15">
      <c r="A79" s="12"/>
      <c r="B79" s="13"/>
      <c r="C79" s="14"/>
      <c r="D79" s="15"/>
      <c r="E79" s="24"/>
      <c r="F79" s="35"/>
      <c r="G79" s="61" t="s">
        <v>146</v>
      </c>
      <c r="H79" s="47" t="s">
        <v>145</v>
      </c>
    </row>
    <row r="80" spans="1:8" ht="12.75" customHeight="1" x14ac:dyDescent="0.15">
      <c r="A80" s="12"/>
      <c r="B80" s="13"/>
      <c r="C80" s="14"/>
      <c r="D80" s="15"/>
      <c r="E80" s="24"/>
      <c r="F80" s="35"/>
      <c r="G80" s="61" t="s">
        <v>146</v>
      </c>
      <c r="H80" s="47" t="s">
        <v>152</v>
      </c>
    </row>
    <row r="81" spans="1:8" ht="12.75" customHeight="1" x14ac:dyDescent="0.15">
      <c r="A81" s="12"/>
      <c r="B81" s="13"/>
      <c r="C81" s="14"/>
      <c r="D81" s="15"/>
      <c r="E81" s="24"/>
      <c r="F81" s="35"/>
      <c r="G81" s="51"/>
      <c r="H81" s="43"/>
    </row>
    <row r="82" spans="1:8" ht="12.75" customHeight="1" x14ac:dyDescent="0.15">
      <c r="A82" s="5"/>
      <c r="B82" s="5"/>
      <c r="C82" s="6"/>
      <c r="D82" s="8" t="s">
        <v>121</v>
      </c>
      <c r="E82" s="42"/>
      <c r="F82" s="316"/>
      <c r="G82" s="317"/>
      <c r="H82" s="50"/>
    </row>
    <row r="83" spans="1:8" ht="12.75" customHeight="1" x14ac:dyDescent="0.15">
      <c r="A83" s="9"/>
      <c r="B83" s="9"/>
      <c r="C83" s="10"/>
      <c r="D83" s="11"/>
      <c r="E83" s="41"/>
      <c r="F83" s="62" t="s">
        <v>144</v>
      </c>
      <c r="G83" s="33"/>
      <c r="H83" s="37"/>
    </row>
    <row r="84" spans="1:8" ht="12.75" customHeight="1" x14ac:dyDescent="0.15">
      <c r="A84" s="12"/>
      <c r="B84" s="13"/>
      <c r="C84" s="14"/>
      <c r="D84" s="15"/>
      <c r="E84" s="24"/>
      <c r="F84" s="35"/>
      <c r="G84" s="61" t="s">
        <v>123</v>
      </c>
      <c r="H84" s="47" t="s">
        <v>154</v>
      </c>
    </row>
    <row r="85" spans="1:8" ht="12.75" customHeight="1" x14ac:dyDescent="0.15">
      <c r="A85" s="12"/>
      <c r="B85" s="13"/>
      <c r="C85" s="14"/>
      <c r="D85" s="15"/>
      <c r="E85" s="24"/>
      <c r="F85" s="35"/>
      <c r="G85" s="61" t="s">
        <v>92</v>
      </c>
      <c r="H85" s="47" t="s">
        <v>153</v>
      </c>
    </row>
    <row r="86" spans="1:8" ht="12.75" customHeight="1" x14ac:dyDescent="0.15">
      <c r="A86" s="5"/>
      <c r="B86" s="5"/>
      <c r="C86" s="6"/>
      <c r="D86" s="8" t="s">
        <v>124</v>
      </c>
      <c r="E86" s="42"/>
      <c r="F86" s="316"/>
      <c r="G86" s="317"/>
      <c r="H86" s="50"/>
    </row>
    <row r="87" spans="1:8" ht="12.75" customHeight="1" x14ac:dyDescent="0.15">
      <c r="A87" s="9"/>
      <c r="B87" s="9"/>
      <c r="C87" s="10"/>
      <c r="D87" s="11"/>
      <c r="E87" s="41"/>
      <c r="F87" s="62" t="s">
        <v>144</v>
      </c>
    </row>
    <row r="88" spans="1:8" ht="12.75" customHeight="1" x14ac:dyDescent="0.15">
      <c r="G88" s="61" t="s">
        <v>76</v>
      </c>
      <c r="H88" s="47" t="s">
        <v>133</v>
      </c>
    </row>
  </sheetData>
  <mergeCells count="24">
    <mergeCell ref="F33:G33"/>
    <mergeCell ref="F12:H12"/>
    <mergeCell ref="F17:H17"/>
    <mergeCell ref="F21:H21"/>
    <mergeCell ref="G1:H1"/>
    <mergeCell ref="F3:H3"/>
    <mergeCell ref="F8:H8"/>
    <mergeCell ref="F25:H25"/>
    <mergeCell ref="F29:G29"/>
    <mergeCell ref="F36:G36"/>
    <mergeCell ref="F39:G39"/>
    <mergeCell ref="F42:G42"/>
    <mergeCell ref="F45:G45"/>
    <mergeCell ref="F48:G48"/>
    <mergeCell ref="F51:G51"/>
    <mergeCell ref="F54:G54"/>
    <mergeCell ref="F57:G57"/>
    <mergeCell ref="F62:G62"/>
    <mergeCell ref="F65:G65"/>
    <mergeCell ref="F68:G68"/>
    <mergeCell ref="F71:G71"/>
    <mergeCell ref="F77:G77"/>
    <mergeCell ref="F82:G82"/>
    <mergeCell ref="F86:G86"/>
  </mergeCell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opLeftCell="A46" workbookViewId="0">
      <selection activeCell="D58" sqref="D58"/>
    </sheetView>
  </sheetViews>
  <sheetFormatPr baseColWidth="10" defaultColWidth="14.5" defaultRowHeight="12.75" customHeight="1" x14ac:dyDescent="0.15"/>
  <cols>
    <col min="1" max="1" width="10" style="1" customWidth="1"/>
    <col min="2" max="2" width="17.33203125" style="1" customWidth="1"/>
    <col min="3" max="3" width="25" style="1" customWidth="1"/>
    <col min="4" max="4" width="22.83203125" style="1" customWidth="1"/>
    <col min="5" max="5" width="23.5" style="1" customWidth="1"/>
    <col min="6" max="6" width="35.1640625" style="1" customWidth="1"/>
    <col min="7" max="7" width="17.33203125" style="1" customWidth="1"/>
    <col min="8" max="8" width="30.83203125" style="1" customWidth="1"/>
    <col min="9" max="16384" width="14.5" style="1"/>
  </cols>
  <sheetData>
    <row r="1" spans="1:8" ht="25.5" customHeight="1" x14ac:dyDescent="0.15">
      <c r="A1" s="2" t="s">
        <v>21</v>
      </c>
      <c r="B1" s="2" t="s">
        <v>22</v>
      </c>
      <c r="C1" s="2" t="s">
        <v>23</v>
      </c>
      <c r="D1" s="2" t="s">
        <v>24</v>
      </c>
      <c r="E1" s="34" t="s">
        <v>25</v>
      </c>
      <c r="F1" s="53" t="s">
        <v>26</v>
      </c>
      <c r="G1" s="330" t="s">
        <v>27</v>
      </c>
      <c r="H1" s="317"/>
    </row>
    <row r="2" spans="1:8" ht="12.75" customHeight="1" x14ac:dyDescent="0.15">
      <c r="A2" s="2"/>
      <c r="B2" s="2"/>
      <c r="C2" s="3"/>
      <c r="D2" s="3"/>
      <c r="E2" s="52"/>
      <c r="F2" s="54"/>
      <c r="G2" s="55" t="s">
        <v>29</v>
      </c>
      <c r="H2" s="55" t="s">
        <v>30</v>
      </c>
    </row>
    <row r="3" spans="1:8" ht="12.75" customHeight="1" x14ac:dyDescent="0.15">
      <c r="A3" s="5"/>
      <c r="B3" s="5"/>
      <c r="C3" s="6"/>
      <c r="D3" s="7"/>
      <c r="E3" s="40"/>
      <c r="F3" s="316"/>
      <c r="G3" s="317"/>
      <c r="H3" s="317"/>
    </row>
    <row r="4" spans="1:8" ht="12.75" customHeight="1" x14ac:dyDescent="0.15">
      <c r="A4" s="9"/>
      <c r="B4" s="9"/>
      <c r="C4" s="17"/>
      <c r="D4" s="11" t="s">
        <v>46</v>
      </c>
      <c r="E4" s="41"/>
      <c r="F4" s="325" t="s">
        <v>31</v>
      </c>
      <c r="G4" s="317"/>
      <c r="H4" s="44"/>
    </row>
    <row r="5" spans="1:8" ht="12.75" customHeight="1" x14ac:dyDescent="0.15">
      <c r="A5" s="12"/>
      <c r="B5" s="12"/>
      <c r="C5" s="14"/>
      <c r="D5" s="15"/>
      <c r="E5" s="24"/>
      <c r="F5" s="35"/>
      <c r="G5" s="56" t="s">
        <v>59</v>
      </c>
      <c r="H5" s="43" t="s">
        <v>36</v>
      </c>
    </row>
    <row r="6" spans="1:8" ht="12.75" customHeight="1" x14ac:dyDescent="0.15">
      <c r="A6" s="12"/>
      <c r="B6" s="12"/>
      <c r="C6" s="14"/>
      <c r="D6" s="15"/>
      <c r="E6" s="24"/>
      <c r="F6" s="35"/>
      <c r="G6" s="39" t="s">
        <v>33</v>
      </c>
      <c r="H6" s="47" t="s">
        <v>35</v>
      </c>
    </row>
    <row r="7" spans="1:8" ht="12.75" customHeight="1" x14ac:dyDescent="0.15">
      <c r="A7" s="12"/>
      <c r="B7" s="12"/>
      <c r="C7" s="14"/>
      <c r="D7" s="15"/>
      <c r="E7" s="24"/>
      <c r="F7" s="35"/>
      <c r="G7" s="31"/>
      <c r="H7" s="35"/>
    </row>
    <row r="8" spans="1:8" ht="12.75" customHeight="1" x14ac:dyDescent="0.15">
      <c r="A8" s="5"/>
      <c r="B8" s="5"/>
      <c r="C8" s="6"/>
      <c r="D8" s="7"/>
      <c r="E8" s="40"/>
      <c r="F8" s="316" t="s">
        <v>42</v>
      </c>
      <c r="G8" s="317"/>
      <c r="H8" s="317"/>
    </row>
    <row r="9" spans="1:8" ht="12.75" customHeight="1" x14ac:dyDescent="0.15">
      <c r="A9" s="9"/>
      <c r="B9" s="9"/>
      <c r="C9" s="17"/>
      <c r="D9" s="11" t="s">
        <v>62</v>
      </c>
      <c r="E9" s="41"/>
      <c r="F9" s="325" t="s">
        <v>38</v>
      </c>
      <c r="G9" s="317"/>
      <c r="H9" s="44"/>
    </row>
    <row r="10" spans="1:8" ht="12.75" customHeight="1" x14ac:dyDescent="0.15">
      <c r="A10" s="12"/>
      <c r="B10" s="12"/>
      <c r="C10" s="14"/>
      <c r="D10" s="15"/>
      <c r="E10" s="24"/>
      <c r="F10" s="35"/>
      <c r="G10" s="39" t="s">
        <v>33</v>
      </c>
      <c r="H10" s="43" t="s">
        <v>35</v>
      </c>
    </row>
    <row r="11" spans="1:8" ht="12.75" customHeight="1" x14ac:dyDescent="0.15">
      <c r="A11" s="27"/>
      <c r="B11" s="12"/>
      <c r="C11" s="14"/>
      <c r="D11" s="28"/>
      <c r="E11" s="29"/>
      <c r="F11" s="35"/>
      <c r="G11" s="37"/>
      <c r="H11" s="43"/>
    </row>
    <row r="12" spans="1:8" ht="12.75" customHeight="1" x14ac:dyDescent="0.15">
      <c r="A12" s="5"/>
      <c r="B12" s="5"/>
      <c r="C12" s="6"/>
      <c r="D12" s="7"/>
      <c r="E12" s="40"/>
      <c r="F12" s="316" t="s">
        <v>43</v>
      </c>
      <c r="G12" s="317"/>
      <c r="H12" s="317"/>
    </row>
    <row r="13" spans="1:8" ht="12.75" customHeight="1" x14ac:dyDescent="0.15">
      <c r="A13" s="20"/>
      <c r="B13" s="9"/>
      <c r="C13" s="21"/>
      <c r="D13" s="11" t="s">
        <v>64</v>
      </c>
      <c r="E13" s="41"/>
      <c r="F13" s="45" t="s">
        <v>31</v>
      </c>
      <c r="G13" s="45"/>
      <c r="H13" s="46"/>
    </row>
    <row r="14" spans="1:8" ht="12.75" customHeight="1" x14ac:dyDescent="0.15">
      <c r="A14" s="12"/>
      <c r="B14" s="12"/>
      <c r="C14" s="14"/>
      <c r="D14" s="23"/>
      <c r="E14" s="24"/>
      <c r="F14" s="35"/>
      <c r="G14" s="39" t="s">
        <v>33</v>
      </c>
      <c r="H14" s="43" t="s">
        <v>35</v>
      </c>
    </row>
    <row r="15" spans="1:8" ht="12.75" customHeight="1" x14ac:dyDescent="0.15">
      <c r="A15" s="12"/>
      <c r="B15" s="12"/>
      <c r="C15" s="14"/>
      <c r="D15" s="23"/>
      <c r="E15" s="24"/>
      <c r="F15" s="35"/>
      <c r="G15" s="37"/>
      <c r="H15" s="43"/>
    </row>
    <row r="16" spans="1:8" ht="12.75" customHeight="1" x14ac:dyDescent="0.15">
      <c r="A16" s="5"/>
      <c r="B16" s="5"/>
      <c r="C16" s="6"/>
      <c r="D16" s="7"/>
      <c r="E16" s="40"/>
      <c r="F16" s="316"/>
      <c r="G16" s="317"/>
      <c r="H16" s="317"/>
    </row>
    <row r="17" spans="1:8" ht="12.75" customHeight="1" x14ac:dyDescent="0.15">
      <c r="A17" s="20"/>
      <c r="B17" s="20"/>
      <c r="C17" s="22"/>
      <c r="D17" s="11" t="s">
        <v>67</v>
      </c>
      <c r="E17" s="41"/>
      <c r="F17" s="325" t="s">
        <v>40</v>
      </c>
      <c r="G17" s="317"/>
      <c r="H17" s="48"/>
    </row>
    <row r="18" spans="1:8" ht="11.25" customHeight="1" x14ac:dyDescent="0.15">
      <c r="A18" s="12"/>
      <c r="B18" s="12"/>
      <c r="C18" s="14"/>
      <c r="D18" s="14"/>
      <c r="E18" s="19"/>
      <c r="F18" s="33"/>
      <c r="G18" s="39" t="s">
        <v>33</v>
      </c>
      <c r="H18" s="43" t="s">
        <v>35</v>
      </c>
    </row>
    <row r="19" spans="1:8" ht="12" customHeight="1" x14ac:dyDescent="0.15">
      <c r="A19" s="12"/>
      <c r="B19" s="12"/>
      <c r="C19" s="14"/>
      <c r="D19" s="14"/>
      <c r="E19" s="19"/>
      <c r="F19" s="33"/>
      <c r="G19" s="37"/>
      <c r="H19" s="43"/>
    </row>
    <row r="20" spans="1:8" ht="12.75" customHeight="1" x14ac:dyDescent="0.15">
      <c r="A20" s="5"/>
      <c r="B20" s="5"/>
      <c r="C20" s="6"/>
      <c r="D20" s="7"/>
      <c r="E20" s="40"/>
      <c r="F20" s="316"/>
      <c r="G20" s="317"/>
      <c r="H20" s="317"/>
    </row>
    <row r="21" spans="1:8" ht="12.75" customHeight="1" x14ac:dyDescent="0.15">
      <c r="A21" s="20"/>
      <c r="B21" s="20"/>
      <c r="C21" s="22"/>
      <c r="D21" s="11" t="s">
        <v>72</v>
      </c>
      <c r="E21" s="41"/>
      <c r="F21" s="325" t="s">
        <v>40</v>
      </c>
      <c r="G21" s="317"/>
      <c r="H21" s="48"/>
    </row>
    <row r="22" spans="1:8" ht="15" customHeight="1" x14ac:dyDescent="0.15">
      <c r="A22" s="12"/>
      <c r="B22" s="12"/>
      <c r="C22" s="14"/>
      <c r="D22" s="14"/>
      <c r="E22" s="19"/>
      <c r="F22" s="33"/>
      <c r="G22" s="39" t="s">
        <v>33</v>
      </c>
      <c r="H22" s="43" t="s">
        <v>35</v>
      </c>
    </row>
    <row r="23" spans="1:8" ht="12" customHeight="1" x14ac:dyDescent="0.15">
      <c r="A23" s="12"/>
      <c r="B23" s="12"/>
      <c r="C23" s="14"/>
      <c r="D23" s="14"/>
      <c r="E23" s="19"/>
      <c r="F23" s="33"/>
      <c r="G23" s="37"/>
      <c r="H23" s="43"/>
    </row>
    <row r="24" spans="1:8" ht="12.75" customHeight="1" x14ac:dyDescent="0.15">
      <c r="A24" s="5"/>
      <c r="B24" s="5"/>
      <c r="C24" s="26"/>
      <c r="D24" s="7"/>
      <c r="E24" s="40"/>
      <c r="F24" s="316" t="s">
        <v>44</v>
      </c>
      <c r="G24" s="317"/>
      <c r="H24" s="317"/>
    </row>
    <row r="25" spans="1:8" ht="12.75" customHeight="1" x14ac:dyDescent="0.15">
      <c r="A25" s="9"/>
      <c r="B25" s="9"/>
      <c r="C25" s="10"/>
      <c r="D25" s="11" t="s">
        <v>75</v>
      </c>
      <c r="E25" s="41"/>
      <c r="F25" s="324"/>
      <c r="G25" s="317"/>
      <c r="H25" s="44"/>
    </row>
    <row r="26" spans="1:8" ht="25.5" customHeight="1" x14ac:dyDescent="0.15">
      <c r="A26" s="12"/>
      <c r="B26" s="12"/>
      <c r="C26" s="14"/>
      <c r="D26" s="15"/>
      <c r="E26" s="24"/>
      <c r="F26" s="35"/>
      <c r="G26" s="39" t="s">
        <v>33</v>
      </c>
      <c r="H26" s="43" t="s">
        <v>35</v>
      </c>
    </row>
    <row r="27" spans="1:8" ht="19" customHeight="1" x14ac:dyDescent="0.15">
      <c r="A27" s="12"/>
      <c r="B27" s="12"/>
      <c r="C27" s="14"/>
      <c r="D27" s="15"/>
      <c r="E27" s="24"/>
      <c r="F27" s="35"/>
      <c r="G27" s="37"/>
      <c r="H27" s="43"/>
    </row>
    <row r="28" spans="1:8" ht="12.75" customHeight="1" x14ac:dyDescent="0.15">
      <c r="A28" s="9"/>
      <c r="B28" s="9"/>
      <c r="C28" s="10"/>
      <c r="D28" s="11" t="s">
        <v>81</v>
      </c>
      <c r="E28" s="41"/>
      <c r="F28" s="324"/>
      <c r="G28" s="317"/>
      <c r="H28" s="49"/>
    </row>
    <row r="29" spans="1:8" ht="12.75" customHeight="1" x14ac:dyDescent="0.15">
      <c r="A29" s="12"/>
      <c r="B29" s="12"/>
      <c r="C29" s="14"/>
      <c r="D29" s="15"/>
      <c r="E29" s="24"/>
      <c r="F29" s="35" t="s">
        <v>125</v>
      </c>
      <c r="G29" s="39" t="s">
        <v>33</v>
      </c>
      <c r="H29" s="43" t="s">
        <v>35</v>
      </c>
    </row>
    <row r="30" spans="1:8" ht="12.75" customHeight="1" x14ac:dyDescent="0.15">
      <c r="A30" s="12"/>
      <c r="B30" s="12"/>
      <c r="C30" s="14"/>
      <c r="D30" s="15"/>
      <c r="E30" s="24"/>
      <c r="F30" s="35"/>
      <c r="G30" s="37"/>
      <c r="H30" s="43"/>
    </row>
    <row r="31" spans="1:8" ht="12.75" customHeight="1" x14ac:dyDescent="0.15">
      <c r="A31" s="5"/>
      <c r="B31" s="5"/>
      <c r="C31" s="6"/>
      <c r="D31" s="8" t="s">
        <v>84</v>
      </c>
      <c r="E31" s="42"/>
      <c r="F31" s="316"/>
      <c r="G31" s="317"/>
      <c r="H31" s="50"/>
    </row>
    <row r="32" spans="1:8" ht="12.75" customHeight="1" x14ac:dyDescent="0.15">
      <c r="A32" s="9"/>
      <c r="B32" s="9"/>
      <c r="C32" s="10"/>
      <c r="D32" s="11"/>
      <c r="E32" s="41"/>
      <c r="F32" s="325" t="s">
        <v>40</v>
      </c>
      <c r="G32" s="317"/>
      <c r="H32" s="37"/>
    </row>
    <row r="33" spans="1:8" ht="12.75" customHeight="1" x14ac:dyDescent="0.15">
      <c r="A33" s="12"/>
      <c r="B33" s="13"/>
      <c r="C33" s="14"/>
      <c r="D33" s="15"/>
      <c r="E33" s="24"/>
      <c r="F33" s="35"/>
      <c r="G33" s="39" t="s">
        <v>33</v>
      </c>
      <c r="H33" s="43" t="s">
        <v>35</v>
      </c>
    </row>
    <row r="34" spans="1:8" ht="12.75" customHeight="1" x14ac:dyDescent="0.15">
      <c r="A34" s="5"/>
      <c r="B34" s="5"/>
      <c r="C34" s="6"/>
      <c r="D34" s="8" t="s">
        <v>86</v>
      </c>
      <c r="E34" s="42"/>
      <c r="F34" s="316"/>
      <c r="G34" s="317"/>
      <c r="H34" s="50"/>
    </row>
    <row r="35" spans="1:8" ht="12.75" customHeight="1" x14ac:dyDescent="0.15">
      <c r="A35" s="9"/>
      <c r="B35" s="9"/>
      <c r="C35" s="10"/>
      <c r="D35" s="11"/>
      <c r="E35" s="41"/>
      <c r="F35" s="325" t="s">
        <v>40</v>
      </c>
      <c r="G35" s="317"/>
      <c r="H35" s="37"/>
    </row>
    <row r="36" spans="1:8" ht="12.75" customHeight="1" x14ac:dyDescent="0.15">
      <c r="A36" s="12"/>
      <c r="B36" s="13"/>
      <c r="C36" s="14"/>
      <c r="D36" s="15"/>
      <c r="E36" s="24"/>
      <c r="F36" s="35"/>
      <c r="G36" s="39" t="s">
        <v>33</v>
      </c>
      <c r="H36" s="43" t="s">
        <v>35</v>
      </c>
    </row>
    <row r="37" spans="1:8" ht="12.75" customHeight="1" x14ac:dyDescent="0.15">
      <c r="A37" s="5"/>
      <c r="B37" s="5"/>
      <c r="C37" s="6"/>
      <c r="D37" s="8" t="s">
        <v>89</v>
      </c>
      <c r="E37" s="42"/>
      <c r="F37" s="316"/>
      <c r="G37" s="317"/>
      <c r="H37" s="50"/>
    </row>
    <row r="38" spans="1:8" ht="12.75" customHeight="1" x14ac:dyDescent="0.15">
      <c r="A38" s="9"/>
      <c r="B38" s="9"/>
      <c r="C38" s="10"/>
      <c r="D38" s="11"/>
      <c r="E38" s="41"/>
      <c r="F38" s="325" t="s">
        <v>40</v>
      </c>
      <c r="G38" s="317"/>
      <c r="H38" s="37"/>
    </row>
    <row r="39" spans="1:8" ht="12.75" customHeight="1" x14ac:dyDescent="0.15">
      <c r="A39" s="57"/>
      <c r="B39" s="57"/>
      <c r="C39" s="58"/>
      <c r="D39" s="59"/>
      <c r="E39" s="60"/>
      <c r="F39" s="35"/>
      <c r="G39" s="56" t="s">
        <v>59</v>
      </c>
      <c r="H39" s="43" t="s">
        <v>36</v>
      </c>
    </row>
    <row r="40" spans="1:8" ht="12.75" customHeight="1" x14ac:dyDescent="0.15">
      <c r="A40" s="12"/>
      <c r="B40" s="13"/>
      <c r="C40" s="14"/>
      <c r="D40" s="15"/>
      <c r="E40" s="24"/>
      <c r="F40" s="35"/>
      <c r="G40" s="39" t="s">
        <v>33</v>
      </c>
      <c r="H40" s="43" t="s">
        <v>35</v>
      </c>
    </row>
    <row r="41" spans="1:8" ht="12.75" customHeight="1" x14ac:dyDescent="0.15">
      <c r="A41" s="5"/>
      <c r="B41" s="5"/>
      <c r="C41" s="6"/>
      <c r="D41" s="8" t="s">
        <v>91</v>
      </c>
      <c r="E41" s="42"/>
      <c r="F41" s="316"/>
      <c r="G41" s="317"/>
      <c r="H41" s="50"/>
    </row>
    <row r="42" spans="1:8" ht="12.75" customHeight="1" x14ac:dyDescent="0.15">
      <c r="A42" s="9"/>
      <c r="B42" s="9"/>
      <c r="C42" s="10"/>
      <c r="D42" s="11"/>
      <c r="E42" s="41"/>
      <c r="F42" s="325" t="s">
        <v>40</v>
      </c>
      <c r="G42" s="317"/>
      <c r="H42" s="37"/>
    </row>
    <row r="43" spans="1:8" ht="12.75" customHeight="1" x14ac:dyDescent="0.15">
      <c r="A43" s="57"/>
      <c r="B43" s="57"/>
      <c r="C43" s="58"/>
      <c r="D43" s="59"/>
      <c r="E43" s="60"/>
      <c r="F43" s="35"/>
      <c r="G43" s="56" t="s">
        <v>59</v>
      </c>
      <c r="H43" s="43" t="s">
        <v>36</v>
      </c>
    </row>
    <row r="44" spans="1:8" ht="12.75" customHeight="1" x14ac:dyDescent="0.15">
      <c r="A44" s="12"/>
      <c r="B44" s="13"/>
      <c r="C44" s="14"/>
      <c r="D44" s="15"/>
      <c r="E44" s="24"/>
      <c r="F44" s="35"/>
      <c r="G44" s="39" t="s">
        <v>33</v>
      </c>
      <c r="H44" s="43" t="s">
        <v>35</v>
      </c>
    </row>
    <row r="45" spans="1:8" ht="12.75" customHeight="1" x14ac:dyDescent="0.15">
      <c r="A45" s="5"/>
      <c r="B45" s="5"/>
      <c r="C45" s="6"/>
      <c r="D45" s="8" t="s">
        <v>93</v>
      </c>
      <c r="E45" s="42"/>
      <c r="F45" s="316"/>
      <c r="G45" s="317"/>
      <c r="H45" s="50"/>
    </row>
    <row r="46" spans="1:8" ht="12.75" customHeight="1" x14ac:dyDescent="0.15">
      <c r="A46" s="9"/>
      <c r="B46" s="9"/>
      <c r="C46" s="10"/>
      <c r="D46" s="11"/>
      <c r="E46" s="41"/>
      <c r="F46" s="325" t="s">
        <v>40</v>
      </c>
      <c r="G46" s="317"/>
      <c r="H46" s="37"/>
    </row>
    <row r="47" spans="1:8" ht="12.75" customHeight="1" x14ac:dyDescent="0.15">
      <c r="A47" s="57"/>
      <c r="B47" s="57"/>
      <c r="C47" s="58"/>
      <c r="D47" s="59"/>
      <c r="E47" s="60"/>
      <c r="F47" s="35"/>
      <c r="G47" s="56" t="s">
        <v>59</v>
      </c>
      <c r="H47" s="43" t="s">
        <v>36</v>
      </c>
    </row>
    <row r="48" spans="1:8" ht="12.75" customHeight="1" x14ac:dyDescent="0.15">
      <c r="A48" s="12"/>
      <c r="B48" s="13"/>
      <c r="C48" s="14"/>
      <c r="D48" s="15"/>
      <c r="E48" s="24"/>
      <c r="F48" s="35"/>
      <c r="G48" s="39" t="s">
        <v>33</v>
      </c>
      <c r="H48" s="43" t="s">
        <v>35</v>
      </c>
    </row>
    <row r="49" spans="1:8" ht="12.75" customHeight="1" x14ac:dyDescent="0.15">
      <c r="A49" s="5"/>
      <c r="B49" s="5"/>
      <c r="C49" s="6"/>
      <c r="D49" s="8" t="s">
        <v>96</v>
      </c>
      <c r="E49" s="42"/>
      <c r="F49" s="316"/>
      <c r="G49" s="317"/>
      <c r="H49" s="50"/>
    </row>
    <row r="50" spans="1:8" ht="12.75" customHeight="1" x14ac:dyDescent="0.15">
      <c r="A50" s="9"/>
      <c r="B50" s="9"/>
      <c r="C50" s="10"/>
      <c r="D50" s="11"/>
      <c r="E50" s="41"/>
      <c r="F50" s="325" t="s">
        <v>40</v>
      </c>
      <c r="G50" s="317"/>
      <c r="H50" s="37"/>
    </row>
    <row r="51" spans="1:8" ht="12.75" customHeight="1" x14ac:dyDescent="0.15">
      <c r="A51" s="57"/>
      <c r="B51" s="57"/>
      <c r="C51" s="58"/>
      <c r="D51" s="59"/>
      <c r="E51" s="60"/>
      <c r="F51" s="35"/>
      <c r="G51" s="56" t="s">
        <v>59</v>
      </c>
      <c r="H51" s="43" t="s">
        <v>36</v>
      </c>
    </row>
    <row r="52" spans="1:8" ht="12.75" customHeight="1" x14ac:dyDescent="0.15">
      <c r="A52" s="12"/>
      <c r="B52" s="13"/>
      <c r="C52" s="14"/>
      <c r="D52" s="15"/>
      <c r="E52" s="24"/>
      <c r="F52" s="35"/>
      <c r="G52" s="39" t="s">
        <v>33</v>
      </c>
      <c r="H52" s="43" t="s">
        <v>35</v>
      </c>
    </row>
    <row r="53" spans="1:8" ht="12.75" customHeight="1" x14ac:dyDescent="0.15">
      <c r="A53" s="5"/>
      <c r="B53" s="5"/>
      <c r="C53" s="6"/>
      <c r="D53" s="8" t="s">
        <v>98</v>
      </c>
      <c r="E53" s="42"/>
      <c r="F53" s="316"/>
      <c r="G53" s="317"/>
      <c r="H53" s="50"/>
    </row>
    <row r="54" spans="1:8" ht="12.75" customHeight="1" x14ac:dyDescent="0.15">
      <c r="A54" s="9"/>
      <c r="B54" s="9"/>
      <c r="C54" s="10"/>
      <c r="D54" s="11"/>
      <c r="E54" s="41"/>
      <c r="F54" s="325" t="s">
        <v>40</v>
      </c>
      <c r="G54" s="317"/>
      <c r="H54" s="37"/>
    </row>
    <row r="55" spans="1:8" ht="12.75" customHeight="1" x14ac:dyDescent="0.15">
      <c r="A55" s="12"/>
      <c r="B55" s="13"/>
      <c r="C55" s="14"/>
      <c r="D55" s="15"/>
      <c r="E55" s="24"/>
      <c r="F55" s="35"/>
      <c r="G55" s="39" t="s">
        <v>33</v>
      </c>
      <c r="H55" s="43" t="s">
        <v>35</v>
      </c>
    </row>
    <row r="56" spans="1:8" ht="12.75" customHeight="1" x14ac:dyDescent="0.15">
      <c r="A56" s="5"/>
      <c r="B56" s="5"/>
      <c r="C56" s="6"/>
      <c r="D56" s="8" t="s">
        <v>101</v>
      </c>
      <c r="E56" s="42"/>
      <c r="F56" s="316"/>
      <c r="G56" s="317"/>
      <c r="H56" s="50"/>
    </row>
    <row r="57" spans="1:8" ht="12.75" customHeight="1" x14ac:dyDescent="0.15">
      <c r="A57" s="9"/>
      <c r="B57" s="9"/>
      <c r="C57" s="10"/>
      <c r="D57" s="11"/>
      <c r="E57" s="41"/>
      <c r="F57" s="325" t="s">
        <v>40</v>
      </c>
      <c r="G57" s="317"/>
      <c r="H57" s="37"/>
    </row>
    <row r="58" spans="1:8" ht="12.75" customHeight="1" x14ac:dyDescent="0.15">
      <c r="A58" s="12"/>
      <c r="B58" s="13"/>
      <c r="C58" s="14"/>
      <c r="D58" s="15"/>
      <c r="E58" s="24"/>
      <c r="F58" s="35"/>
      <c r="G58" s="39" t="s">
        <v>33</v>
      </c>
      <c r="H58" s="43" t="s">
        <v>35</v>
      </c>
    </row>
    <row r="59" spans="1:8" ht="12.75" customHeight="1" x14ac:dyDescent="0.15">
      <c r="A59" s="5"/>
      <c r="B59" s="5"/>
      <c r="C59" s="6"/>
      <c r="D59" s="8" t="s">
        <v>104</v>
      </c>
      <c r="E59" s="42"/>
      <c r="F59" s="316"/>
      <c r="G59" s="317"/>
      <c r="H59" s="50"/>
    </row>
    <row r="60" spans="1:8" ht="12.75" customHeight="1" x14ac:dyDescent="0.15">
      <c r="A60" s="9"/>
      <c r="B60" s="9"/>
      <c r="C60" s="10"/>
      <c r="D60" s="11"/>
      <c r="E60" s="41"/>
      <c r="F60" s="325" t="s">
        <v>40</v>
      </c>
      <c r="G60" s="317"/>
      <c r="H60" s="37"/>
    </row>
    <row r="61" spans="1:8" ht="12.75" customHeight="1" x14ac:dyDescent="0.15">
      <c r="A61" s="12"/>
      <c r="B61" s="13"/>
      <c r="C61" s="14"/>
      <c r="D61" s="15"/>
      <c r="E61" s="24"/>
      <c r="F61" s="35"/>
      <c r="G61" s="39" t="s">
        <v>33</v>
      </c>
      <c r="H61" s="43" t="s">
        <v>35</v>
      </c>
    </row>
    <row r="62" spans="1:8" ht="12.75" customHeight="1" x14ac:dyDescent="0.15">
      <c r="A62" s="5"/>
      <c r="B62" s="5"/>
      <c r="C62" s="6"/>
      <c r="D62" s="8" t="s">
        <v>107</v>
      </c>
      <c r="E62" s="42"/>
      <c r="F62" s="316"/>
      <c r="G62" s="317"/>
      <c r="H62" s="50"/>
    </row>
    <row r="63" spans="1:8" ht="12.75" customHeight="1" x14ac:dyDescent="0.15">
      <c r="A63" s="9"/>
      <c r="B63" s="9"/>
      <c r="C63" s="10"/>
      <c r="D63" s="11"/>
      <c r="E63" s="41"/>
      <c r="F63" s="325" t="s">
        <v>40</v>
      </c>
      <c r="G63" s="317"/>
      <c r="H63" s="37"/>
    </row>
    <row r="64" spans="1:8" ht="12.75" customHeight="1" x14ac:dyDescent="0.15">
      <c r="A64" s="12"/>
      <c r="B64" s="13"/>
      <c r="C64" s="14"/>
      <c r="D64" s="15"/>
      <c r="E64" s="24"/>
      <c r="F64" s="35"/>
      <c r="G64" s="39" t="s">
        <v>33</v>
      </c>
      <c r="H64" s="43" t="s">
        <v>35</v>
      </c>
    </row>
    <row r="65" spans="1:8" ht="12.75" customHeight="1" x14ac:dyDescent="0.15">
      <c r="A65" s="5"/>
      <c r="B65" s="5"/>
      <c r="C65" s="6"/>
      <c r="D65" s="8" t="s">
        <v>109</v>
      </c>
      <c r="E65" s="42"/>
      <c r="F65" s="316"/>
      <c r="G65" s="317"/>
      <c r="H65" s="50"/>
    </row>
    <row r="66" spans="1:8" ht="12.75" customHeight="1" x14ac:dyDescent="0.15">
      <c r="A66" s="9"/>
      <c r="B66" s="9"/>
      <c r="C66" s="10"/>
      <c r="D66" s="11"/>
      <c r="E66" s="41"/>
      <c r="F66" s="325" t="s">
        <v>40</v>
      </c>
      <c r="G66" s="317"/>
      <c r="H66" s="37"/>
    </row>
    <row r="67" spans="1:8" ht="12.75" customHeight="1" x14ac:dyDescent="0.15">
      <c r="A67" s="12"/>
      <c r="B67" s="13"/>
      <c r="C67" s="14"/>
      <c r="D67" s="15"/>
      <c r="E67" s="24"/>
      <c r="F67" s="35"/>
      <c r="G67" s="39" t="s">
        <v>33</v>
      </c>
      <c r="H67" s="43" t="s">
        <v>35</v>
      </c>
    </row>
    <row r="68" spans="1:8" ht="12.75" customHeight="1" x14ac:dyDescent="0.15">
      <c r="A68" s="12"/>
      <c r="B68" s="13"/>
      <c r="C68" s="14"/>
      <c r="D68" s="15"/>
      <c r="E68" s="24"/>
      <c r="F68" s="35"/>
      <c r="G68" s="61" t="s">
        <v>111</v>
      </c>
      <c r="H68" s="47" t="s">
        <v>142</v>
      </c>
    </row>
    <row r="69" spans="1:8" ht="12.75" customHeight="1" x14ac:dyDescent="0.15">
      <c r="A69" s="5"/>
      <c r="B69" s="5"/>
      <c r="C69" s="6"/>
      <c r="D69" s="8" t="s">
        <v>112</v>
      </c>
      <c r="E69" s="42"/>
      <c r="F69" s="316"/>
      <c r="G69" s="317"/>
      <c r="H69" s="50"/>
    </row>
    <row r="70" spans="1:8" ht="12.75" customHeight="1" x14ac:dyDescent="0.15">
      <c r="A70" s="9"/>
      <c r="B70" s="9"/>
      <c r="C70" s="10"/>
      <c r="D70" s="11"/>
      <c r="E70" s="41"/>
      <c r="F70" s="325" t="s">
        <v>40</v>
      </c>
      <c r="G70" s="317"/>
      <c r="H70" s="37"/>
    </row>
    <row r="71" spans="1:8" ht="12.75" customHeight="1" x14ac:dyDescent="0.15">
      <c r="A71" s="12"/>
      <c r="B71" s="13"/>
      <c r="C71" s="14"/>
      <c r="D71" s="15"/>
      <c r="E71" s="24"/>
      <c r="F71" s="35"/>
      <c r="G71" s="39" t="s">
        <v>33</v>
      </c>
      <c r="H71" s="43" t="s">
        <v>35</v>
      </c>
    </row>
    <row r="72" spans="1:8" ht="12.75" customHeight="1" x14ac:dyDescent="0.15">
      <c r="A72" s="5"/>
      <c r="B72" s="5"/>
      <c r="C72" s="6"/>
      <c r="D72" s="8" t="s">
        <v>113</v>
      </c>
      <c r="E72" s="42"/>
      <c r="F72" s="316"/>
      <c r="G72" s="317"/>
      <c r="H72" s="50"/>
    </row>
    <row r="73" spans="1:8" ht="12.75" customHeight="1" x14ac:dyDescent="0.15">
      <c r="A73" s="5"/>
      <c r="B73" s="5"/>
      <c r="C73" s="6"/>
      <c r="D73" s="8"/>
      <c r="E73" s="42"/>
      <c r="F73" s="65"/>
      <c r="G73" s="33"/>
      <c r="H73" s="50"/>
    </row>
    <row r="74" spans="1:8" ht="12.75" customHeight="1" x14ac:dyDescent="0.15">
      <c r="A74" s="9"/>
      <c r="B74" s="9"/>
      <c r="C74" s="10"/>
      <c r="D74" s="11"/>
      <c r="E74" s="41"/>
      <c r="F74" s="325" t="s">
        <v>40</v>
      </c>
      <c r="G74" s="317"/>
      <c r="H74" s="37"/>
    </row>
    <row r="75" spans="1:8" ht="12.75" customHeight="1" x14ac:dyDescent="0.15">
      <c r="A75" s="12"/>
      <c r="B75" s="13"/>
      <c r="C75" s="14"/>
      <c r="D75" s="15"/>
      <c r="E75" s="24"/>
      <c r="F75" s="35"/>
      <c r="G75" s="39" t="s">
        <v>33</v>
      </c>
      <c r="H75" s="43" t="s">
        <v>35</v>
      </c>
    </row>
    <row r="76" spans="1:8" ht="12.75" customHeight="1" x14ac:dyDescent="0.15">
      <c r="A76" s="12"/>
      <c r="B76" s="13"/>
      <c r="C76" s="14"/>
      <c r="D76" s="15"/>
      <c r="E76" s="24"/>
      <c r="F76" s="35"/>
      <c r="G76" s="39" t="s">
        <v>116</v>
      </c>
      <c r="H76" s="47" t="s">
        <v>34</v>
      </c>
    </row>
    <row r="77" spans="1:8" ht="12.75" customHeight="1" x14ac:dyDescent="0.15">
      <c r="A77" s="12"/>
      <c r="B77" s="13"/>
      <c r="C77" s="14"/>
      <c r="D77" s="15"/>
      <c r="E77" s="24"/>
      <c r="F77" s="35"/>
      <c r="G77" s="39" t="s">
        <v>150</v>
      </c>
      <c r="H77" s="47" t="s">
        <v>147</v>
      </c>
    </row>
    <row r="78" spans="1:8" ht="12.75" customHeight="1" x14ac:dyDescent="0.15">
      <c r="A78" s="12"/>
      <c r="B78" s="13"/>
      <c r="C78" s="14"/>
      <c r="D78" s="15"/>
      <c r="E78" s="24"/>
      <c r="F78" s="35"/>
      <c r="G78" s="39" t="s">
        <v>150</v>
      </c>
      <c r="H78" s="47" t="s">
        <v>148</v>
      </c>
    </row>
    <row r="79" spans="1:8" ht="12.75" customHeight="1" x14ac:dyDescent="0.15">
      <c r="A79" s="12"/>
      <c r="B79" s="13"/>
      <c r="C79" s="14"/>
      <c r="D79" s="66"/>
      <c r="E79" s="24"/>
      <c r="F79" s="35"/>
      <c r="G79" s="39" t="s">
        <v>150</v>
      </c>
      <c r="H79" s="47" t="s">
        <v>149</v>
      </c>
    </row>
    <row r="80" spans="1:8" ht="12.75" customHeight="1" x14ac:dyDescent="0.15">
      <c r="A80" s="9"/>
      <c r="B80" s="9"/>
      <c r="C80" s="10"/>
      <c r="D80" s="11" t="s">
        <v>120</v>
      </c>
      <c r="E80" s="41"/>
      <c r="F80" s="325" t="s">
        <v>40</v>
      </c>
      <c r="G80" s="317"/>
      <c r="H80" s="37"/>
    </row>
    <row r="81" spans="1:8" ht="12.75" customHeight="1" x14ac:dyDescent="0.15">
      <c r="A81" s="12"/>
      <c r="B81" s="13"/>
      <c r="C81" s="14"/>
      <c r="D81" s="15"/>
      <c r="E81" s="24"/>
      <c r="F81" s="35"/>
      <c r="G81" s="39" t="s">
        <v>33</v>
      </c>
      <c r="H81" s="43" t="s">
        <v>35</v>
      </c>
    </row>
    <row r="82" spans="1:8" ht="12.75" customHeight="1" x14ac:dyDescent="0.15">
      <c r="A82" s="12"/>
      <c r="B82" s="13"/>
      <c r="C82" s="14"/>
      <c r="D82" s="15"/>
      <c r="E82" s="24"/>
      <c r="F82" s="35"/>
      <c r="G82" s="39" t="s">
        <v>150</v>
      </c>
      <c r="H82" s="47" t="s">
        <v>147</v>
      </c>
    </row>
    <row r="83" spans="1:8" ht="12.75" customHeight="1" x14ac:dyDescent="0.15">
      <c r="A83" s="12"/>
      <c r="B83" s="13"/>
      <c r="C83" s="14"/>
      <c r="D83" s="15"/>
      <c r="E83" s="24"/>
      <c r="F83" s="35"/>
      <c r="G83" s="39" t="s">
        <v>150</v>
      </c>
      <c r="H83" s="47" t="s">
        <v>148</v>
      </c>
    </row>
    <row r="84" spans="1:8" ht="12.75" customHeight="1" x14ac:dyDescent="0.15">
      <c r="A84" s="12"/>
      <c r="B84" s="13"/>
      <c r="C84" s="14"/>
      <c r="D84" s="15"/>
      <c r="E84" s="24"/>
      <c r="F84" s="35"/>
      <c r="G84" s="39" t="s">
        <v>150</v>
      </c>
      <c r="H84" s="47" t="s">
        <v>149</v>
      </c>
    </row>
    <row r="85" spans="1:8" ht="12.75" customHeight="1" x14ac:dyDescent="0.15">
      <c r="A85" s="5"/>
      <c r="B85" s="5"/>
      <c r="C85" s="6"/>
      <c r="D85" s="8" t="s">
        <v>121</v>
      </c>
      <c r="E85" s="42"/>
      <c r="F85" s="328"/>
      <c r="G85" s="329"/>
      <c r="H85" s="50"/>
    </row>
    <row r="86" spans="1:8" ht="12.75" customHeight="1" x14ac:dyDescent="0.15">
      <c r="A86" s="9"/>
      <c r="B86" s="9"/>
      <c r="C86" s="10"/>
      <c r="D86" s="11"/>
      <c r="E86" s="41"/>
      <c r="F86" s="326" t="s">
        <v>40</v>
      </c>
      <c r="G86" s="327"/>
      <c r="H86" s="37"/>
    </row>
    <row r="87" spans="1:8" ht="12.75" customHeight="1" x14ac:dyDescent="0.15">
      <c r="A87" s="12"/>
      <c r="B87" s="13"/>
      <c r="C87" s="14"/>
      <c r="D87" s="15"/>
      <c r="E87" s="24"/>
      <c r="F87" s="35"/>
      <c r="G87" s="39" t="s">
        <v>33</v>
      </c>
      <c r="H87" s="43" t="s">
        <v>35</v>
      </c>
    </row>
    <row r="88" spans="1:8" ht="12.75" customHeight="1" x14ac:dyDescent="0.15">
      <c r="A88" s="5"/>
      <c r="B88" s="5"/>
      <c r="C88" s="6"/>
      <c r="D88" s="8" t="s">
        <v>124</v>
      </c>
      <c r="E88" s="42"/>
      <c r="F88" s="328"/>
      <c r="G88" s="329"/>
      <c r="H88" s="50"/>
    </row>
    <row r="89" spans="1:8" ht="12.75" customHeight="1" x14ac:dyDescent="0.15">
      <c r="A89" s="9"/>
      <c r="B89" s="9"/>
      <c r="C89" s="10"/>
      <c r="D89" s="11"/>
      <c r="E89" s="41"/>
      <c r="F89" s="325" t="s">
        <v>40</v>
      </c>
      <c r="G89" s="317"/>
      <c r="H89" s="37"/>
    </row>
    <row r="90" spans="1:8" ht="12.75" customHeight="1" x14ac:dyDescent="0.15">
      <c r="A90" s="12"/>
      <c r="B90" s="13"/>
      <c r="C90" s="14"/>
      <c r="D90" s="15"/>
      <c r="E90" s="24"/>
      <c r="F90" s="35"/>
      <c r="G90" s="39" t="s">
        <v>33</v>
      </c>
      <c r="H90" s="43" t="s">
        <v>35</v>
      </c>
    </row>
  </sheetData>
  <mergeCells count="44">
    <mergeCell ref="F31:G31"/>
    <mergeCell ref="F24:H24"/>
    <mergeCell ref="F25:G25"/>
    <mergeCell ref="F28:G28"/>
    <mergeCell ref="G1:H1"/>
    <mergeCell ref="F3:H3"/>
    <mergeCell ref="F4:G4"/>
    <mergeCell ref="F8:H8"/>
    <mergeCell ref="F9:G9"/>
    <mergeCell ref="F12:H12"/>
    <mergeCell ref="F16:H16"/>
    <mergeCell ref="F17:G17"/>
    <mergeCell ref="F20:H20"/>
    <mergeCell ref="F21:G21"/>
    <mergeCell ref="F65:G65"/>
    <mergeCell ref="F34:G34"/>
    <mergeCell ref="F37:G37"/>
    <mergeCell ref="F41:G41"/>
    <mergeCell ref="F45:G45"/>
    <mergeCell ref="F49:G49"/>
    <mergeCell ref="F50:G50"/>
    <mergeCell ref="F54:G54"/>
    <mergeCell ref="F57:G57"/>
    <mergeCell ref="F60:G60"/>
    <mergeCell ref="F63:G63"/>
    <mergeCell ref="F53:G53"/>
    <mergeCell ref="F56:G56"/>
    <mergeCell ref="F59:G59"/>
    <mergeCell ref="F62:G62"/>
    <mergeCell ref="F32:G32"/>
    <mergeCell ref="F35:G35"/>
    <mergeCell ref="F38:G38"/>
    <mergeCell ref="F42:G42"/>
    <mergeCell ref="F46:G46"/>
    <mergeCell ref="F89:G89"/>
    <mergeCell ref="F66:G66"/>
    <mergeCell ref="F70:G70"/>
    <mergeCell ref="F74:G74"/>
    <mergeCell ref="F80:G80"/>
    <mergeCell ref="F86:G86"/>
    <mergeCell ref="F69:G69"/>
    <mergeCell ref="F72:G72"/>
    <mergeCell ref="F85:G85"/>
    <mergeCell ref="F88:G88"/>
  </mergeCells>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B43" workbookViewId="0">
      <selection activeCell="G55" sqref="G55"/>
    </sheetView>
  </sheetViews>
  <sheetFormatPr baseColWidth="10" defaultColWidth="14.5" defaultRowHeight="12.75" customHeight="1" x14ac:dyDescent="0.15"/>
  <cols>
    <col min="1" max="1" width="10" style="69" customWidth="1"/>
    <col min="2" max="2" width="17.33203125" style="69" customWidth="1"/>
    <col min="3" max="3" width="25" style="69" customWidth="1"/>
    <col min="4" max="4" width="22.83203125" style="69" customWidth="1"/>
    <col min="5" max="5" width="23.5" style="69" customWidth="1"/>
    <col min="6" max="6" width="35.1640625" style="69" customWidth="1"/>
    <col min="7" max="7" width="26.6640625" style="69" bestFit="1" customWidth="1"/>
    <col min="8" max="8" width="30.83203125" style="69" customWidth="1"/>
    <col min="9" max="16384" width="14.5" style="69"/>
  </cols>
  <sheetData>
    <row r="1" spans="1:8" ht="25.5" customHeight="1" x14ac:dyDescent="0.15">
      <c r="A1" s="68" t="s">
        <v>21</v>
      </c>
      <c r="B1" s="68" t="s">
        <v>22</v>
      </c>
      <c r="C1" s="68" t="s">
        <v>23</v>
      </c>
      <c r="D1" s="68" t="s">
        <v>24</v>
      </c>
      <c r="E1" s="68" t="s">
        <v>25</v>
      </c>
      <c r="F1" s="68" t="s">
        <v>26</v>
      </c>
      <c r="G1" s="335" t="s">
        <v>27</v>
      </c>
      <c r="H1" s="336"/>
    </row>
    <row r="2" spans="1:8" ht="12.75" customHeight="1" x14ac:dyDescent="0.15">
      <c r="A2" s="68"/>
      <c r="B2" s="68"/>
      <c r="C2" s="70"/>
      <c r="D2" s="70"/>
      <c r="E2" s="70"/>
      <c r="F2" s="70"/>
      <c r="G2" s="71" t="s">
        <v>29</v>
      </c>
      <c r="H2" s="71" t="s">
        <v>30</v>
      </c>
    </row>
    <row r="3" spans="1:8" ht="12.75" customHeight="1" x14ac:dyDescent="0.15">
      <c r="A3" s="72"/>
      <c r="B3" s="72"/>
      <c r="C3" s="73"/>
      <c r="D3" s="74"/>
      <c r="E3" s="74"/>
      <c r="F3" s="337"/>
      <c r="G3" s="338"/>
      <c r="H3" s="338"/>
    </row>
    <row r="4" spans="1:8" ht="12.75" customHeight="1" x14ac:dyDescent="0.15">
      <c r="A4" s="75"/>
      <c r="B4" s="75"/>
      <c r="C4" s="76"/>
      <c r="D4" s="77" t="s">
        <v>46</v>
      </c>
      <c r="E4" s="78"/>
      <c r="F4" s="339" t="s">
        <v>31</v>
      </c>
      <c r="G4" s="340"/>
      <c r="H4" s="79"/>
    </row>
    <row r="5" spans="1:8" ht="12.75" customHeight="1" x14ac:dyDescent="0.15">
      <c r="A5" s="80"/>
      <c r="B5" s="80"/>
      <c r="C5" s="81"/>
      <c r="D5" s="82"/>
      <c r="E5" s="83"/>
      <c r="F5" s="84"/>
      <c r="G5" s="85"/>
      <c r="H5" s="86"/>
    </row>
    <row r="6" spans="1:8" ht="12.75" customHeight="1" x14ac:dyDescent="0.15">
      <c r="A6" s="80"/>
      <c r="B6" s="80"/>
      <c r="C6" s="81"/>
      <c r="D6" s="82"/>
      <c r="E6" s="83"/>
      <c r="F6" s="84"/>
      <c r="G6" s="87"/>
      <c r="H6" s="84"/>
    </row>
    <row r="7" spans="1:8" ht="12.75" customHeight="1" x14ac:dyDescent="0.15">
      <c r="A7" s="80"/>
      <c r="B7" s="80"/>
      <c r="C7" s="81"/>
      <c r="D7" s="82"/>
      <c r="E7" s="83"/>
      <c r="F7" s="84"/>
      <c r="G7" s="87"/>
      <c r="H7" s="84"/>
    </row>
    <row r="8" spans="1:8" ht="12.75" customHeight="1" x14ac:dyDescent="0.15">
      <c r="A8" s="72"/>
      <c r="B8" s="72"/>
      <c r="C8" s="73"/>
      <c r="D8" s="74"/>
      <c r="E8" s="88"/>
      <c r="F8" s="333" t="s">
        <v>42</v>
      </c>
      <c r="G8" s="332"/>
      <c r="H8" s="332"/>
    </row>
    <row r="9" spans="1:8" ht="12.75" customHeight="1" x14ac:dyDescent="0.15">
      <c r="A9" s="75"/>
      <c r="B9" s="75"/>
      <c r="C9" s="76"/>
      <c r="D9" s="77" t="s">
        <v>62</v>
      </c>
      <c r="E9" s="89"/>
      <c r="F9" s="331" t="s">
        <v>38</v>
      </c>
      <c r="G9" s="332"/>
      <c r="H9" s="90"/>
    </row>
    <row r="10" spans="1:8" ht="12.75" customHeight="1" x14ac:dyDescent="0.15">
      <c r="A10" s="80"/>
      <c r="B10" s="80"/>
      <c r="C10" s="81"/>
      <c r="D10" s="82"/>
      <c r="E10" s="83"/>
      <c r="F10" s="84"/>
      <c r="G10" s="85"/>
      <c r="H10" s="86"/>
    </row>
    <row r="11" spans="1:8" ht="12.75" customHeight="1" x14ac:dyDescent="0.15">
      <c r="A11" s="91"/>
      <c r="B11" s="80"/>
      <c r="C11" s="81"/>
      <c r="D11" s="92"/>
      <c r="E11" s="93"/>
      <c r="F11" s="84"/>
      <c r="G11" s="85"/>
      <c r="H11" s="86"/>
    </row>
    <row r="12" spans="1:8" ht="12.75" customHeight="1" x14ac:dyDescent="0.15">
      <c r="A12" s="72"/>
      <c r="B12" s="72"/>
      <c r="C12" s="73"/>
      <c r="D12" s="74"/>
      <c r="E12" s="88"/>
      <c r="F12" s="333" t="s">
        <v>43</v>
      </c>
      <c r="G12" s="332"/>
      <c r="H12" s="332"/>
    </row>
    <row r="13" spans="1:8" ht="12.75" customHeight="1" x14ac:dyDescent="0.15">
      <c r="A13" s="94"/>
      <c r="B13" s="75"/>
      <c r="C13" s="95"/>
      <c r="D13" s="77" t="s">
        <v>64</v>
      </c>
      <c r="E13" s="89"/>
      <c r="F13" s="96" t="s">
        <v>31</v>
      </c>
      <c r="G13" s="96"/>
      <c r="H13" s="97"/>
    </row>
    <row r="14" spans="1:8" ht="12.75" customHeight="1" x14ac:dyDescent="0.15">
      <c r="A14" s="80"/>
      <c r="B14" s="80"/>
      <c r="C14" s="81"/>
      <c r="D14" s="98"/>
      <c r="E14" s="83"/>
      <c r="F14" s="84"/>
      <c r="G14" s="99" t="s">
        <v>66</v>
      </c>
      <c r="H14" s="100" t="s">
        <v>130</v>
      </c>
    </row>
    <row r="15" spans="1:8" ht="12.75" customHeight="1" x14ac:dyDescent="0.15">
      <c r="A15" s="80"/>
      <c r="B15" s="80"/>
      <c r="C15" s="81"/>
      <c r="D15" s="98"/>
      <c r="E15" s="83"/>
      <c r="F15" s="84"/>
      <c r="G15" s="85"/>
      <c r="H15" s="86"/>
    </row>
    <row r="16" spans="1:8" ht="12.75" customHeight="1" x14ac:dyDescent="0.15">
      <c r="A16" s="72"/>
      <c r="B16" s="72"/>
      <c r="C16" s="73"/>
      <c r="D16" s="74"/>
      <c r="E16" s="88"/>
      <c r="F16" s="333"/>
      <c r="G16" s="332"/>
      <c r="H16" s="332"/>
    </row>
    <row r="17" spans="1:8" ht="12.75" customHeight="1" x14ac:dyDescent="0.15">
      <c r="A17" s="94"/>
      <c r="B17" s="94"/>
      <c r="C17" s="101"/>
      <c r="D17" s="77" t="s">
        <v>67</v>
      </c>
      <c r="E17" s="89"/>
      <c r="F17" s="331" t="s">
        <v>40</v>
      </c>
      <c r="G17" s="332"/>
      <c r="H17" s="102"/>
    </row>
    <row r="18" spans="1:8" ht="30" customHeight="1" x14ac:dyDescent="0.15">
      <c r="A18" s="80"/>
      <c r="B18" s="80"/>
      <c r="C18" s="81"/>
      <c r="D18" s="81"/>
      <c r="E18" s="103"/>
      <c r="F18" s="104"/>
      <c r="G18" s="85"/>
      <c r="H18" s="86"/>
    </row>
    <row r="19" spans="1:8" ht="12" customHeight="1" x14ac:dyDescent="0.15">
      <c r="A19" s="80"/>
      <c r="B19" s="80"/>
      <c r="C19" s="81"/>
      <c r="D19" s="81"/>
      <c r="E19" s="103"/>
      <c r="F19" s="104"/>
      <c r="G19" s="85"/>
      <c r="H19" s="86"/>
    </row>
    <row r="20" spans="1:8" ht="12.75" customHeight="1" x14ac:dyDescent="0.15">
      <c r="A20" s="72"/>
      <c r="B20" s="72"/>
      <c r="C20" s="73"/>
      <c r="D20" s="74"/>
      <c r="E20" s="88"/>
      <c r="F20" s="333"/>
      <c r="G20" s="332"/>
      <c r="H20" s="332"/>
    </row>
    <row r="21" spans="1:8" ht="12.75" customHeight="1" x14ac:dyDescent="0.15">
      <c r="A21" s="94"/>
      <c r="B21" s="94"/>
      <c r="C21" s="101"/>
      <c r="D21" s="77" t="s">
        <v>72</v>
      </c>
      <c r="E21" s="89"/>
      <c r="F21" s="331" t="s">
        <v>40</v>
      </c>
      <c r="G21" s="332"/>
      <c r="H21" s="102"/>
    </row>
    <row r="22" spans="1:8" ht="24" customHeight="1" x14ac:dyDescent="0.15">
      <c r="A22" s="80"/>
      <c r="B22" s="80"/>
      <c r="C22" s="81"/>
      <c r="D22" s="81"/>
      <c r="E22" s="103"/>
      <c r="F22" s="104"/>
      <c r="G22" s="85"/>
      <c r="H22" s="86"/>
    </row>
    <row r="23" spans="1:8" ht="12" customHeight="1" x14ac:dyDescent="0.15">
      <c r="A23" s="80"/>
      <c r="B23" s="80"/>
      <c r="C23" s="81"/>
      <c r="D23" s="81"/>
      <c r="E23" s="103"/>
      <c r="F23" s="104"/>
      <c r="G23" s="85"/>
      <c r="H23" s="86"/>
    </row>
    <row r="24" spans="1:8" ht="12.75" customHeight="1" x14ac:dyDescent="0.15">
      <c r="A24" s="72"/>
      <c r="B24" s="72"/>
      <c r="C24" s="105"/>
      <c r="D24" s="74"/>
      <c r="E24" s="88"/>
      <c r="F24" s="333" t="s">
        <v>44</v>
      </c>
      <c r="G24" s="332"/>
      <c r="H24" s="332"/>
    </row>
    <row r="25" spans="1:8" ht="12.75" customHeight="1" x14ac:dyDescent="0.15">
      <c r="A25" s="75"/>
      <c r="B25" s="75"/>
      <c r="C25" s="106"/>
      <c r="D25" s="77" t="s">
        <v>75</v>
      </c>
      <c r="E25" s="89"/>
      <c r="F25" s="334"/>
      <c r="G25" s="332"/>
      <c r="H25" s="90"/>
    </row>
    <row r="26" spans="1:8" ht="25.5" customHeight="1" x14ac:dyDescent="0.15">
      <c r="A26" s="80"/>
      <c r="B26" s="80"/>
      <c r="C26" s="81"/>
      <c r="D26" s="82"/>
      <c r="E26" s="83"/>
      <c r="F26" s="84"/>
      <c r="G26" s="85"/>
      <c r="H26" s="86"/>
    </row>
    <row r="27" spans="1:8" ht="19" customHeight="1" x14ac:dyDescent="0.15">
      <c r="A27" s="80"/>
      <c r="B27" s="80"/>
      <c r="C27" s="81"/>
      <c r="D27" s="82"/>
      <c r="E27" s="83"/>
      <c r="F27" s="84"/>
      <c r="G27" s="85"/>
      <c r="H27" s="86"/>
    </row>
    <row r="28" spans="1:8" ht="12.75" customHeight="1" x14ac:dyDescent="0.15">
      <c r="A28" s="75"/>
      <c r="B28" s="75"/>
      <c r="C28" s="106"/>
      <c r="D28" s="77" t="s">
        <v>81</v>
      </c>
      <c r="E28" s="89"/>
      <c r="F28" s="334"/>
      <c r="G28" s="332"/>
      <c r="H28" s="107"/>
    </row>
    <row r="29" spans="1:8" ht="12.75" customHeight="1" x14ac:dyDescent="0.15">
      <c r="A29" s="80"/>
      <c r="B29" s="80"/>
      <c r="C29" s="81"/>
      <c r="D29" s="82"/>
      <c r="E29" s="83"/>
      <c r="F29" s="84" t="s">
        <v>125</v>
      </c>
      <c r="G29" s="85"/>
      <c r="H29" s="86"/>
    </row>
    <row r="30" spans="1:8" ht="12.75" customHeight="1" x14ac:dyDescent="0.15">
      <c r="A30" s="80"/>
      <c r="B30" s="80"/>
      <c r="C30" s="81"/>
      <c r="D30" s="82"/>
      <c r="E30" s="83"/>
      <c r="F30" s="84"/>
      <c r="G30" s="85"/>
      <c r="H30" s="86"/>
    </row>
    <row r="31" spans="1:8" ht="12.75" customHeight="1" x14ac:dyDescent="0.15">
      <c r="A31" s="72"/>
      <c r="B31" s="72"/>
      <c r="C31" s="73"/>
      <c r="D31" s="108" t="s">
        <v>84</v>
      </c>
      <c r="E31" s="109"/>
      <c r="F31" s="333"/>
      <c r="G31" s="332"/>
      <c r="H31" s="110"/>
    </row>
    <row r="32" spans="1:8" ht="12.75" customHeight="1" x14ac:dyDescent="0.15">
      <c r="A32" s="75"/>
      <c r="B32" s="75"/>
      <c r="C32" s="106"/>
      <c r="D32" s="77"/>
      <c r="E32" s="89"/>
      <c r="F32" s="331" t="s">
        <v>40</v>
      </c>
      <c r="G32" s="332"/>
      <c r="H32" s="85"/>
    </row>
    <row r="33" spans="1:8" ht="12.75" customHeight="1" x14ac:dyDescent="0.15">
      <c r="A33" s="80"/>
      <c r="B33" s="111"/>
      <c r="C33" s="81"/>
      <c r="D33" s="82"/>
      <c r="E33" s="83"/>
      <c r="F33" s="84"/>
      <c r="G33" s="112"/>
      <c r="H33" s="86"/>
    </row>
    <row r="34" spans="1:8" ht="12.75" customHeight="1" x14ac:dyDescent="0.15">
      <c r="A34" s="72"/>
      <c r="B34" s="72"/>
      <c r="C34" s="73"/>
      <c r="D34" s="108" t="s">
        <v>86</v>
      </c>
      <c r="E34" s="109"/>
      <c r="F34" s="333"/>
      <c r="G34" s="332"/>
      <c r="H34" s="110"/>
    </row>
    <row r="35" spans="1:8" ht="12.75" customHeight="1" x14ac:dyDescent="0.15">
      <c r="A35" s="75"/>
      <c r="B35" s="75"/>
      <c r="C35" s="106"/>
      <c r="D35" s="77"/>
      <c r="E35" s="89"/>
      <c r="F35" s="331" t="s">
        <v>40</v>
      </c>
      <c r="G35" s="332"/>
      <c r="H35" s="85"/>
    </row>
    <row r="36" spans="1:8" ht="12.75" customHeight="1" x14ac:dyDescent="0.15">
      <c r="A36" s="80"/>
      <c r="B36" s="111"/>
      <c r="C36" s="81"/>
      <c r="D36" s="82"/>
      <c r="E36" s="83"/>
      <c r="F36" s="84"/>
      <c r="G36" s="112"/>
      <c r="H36" s="86"/>
    </row>
    <row r="37" spans="1:8" ht="12.75" customHeight="1" x14ac:dyDescent="0.15">
      <c r="A37" s="72"/>
      <c r="B37" s="72"/>
      <c r="C37" s="73"/>
      <c r="D37" s="108" t="s">
        <v>89</v>
      </c>
      <c r="E37" s="109"/>
      <c r="F37" s="333"/>
      <c r="G37" s="332"/>
      <c r="H37" s="110"/>
    </row>
    <row r="38" spans="1:8" ht="12.75" customHeight="1" x14ac:dyDescent="0.15">
      <c r="A38" s="75"/>
      <c r="B38" s="75"/>
      <c r="C38" s="106"/>
      <c r="D38" s="77"/>
      <c r="E38" s="89"/>
      <c r="F38" s="331" t="s">
        <v>40</v>
      </c>
      <c r="G38" s="332"/>
      <c r="H38" s="85"/>
    </row>
    <row r="39" spans="1:8" ht="12.75" customHeight="1" x14ac:dyDescent="0.15">
      <c r="A39" s="80"/>
      <c r="B39" s="111"/>
      <c r="C39" s="81"/>
      <c r="D39" s="82"/>
      <c r="E39" s="83"/>
      <c r="F39" s="84"/>
      <c r="G39" s="112"/>
      <c r="H39" s="86"/>
    </row>
    <row r="40" spans="1:8" ht="12.75" customHeight="1" x14ac:dyDescent="0.15">
      <c r="A40" s="72"/>
      <c r="B40" s="72"/>
      <c r="C40" s="73"/>
      <c r="D40" s="108" t="s">
        <v>91</v>
      </c>
      <c r="E40" s="109"/>
      <c r="F40" s="333"/>
      <c r="G40" s="332"/>
      <c r="H40" s="110"/>
    </row>
    <row r="41" spans="1:8" ht="12.75" customHeight="1" x14ac:dyDescent="0.15">
      <c r="A41" s="75"/>
      <c r="B41" s="75"/>
      <c r="C41" s="106"/>
      <c r="D41" s="77"/>
      <c r="E41" s="89"/>
      <c r="F41" s="331" t="s">
        <v>40</v>
      </c>
      <c r="G41" s="332"/>
      <c r="H41" s="85"/>
    </row>
    <row r="42" spans="1:8" ht="12.75" customHeight="1" x14ac:dyDescent="0.15">
      <c r="A42" s="80"/>
      <c r="B42" s="111"/>
      <c r="C42" s="81"/>
      <c r="D42" s="82"/>
      <c r="E42" s="83"/>
      <c r="F42" s="84"/>
      <c r="G42" s="112"/>
      <c r="H42" s="86"/>
    </row>
    <row r="43" spans="1:8" ht="12.75" customHeight="1" x14ac:dyDescent="0.15">
      <c r="A43" s="72"/>
      <c r="B43" s="72"/>
      <c r="C43" s="73"/>
      <c r="D43" s="108" t="s">
        <v>93</v>
      </c>
      <c r="E43" s="109"/>
      <c r="F43" s="333"/>
      <c r="G43" s="332"/>
      <c r="H43" s="110"/>
    </row>
    <row r="44" spans="1:8" ht="12.75" customHeight="1" x14ac:dyDescent="0.15">
      <c r="A44" s="75"/>
      <c r="B44" s="75"/>
      <c r="C44" s="106"/>
      <c r="D44" s="77"/>
      <c r="E44" s="89"/>
      <c r="F44" s="331" t="s">
        <v>40</v>
      </c>
      <c r="G44" s="332"/>
      <c r="H44" s="85"/>
    </row>
    <row r="45" spans="1:8" ht="12.75" customHeight="1" x14ac:dyDescent="0.15">
      <c r="A45" s="80"/>
      <c r="B45" s="111"/>
      <c r="C45" s="81"/>
      <c r="D45" s="82"/>
      <c r="E45" s="83"/>
      <c r="F45" s="84"/>
      <c r="G45" s="112"/>
      <c r="H45" s="86"/>
    </row>
    <row r="46" spans="1:8" ht="12.75" customHeight="1" x14ac:dyDescent="0.15">
      <c r="A46" s="72"/>
      <c r="B46" s="72"/>
      <c r="C46" s="73"/>
      <c r="D46" s="108" t="s">
        <v>96</v>
      </c>
      <c r="E46" s="109"/>
      <c r="F46" s="333"/>
      <c r="G46" s="332"/>
      <c r="H46" s="110"/>
    </row>
    <row r="47" spans="1:8" ht="12.75" customHeight="1" x14ac:dyDescent="0.15">
      <c r="A47" s="75"/>
      <c r="B47" s="75"/>
      <c r="C47" s="106"/>
      <c r="D47" s="77"/>
      <c r="E47" s="89"/>
      <c r="F47" s="331" t="s">
        <v>40</v>
      </c>
      <c r="G47" s="332"/>
      <c r="H47" s="85"/>
    </row>
    <row r="48" spans="1:8" ht="12.75" customHeight="1" x14ac:dyDescent="0.15">
      <c r="A48" s="80"/>
      <c r="B48" s="111"/>
      <c r="C48" s="81"/>
      <c r="D48" s="82"/>
      <c r="E48" s="83"/>
      <c r="F48" s="84"/>
      <c r="G48" s="112"/>
      <c r="H48" s="86"/>
    </row>
    <row r="49" spans="1:8" ht="12.75" customHeight="1" x14ac:dyDescent="0.15">
      <c r="A49" s="72"/>
      <c r="B49" s="72"/>
      <c r="C49" s="73"/>
      <c r="D49" s="108" t="s">
        <v>98</v>
      </c>
      <c r="E49" s="109"/>
      <c r="F49" s="333"/>
      <c r="G49" s="332"/>
      <c r="H49" s="110"/>
    </row>
    <row r="50" spans="1:8" ht="12.75" customHeight="1" x14ac:dyDescent="0.15">
      <c r="A50" s="75"/>
      <c r="B50" s="75"/>
      <c r="C50" s="106"/>
      <c r="D50" s="77"/>
      <c r="E50" s="89"/>
      <c r="F50" s="331" t="s">
        <v>40</v>
      </c>
      <c r="G50" s="332"/>
      <c r="H50" s="85"/>
    </row>
    <row r="51" spans="1:8" ht="12.75" customHeight="1" x14ac:dyDescent="0.15">
      <c r="A51" s="80"/>
      <c r="B51" s="111"/>
      <c r="C51" s="81"/>
      <c r="D51" s="82"/>
      <c r="E51" s="83"/>
      <c r="F51" s="84"/>
      <c r="G51" s="113"/>
      <c r="H51" s="100"/>
    </row>
    <row r="52" spans="1:8" ht="12.75" customHeight="1" x14ac:dyDescent="0.15">
      <c r="A52" s="80"/>
      <c r="B52" s="111"/>
      <c r="C52" s="81"/>
      <c r="D52" s="82"/>
      <c r="E52" s="83"/>
      <c r="F52" s="84"/>
      <c r="G52" s="113" t="s">
        <v>99</v>
      </c>
      <c r="H52" s="100" t="s">
        <v>136</v>
      </c>
    </row>
    <row r="53" spans="1:8" ht="12.75" customHeight="1" x14ac:dyDescent="0.15">
      <c r="A53" s="72"/>
      <c r="B53" s="72"/>
      <c r="C53" s="73"/>
      <c r="D53" s="108" t="s">
        <v>101</v>
      </c>
      <c r="E53" s="109"/>
      <c r="F53" s="333"/>
      <c r="G53" s="332"/>
      <c r="H53" s="110"/>
    </row>
    <row r="54" spans="1:8" ht="12.75" customHeight="1" x14ac:dyDescent="0.15">
      <c r="A54" s="75"/>
      <c r="B54" s="75"/>
      <c r="C54" s="106"/>
      <c r="D54" s="77"/>
      <c r="E54" s="89"/>
      <c r="F54" s="331" t="s">
        <v>40</v>
      </c>
      <c r="G54" s="332"/>
      <c r="H54" s="85"/>
    </row>
    <row r="55" spans="1:8" ht="12.75" customHeight="1" x14ac:dyDescent="0.15">
      <c r="A55" s="80"/>
      <c r="B55" s="111"/>
      <c r="C55" s="81"/>
      <c r="D55" s="82"/>
      <c r="E55" s="83"/>
      <c r="F55" s="84"/>
      <c r="G55" s="113" t="s">
        <v>102</v>
      </c>
      <c r="H55" s="100" t="s">
        <v>138</v>
      </c>
    </row>
    <row r="56" spans="1:8" ht="12.75" customHeight="1" x14ac:dyDescent="0.15">
      <c r="A56" s="72"/>
      <c r="B56" s="72"/>
      <c r="C56" s="73"/>
      <c r="D56" s="108" t="s">
        <v>104</v>
      </c>
      <c r="E56" s="109"/>
      <c r="F56" s="333"/>
      <c r="G56" s="332"/>
      <c r="H56" s="110"/>
    </row>
    <row r="57" spans="1:8" ht="12.75" customHeight="1" x14ac:dyDescent="0.15">
      <c r="A57" s="75"/>
      <c r="B57" s="75"/>
      <c r="C57" s="106"/>
      <c r="D57" s="77"/>
      <c r="E57" s="89"/>
      <c r="F57" s="331" t="s">
        <v>40</v>
      </c>
      <c r="G57" s="332"/>
      <c r="H57" s="85"/>
    </row>
    <row r="58" spans="1:8" ht="12.75" customHeight="1" x14ac:dyDescent="0.15">
      <c r="A58" s="80"/>
      <c r="B58" s="111"/>
      <c r="C58" s="81"/>
      <c r="D58" s="82"/>
      <c r="E58" s="83"/>
      <c r="F58" s="84"/>
      <c r="G58" s="112"/>
      <c r="H58" s="86"/>
    </row>
    <row r="59" spans="1:8" ht="12.75" customHeight="1" x14ac:dyDescent="0.15">
      <c r="A59" s="72"/>
      <c r="B59" s="72"/>
      <c r="C59" s="73"/>
      <c r="D59" s="108" t="s">
        <v>107</v>
      </c>
      <c r="E59" s="109"/>
      <c r="F59" s="333"/>
      <c r="G59" s="332"/>
      <c r="H59" s="110"/>
    </row>
    <row r="60" spans="1:8" ht="12.75" customHeight="1" x14ac:dyDescent="0.15">
      <c r="A60" s="75"/>
      <c r="B60" s="75"/>
      <c r="C60" s="106"/>
      <c r="D60" s="77"/>
      <c r="E60" s="89"/>
      <c r="F60" s="331" t="s">
        <v>40</v>
      </c>
      <c r="G60" s="332"/>
      <c r="H60" s="85"/>
    </row>
    <row r="61" spans="1:8" ht="12.75" customHeight="1" x14ac:dyDescent="0.15">
      <c r="A61" s="80"/>
      <c r="B61" s="111"/>
      <c r="C61" s="81"/>
      <c r="D61" s="82"/>
      <c r="E61" s="83"/>
      <c r="F61" s="84"/>
      <c r="G61" s="112"/>
      <c r="H61" s="86"/>
    </row>
    <row r="62" spans="1:8" ht="12.75" customHeight="1" x14ac:dyDescent="0.15">
      <c r="A62" s="72"/>
      <c r="B62" s="72"/>
      <c r="C62" s="73"/>
      <c r="D62" s="108" t="s">
        <v>109</v>
      </c>
      <c r="E62" s="109"/>
      <c r="F62" s="333"/>
      <c r="G62" s="332"/>
      <c r="H62" s="110"/>
    </row>
    <row r="63" spans="1:8" ht="12.75" customHeight="1" x14ac:dyDescent="0.15">
      <c r="A63" s="75"/>
      <c r="B63" s="75"/>
      <c r="C63" s="106"/>
      <c r="D63" s="77"/>
      <c r="E63" s="89"/>
      <c r="F63" s="331" t="s">
        <v>40</v>
      </c>
      <c r="G63" s="332"/>
      <c r="H63" s="85"/>
    </row>
    <row r="64" spans="1:8" ht="12.75" customHeight="1" x14ac:dyDescent="0.15">
      <c r="A64" s="80"/>
      <c r="B64" s="111"/>
      <c r="C64" s="81"/>
      <c r="D64" s="82"/>
      <c r="E64" s="83"/>
      <c r="F64" s="84"/>
      <c r="G64" s="112"/>
      <c r="H64" s="86"/>
    </row>
    <row r="65" spans="1:8" ht="12.75" customHeight="1" x14ac:dyDescent="0.15">
      <c r="A65" s="72"/>
      <c r="B65" s="72"/>
      <c r="C65" s="73"/>
      <c r="D65" s="108" t="s">
        <v>112</v>
      </c>
      <c r="E65" s="109"/>
      <c r="F65" s="333"/>
      <c r="G65" s="332"/>
      <c r="H65" s="110"/>
    </row>
    <row r="66" spans="1:8" ht="12.75" customHeight="1" x14ac:dyDescent="0.15">
      <c r="A66" s="75"/>
      <c r="B66" s="75"/>
      <c r="C66" s="106"/>
      <c r="D66" s="77"/>
      <c r="E66" s="89"/>
      <c r="F66" s="331" t="s">
        <v>40</v>
      </c>
      <c r="G66" s="332"/>
      <c r="H66" s="85"/>
    </row>
    <row r="67" spans="1:8" ht="12.75" customHeight="1" x14ac:dyDescent="0.15">
      <c r="A67" s="80"/>
      <c r="B67" s="111"/>
      <c r="C67" s="81"/>
      <c r="D67" s="82"/>
      <c r="E67" s="83"/>
      <c r="F67" s="84"/>
      <c r="G67" s="112"/>
      <c r="H67" s="86"/>
    </row>
    <row r="68" spans="1:8" ht="12.75" customHeight="1" x14ac:dyDescent="0.15">
      <c r="A68" s="72"/>
      <c r="B68" s="72"/>
      <c r="C68" s="73"/>
      <c r="D68" s="108" t="s">
        <v>113</v>
      </c>
      <c r="E68" s="109"/>
      <c r="F68" s="333"/>
      <c r="G68" s="332"/>
      <c r="H68" s="110"/>
    </row>
    <row r="69" spans="1:8" ht="12.75" customHeight="1" x14ac:dyDescent="0.15">
      <c r="A69" s="75"/>
      <c r="B69" s="75"/>
      <c r="C69" s="106"/>
      <c r="D69" s="77"/>
      <c r="E69" s="89"/>
      <c r="F69" s="331" t="s">
        <v>40</v>
      </c>
      <c r="G69" s="332"/>
      <c r="H69" s="85"/>
    </row>
    <row r="70" spans="1:8" ht="12.75" customHeight="1" x14ac:dyDescent="0.15">
      <c r="A70" s="80"/>
      <c r="B70" s="111"/>
      <c r="C70" s="81"/>
      <c r="D70" s="82"/>
      <c r="E70" s="83"/>
      <c r="F70" s="84"/>
      <c r="G70" s="112"/>
      <c r="H70" s="86"/>
    </row>
    <row r="71" spans="1:8" ht="12.75" customHeight="1" x14ac:dyDescent="0.15">
      <c r="A71" s="72"/>
      <c r="B71" s="72"/>
      <c r="C71" s="73"/>
      <c r="D71" s="108" t="s">
        <v>120</v>
      </c>
      <c r="E71" s="109"/>
      <c r="F71" s="333"/>
      <c r="G71" s="332"/>
      <c r="H71" s="110"/>
    </row>
    <row r="72" spans="1:8" ht="12.75" customHeight="1" x14ac:dyDescent="0.15">
      <c r="A72" s="75"/>
      <c r="B72" s="75"/>
      <c r="C72" s="106"/>
      <c r="D72" s="77"/>
      <c r="E72" s="89"/>
      <c r="F72" s="331" t="s">
        <v>40</v>
      </c>
      <c r="G72" s="332"/>
      <c r="H72" s="85"/>
    </row>
    <row r="73" spans="1:8" ht="12.75" customHeight="1" x14ac:dyDescent="0.15">
      <c r="A73" s="80"/>
      <c r="B73" s="111"/>
      <c r="C73" s="81"/>
      <c r="D73" s="82"/>
      <c r="E73" s="83"/>
      <c r="F73" s="84"/>
      <c r="G73" s="112"/>
      <c r="H73" s="86"/>
    </row>
    <row r="74" spans="1:8" ht="12.75" customHeight="1" x14ac:dyDescent="0.15">
      <c r="A74" s="72"/>
      <c r="B74" s="72"/>
      <c r="C74" s="73"/>
      <c r="D74" s="108" t="s">
        <v>121</v>
      </c>
      <c r="E74" s="109"/>
      <c r="F74" s="333"/>
      <c r="G74" s="332"/>
      <c r="H74" s="110"/>
    </row>
    <row r="75" spans="1:8" ht="12.75" customHeight="1" x14ac:dyDescent="0.15">
      <c r="A75" s="75"/>
      <c r="B75" s="75"/>
      <c r="C75" s="106"/>
      <c r="D75" s="77"/>
      <c r="E75" s="89"/>
      <c r="F75" s="331" t="s">
        <v>40</v>
      </c>
      <c r="G75" s="332"/>
      <c r="H75" s="85"/>
    </row>
    <row r="76" spans="1:8" ht="12.75" customHeight="1" x14ac:dyDescent="0.15">
      <c r="A76" s="80"/>
      <c r="B76" s="111"/>
      <c r="C76" s="81"/>
      <c r="D76" s="82"/>
      <c r="E76" s="83"/>
      <c r="F76" s="84"/>
      <c r="G76" s="112"/>
      <c r="H76" s="86"/>
    </row>
    <row r="77" spans="1:8" ht="12.75" customHeight="1" x14ac:dyDescent="0.15">
      <c r="A77" s="72"/>
      <c r="B77" s="72"/>
      <c r="C77" s="73"/>
      <c r="D77" s="108" t="s">
        <v>124</v>
      </c>
      <c r="E77" s="109"/>
      <c r="F77" s="333"/>
      <c r="G77" s="332"/>
      <c r="H77" s="110"/>
    </row>
    <row r="78" spans="1:8" ht="12.75" customHeight="1" x14ac:dyDescent="0.15">
      <c r="A78" s="75"/>
      <c r="B78" s="75"/>
      <c r="C78" s="106"/>
      <c r="D78" s="77"/>
      <c r="E78" s="89"/>
      <c r="F78" s="331" t="s">
        <v>40</v>
      </c>
      <c r="G78" s="332"/>
      <c r="H78" s="85"/>
    </row>
  </sheetData>
  <mergeCells count="45">
    <mergeCell ref="F12:H12"/>
    <mergeCell ref="F16:H16"/>
    <mergeCell ref="F17:G17"/>
    <mergeCell ref="G1:H1"/>
    <mergeCell ref="F3:H3"/>
    <mergeCell ref="F4:G4"/>
    <mergeCell ref="F8:H8"/>
    <mergeCell ref="F9:G9"/>
    <mergeCell ref="F20:H20"/>
    <mergeCell ref="F21:G21"/>
    <mergeCell ref="F24:H24"/>
    <mergeCell ref="F25:G25"/>
    <mergeCell ref="F28:G28"/>
    <mergeCell ref="F31:G31"/>
    <mergeCell ref="F34:G34"/>
    <mergeCell ref="F37:G37"/>
    <mergeCell ref="F40:G40"/>
    <mergeCell ref="F43:G43"/>
    <mergeCell ref="F46:G46"/>
    <mergeCell ref="F49:G49"/>
    <mergeCell ref="F53:G53"/>
    <mergeCell ref="F56:G56"/>
    <mergeCell ref="F59:G59"/>
    <mergeCell ref="F75:G75"/>
    <mergeCell ref="F62:G62"/>
    <mergeCell ref="F65:G65"/>
    <mergeCell ref="F68:G68"/>
    <mergeCell ref="F71:G71"/>
    <mergeCell ref="F74:G74"/>
    <mergeCell ref="F78:G78"/>
    <mergeCell ref="F77:G77"/>
    <mergeCell ref="F32:G32"/>
    <mergeCell ref="F35:G35"/>
    <mergeCell ref="F38:G38"/>
    <mergeCell ref="F41:G41"/>
    <mergeCell ref="F44:G44"/>
    <mergeCell ref="F47:G47"/>
    <mergeCell ref="F50:G50"/>
    <mergeCell ref="F54:G54"/>
    <mergeCell ref="F57:G57"/>
    <mergeCell ref="F60:G60"/>
    <mergeCell ref="F63:G63"/>
    <mergeCell ref="F66:G66"/>
    <mergeCell ref="F69:G69"/>
    <mergeCell ref="F72:G72"/>
  </mergeCell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Home_Page</vt:lpstr>
      <vt:lpstr>EVENTS</vt:lpstr>
      <vt:lpstr>VARS</vt:lpstr>
      <vt:lpstr>PROPS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2017-06-02T08:42:00Z</dcterms:created>
  <dcterms:modified xsi:type="dcterms:W3CDTF">2017-10-31T10:23:39Z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