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wat\Downloads\yolo_multiple\"/>
    </mc:Choice>
  </mc:AlternateContent>
  <xr:revisionPtr revIDLastSave="0" documentId="13_ncr:1_{1371FBD5-FA7E-4B3C-A4F8-E2148860F7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22" r:id="rId1"/>
    <sheet name="2021" sheetId="1" r:id="rId2"/>
    <sheet name="2020" sheetId="2" r:id="rId3"/>
    <sheet name="2019" sheetId="3" r:id="rId4"/>
    <sheet name="2018" sheetId="4" r:id="rId5"/>
    <sheet name="2017" sheetId="5" r:id="rId6"/>
    <sheet name="2016" sheetId="6" r:id="rId7"/>
    <sheet name="2015" sheetId="7" r:id="rId8"/>
    <sheet name="2014" sheetId="8" r:id="rId9"/>
    <sheet name="2013" sheetId="9" r:id="rId10"/>
    <sheet name="2012" sheetId="10" r:id="rId11"/>
    <sheet name="2011" sheetId="11" r:id="rId12"/>
    <sheet name="2010" sheetId="12" r:id="rId13"/>
    <sheet name="2009" sheetId="13" r:id="rId14"/>
    <sheet name="2008" sheetId="14" r:id="rId15"/>
    <sheet name="2007" sheetId="15" r:id="rId16"/>
    <sheet name="2006" sheetId="16" r:id="rId17"/>
    <sheet name="2005" sheetId="17" r:id="rId18"/>
    <sheet name="2004" sheetId="18" r:id="rId19"/>
    <sheet name="2003" sheetId="19" r:id="rId20"/>
    <sheet name="2001" sheetId="21" r:id="rId21"/>
    <sheet name="2000" sheetId="20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4" i="22"/>
  <c r="J4" i="17"/>
  <c r="J4" i="19"/>
  <c r="J5" i="18"/>
  <c r="J3" i="16"/>
  <c r="J4" i="15"/>
  <c r="J6" i="14"/>
  <c r="J5" i="13"/>
  <c r="J7" i="12"/>
  <c r="J4" i="11"/>
  <c r="J4" i="10"/>
  <c r="J7" i="9"/>
  <c r="J7" i="8"/>
  <c r="J7" i="7"/>
  <c r="J7" i="2"/>
  <c r="J9" i="3"/>
  <c r="J9" i="4"/>
  <c r="J7" i="6"/>
  <c r="J6" i="5"/>
</calcChain>
</file>

<file path=xl/sharedStrings.xml><?xml version="1.0" encoding="utf-8"?>
<sst xmlns="http://schemas.openxmlformats.org/spreadsheetml/2006/main" count="823" uniqueCount="218">
  <si>
    <t>Tauktae</t>
  </si>
  <si>
    <t>Yaas</t>
  </si>
  <si>
    <t>Gulab</t>
  </si>
  <si>
    <t>Shaheen</t>
  </si>
  <si>
    <t>Satellite</t>
  </si>
  <si>
    <t>Meteosat-8</t>
  </si>
  <si>
    <t>Cropped region</t>
  </si>
  <si>
    <t>70E to 100E, 0  to 30N</t>
  </si>
  <si>
    <t>50E to 80E, 0 to 30N</t>
  </si>
  <si>
    <t>Temporal resolution</t>
  </si>
  <si>
    <t>6hr</t>
  </si>
  <si>
    <t>Amphan</t>
  </si>
  <si>
    <t>Burevi</t>
  </si>
  <si>
    <t>Gati</t>
  </si>
  <si>
    <t>Nisarga</t>
  </si>
  <si>
    <t>Nivar</t>
  </si>
  <si>
    <t>Image Type</t>
  </si>
  <si>
    <t>Infrared</t>
  </si>
  <si>
    <t>40E to 70E, 0 to 30N</t>
  </si>
  <si>
    <t>60E to 90E, 0 to 30N</t>
  </si>
  <si>
    <t>70E to 100E, 0 to 30N</t>
  </si>
  <si>
    <t>01B</t>
  </si>
  <si>
    <t>02A</t>
  </si>
  <si>
    <t>03A</t>
  </si>
  <si>
    <t>04A</t>
  </si>
  <si>
    <t>05A</t>
  </si>
  <si>
    <t>06A</t>
  </si>
  <si>
    <t>70E to 100E, 5S to 25N / 0 to 30N</t>
  </si>
  <si>
    <t>40E to 70E / 50E to 80E / 35E to 65E, 0 to 30N</t>
  </si>
  <si>
    <t>07A</t>
  </si>
  <si>
    <t>50E to 80E / 55E to 85E / 60E to 90E / 65E to 95E, 15S to 25N / 5S to 25N / 0 to 30N</t>
  </si>
  <si>
    <t>40E to 70E / 38E to 68E / 30E to 60E / 35E to 65E, 0 to 30N</t>
  </si>
  <si>
    <t>60E to 90E / 65E to 95E, 0 to 30N</t>
  </si>
  <si>
    <t>01A</t>
  </si>
  <si>
    <t>04B</t>
  </si>
  <si>
    <t>06B</t>
  </si>
  <si>
    <t>Gaja</t>
  </si>
  <si>
    <t>Phethai</t>
  </si>
  <si>
    <t>25E to 55E / 30E to 60E, 0 to 30N</t>
  </si>
  <si>
    <t>35E to 65E/ 40E to 70E, 0 to 30N</t>
  </si>
  <si>
    <t>Basin</t>
  </si>
  <si>
    <t>BoB</t>
  </si>
  <si>
    <t>50E to 80E / 60E to 90E / 70E to 100E, 0 to 30N</t>
  </si>
  <si>
    <t>AS</t>
  </si>
  <si>
    <t>02B</t>
  </si>
  <si>
    <t>Ockhi</t>
  </si>
  <si>
    <t>No. of images</t>
  </si>
  <si>
    <t xml:space="preserve">70E to 100E, 0 to 30N / 5S to 25N </t>
  </si>
  <si>
    <t>50E to 80E / 55E to 85E / 60E to 90E, 10S to 20N / 0 to 30N</t>
  </si>
  <si>
    <t>No</t>
  </si>
  <si>
    <t>Kyant</t>
  </si>
  <si>
    <t>Nada</t>
  </si>
  <si>
    <t>Roanu</t>
  </si>
  <si>
    <t>Vardah</t>
  </si>
  <si>
    <t>Meteosat-7</t>
  </si>
  <si>
    <t>65E to 95E, 0 to 30N</t>
  </si>
  <si>
    <t>60E to 90E / 65E to 95E, 10S to 20N / 5S to 25N / 0 to 30N</t>
  </si>
  <si>
    <t>65E to 95E / 70E to 100E, 0 to 30N</t>
  </si>
  <si>
    <t>60E to 90E / 65E to 95E / 70E to 100E, 0 to 30N</t>
  </si>
  <si>
    <t>Ashobaa</t>
  </si>
  <si>
    <t>Chapala</t>
  </si>
  <si>
    <t>Megh</t>
  </si>
  <si>
    <t xml:space="preserve">75E to 105E / 70E to 100E, 0 to 30N </t>
  </si>
  <si>
    <t>35E to 65E / 40E to 70E / 50E to 80E, 0 to 30N</t>
  </si>
  <si>
    <t>35Eto 65E / 40E to 70E / 50E to 80E / 45E to 75E, 0 to 30N</t>
  </si>
  <si>
    <t>35E to 6545E to 75E / 50E to 80E, 0 to 30N</t>
  </si>
  <si>
    <t>03B</t>
  </si>
  <si>
    <t>05B</t>
  </si>
  <si>
    <t>40E to 70E / 50E to 80E, 0 to 30N</t>
  </si>
  <si>
    <t>60E to 90E / 70E to 100E, 0 to 30N</t>
  </si>
  <si>
    <t>40E to 70E / 45E to 75E / 50E to 80E, 0 to 30N</t>
  </si>
  <si>
    <t>Helen</t>
  </si>
  <si>
    <t>3hr</t>
  </si>
  <si>
    <t>Other Name</t>
  </si>
  <si>
    <t>Phailin</t>
  </si>
  <si>
    <t>Lehar</t>
  </si>
  <si>
    <t>Cyclone number</t>
  </si>
  <si>
    <t>Sl. No.</t>
  </si>
  <si>
    <t>60E to 90E / 70E to 100E / 80E to 110E, 0 to 30N</t>
  </si>
  <si>
    <t>Madi</t>
  </si>
  <si>
    <t>60E to 90E / 65E to 95E / 70E to 100E, 0 to 30N / 5S to 25N</t>
  </si>
  <si>
    <t>Murjan</t>
  </si>
  <si>
    <t>Nilam</t>
  </si>
  <si>
    <t>60E to 90E / 65E to 95E, 0 to 30N / 10S to 20N / 5S to 25S</t>
  </si>
  <si>
    <t>35E to 65E / 40E to 70E, 0 to 30N</t>
  </si>
  <si>
    <t>Keila</t>
  </si>
  <si>
    <t>Laila</t>
  </si>
  <si>
    <t>Jal</t>
  </si>
  <si>
    <t>Phet</t>
  </si>
  <si>
    <t>70E to 100E / 65E to 95E, 0 to 30N / 5S to 25N</t>
  </si>
  <si>
    <t>65E to 95E / 70E to 100E, 5S to 25N</t>
  </si>
  <si>
    <t>Bijli</t>
  </si>
  <si>
    <t>Ward</t>
  </si>
  <si>
    <t>Nargis</t>
  </si>
  <si>
    <t>Rashmi</t>
  </si>
  <si>
    <t>Khai-Muk</t>
  </si>
  <si>
    <t>Nisha</t>
  </si>
  <si>
    <t>65E to 95E, 10S to 20N / 0 to 30N / 5S to 25N</t>
  </si>
  <si>
    <t>65E to 95E / 70E to 100E / 80E to 110E, 0 to 30N / 5S to 25N</t>
  </si>
  <si>
    <t>Gonu</t>
  </si>
  <si>
    <t>Meteosat-5</t>
  </si>
  <si>
    <t>50E to 80E / 45E to 75E, 0 to 30N</t>
  </si>
  <si>
    <t>Mala</t>
  </si>
  <si>
    <t>07B</t>
  </si>
  <si>
    <t>Fanoos</t>
  </si>
  <si>
    <t>Sidr</t>
  </si>
  <si>
    <t>Viyaru/Mahasen</t>
  </si>
  <si>
    <t>08B</t>
  </si>
  <si>
    <t>Cyclone Number</t>
  </si>
  <si>
    <t>Date Range</t>
  </si>
  <si>
    <t>20180517 - 20180520</t>
  </si>
  <si>
    <t>20180522 - 20180526</t>
  </si>
  <si>
    <t>20180920 - 20180920</t>
  </si>
  <si>
    <t>20181008 - 20181014</t>
  </si>
  <si>
    <t>20181009 - 20181011</t>
  </si>
  <si>
    <t>20181111 - 20181119</t>
  </si>
  <si>
    <t>20181215 - 20181217</t>
  </si>
  <si>
    <t>20171130 - 20171205</t>
  </si>
  <si>
    <t>20060424 - 20060429</t>
  </si>
  <si>
    <t>20071111 - 20071116 </t>
  </si>
  <si>
    <t>20081125 - 20081127</t>
  </si>
  <si>
    <t>20101104 - 20101107</t>
  </si>
  <si>
    <t>Aila</t>
  </si>
  <si>
    <t>20090524 - 20090525</t>
  </si>
  <si>
    <t>20160518 - 20160521</t>
  </si>
  <si>
    <t>20161207 - 20161212</t>
  </si>
  <si>
    <t>Baaz</t>
  </si>
  <si>
    <t>20051126 - 20051204</t>
  </si>
  <si>
    <t>Bandu</t>
  </si>
  <si>
    <t>20100519 - 20100522</t>
  </si>
  <si>
    <t>35E to 65E, 0 to 30N</t>
  </si>
  <si>
    <t>20081026 - 20081027</t>
  </si>
  <si>
    <t>20080427 - 20080503</t>
  </si>
  <si>
    <t>20100517 - 20100521</t>
  </si>
  <si>
    <t>20111102 - 20111102</t>
  </si>
  <si>
    <t>Thane</t>
  </si>
  <si>
    <t>20111225 - 20111230</t>
  </si>
  <si>
    <t>20130510 - 20130516</t>
  </si>
  <si>
    <t>20131120 - 20131122</t>
  </si>
  <si>
    <t>20150607 - 20150611</t>
  </si>
  <si>
    <t>20151028 - 20151103</t>
  </si>
  <si>
    <t>20151105 - 20151110</t>
  </si>
  <si>
    <t>20161025 - 20161026</t>
  </si>
  <si>
    <t>20200516 - 20200520</t>
  </si>
  <si>
    <t>20200602 - 20200603</t>
  </si>
  <si>
    <t>20201121 - 20201123</t>
  </si>
  <si>
    <t>20201201 - 20201204</t>
  </si>
  <si>
    <t>20210514 - 20210517</t>
  </si>
  <si>
    <t>20210524 - 20210526</t>
  </si>
  <si>
    <t>20210930 - 20211003</t>
  </si>
  <si>
    <t>20121024 - 20121026</t>
  </si>
  <si>
    <t>20210924 - 20210926</t>
  </si>
  <si>
    <t>20161129 - 20161201</t>
  </si>
  <si>
    <t>20100531 - 20100606</t>
  </si>
  <si>
    <t>20090415 - 20090417</t>
  </si>
  <si>
    <t>Giri</t>
  </si>
  <si>
    <t>20101021 - 20101022</t>
  </si>
  <si>
    <t>20091211 - 20091214</t>
  </si>
  <si>
    <t>70E to 100eE, 0 to 30N</t>
  </si>
  <si>
    <t>20081114 - 20081116</t>
  </si>
  <si>
    <t>20201123 - 20201126</t>
  </si>
  <si>
    <t>20051204 - 20051212</t>
  </si>
  <si>
    <t>20070602 - 20070607</t>
  </si>
  <si>
    <t>20121029 - 20121101</t>
  </si>
  <si>
    <t>20131009 - 20131013</t>
  </si>
  <si>
    <t>20131123 - 20131128</t>
  </si>
  <si>
    <t>20131206 - 20131212 </t>
  </si>
  <si>
    <t>20140104 - 20140105</t>
  </si>
  <si>
    <t>20140610 - 20140613</t>
  </si>
  <si>
    <t>20141008 - 20141013</t>
  </si>
  <si>
    <t>20141025 - 20141030</t>
  </si>
  <si>
    <t>20141106 - 20141107</t>
  </si>
  <si>
    <t>20150729 - 20150730</t>
  </si>
  <si>
    <t>20151009 - 20151011</t>
  </si>
  <si>
    <t>20160627 - 20160628</t>
  </si>
  <si>
    <t>20170415 - 20170416</t>
  </si>
  <si>
    <t>20170528 - 20170530</t>
  </si>
  <si>
    <t>20171209 - 20171209</t>
  </si>
  <si>
    <t>20190427 - 20190504</t>
  </si>
  <si>
    <t>20190610 - 20190617</t>
  </si>
  <si>
    <t>20190923 - 20190924</t>
  </si>
  <si>
    <t>20191025 - 20191101</t>
  </si>
  <si>
    <t>20191030 - 20191106</t>
  </si>
  <si>
    <t>20191203 - 20191207</t>
  </si>
  <si>
    <t>Fani</t>
  </si>
  <si>
    <t>Vayu</t>
  </si>
  <si>
    <t>Hikaa</t>
  </si>
  <si>
    <t>Kyaar</t>
  </si>
  <si>
    <t>Maha</t>
  </si>
  <si>
    <t>Pawan</t>
  </si>
  <si>
    <t>20191203 - 20191204</t>
  </si>
  <si>
    <t>Agni</t>
  </si>
  <si>
    <t>20041128 - 20041203</t>
  </si>
  <si>
    <t>20040505 - 20040510</t>
  </si>
  <si>
    <t>45E to 75E / 50E to 80E, 10S to 20N / 5S to 25N</t>
  </si>
  <si>
    <t>55E to 85E / 60E to 90E, 0 to 30N</t>
  </si>
  <si>
    <t>20040516 - 20040519</t>
  </si>
  <si>
    <t>70E to 100E / 75E to 105E, 0 to 30N</t>
  </si>
  <si>
    <t>20030510 - 20030519</t>
  </si>
  <si>
    <t>20031212 - 20031215</t>
  </si>
  <si>
    <t>70E to 100E, 0 to 30N / 5S to 25N</t>
  </si>
  <si>
    <t>Nanauk</t>
  </si>
  <si>
    <t>Daye</t>
  </si>
  <si>
    <t>Sagar</t>
  </si>
  <si>
    <t>Mekunu</t>
  </si>
  <si>
    <t>Luban</t>
  </si>
  <si>
    <t>Titli</t>
  </si>
  <si>
    <t>Maarutha</t>
  </si>
  <si>
    <t>Mora</t>
  </si>
  <si>
    <t>Komen</t>
  </si>
  <si>
    <t>Nilofar</t>
  </si>
  <si>
    <t>Hudhud</t>
  </si>
  <si>
    <t>20001225 - 20001228</t>
  </si>
  <si>
    <t>20010522 - 20010528</t>
  </si>
  <si>
    <t>50E to 80E / 55E to 85E / 60E to 90E, 0 to 30N</t>
  </si>
  <si>
    <t>Asani</t>
  </si>
  <si>
    <t>20220305 - 20220306</t>
  </si>
  <si>
    <t>20220507 - 20220512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</si>
</sst>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2" fillId="0" borderId="3" xfId="0" applyFont="1" applyBorder="1"/>
    <xf numFmtId="0" fontId="0" fillId="2" borderId="2" xfId="0" applyFill="1" applyBorder="1" applyAlignment="1">
      <alignment horizontal="left"/>
    </xf>
    <xf numFmtId="0" fontId="3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0" fillId="3" borderId="3" xfId="0" applyFill="1" applyBorder="1"/>
    <xf numFmtId="0" fontId="0" fillId="3" borderId="0" xfId="0" applyFill="1"/>
    <xf numFmtId="0" fontId="0" fillId="3" borderId="4" xfId="0" applyFill="1" applyBorder="1" applyAlignment="1">
      <alignment horizontal="lef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FEC0-2F86-47DA-8F2C-06CE1AE9330B}">
  <dimension ref="A1:J4"/>
  <sheetViews>
    <sheetView tabSelected="1" zoomScale="130" zoomScaleNormal="130" workbookViewId="0">
      <selection activeCell="C5" sqref="C5"/>
    </sheetView>
  </sheetViews>
  <sheetFormatPr defaultRowHeight="14.4" x14ac:dyDescent="0.3"/>
  <cols>
    <col min="2" max="2" width="15.109375" customWidth="1"/>
    <col min="3" max="3" width="12.6640625" customWidth="1"/>
    <col min="4" max="4" width="21.44140625" customWidth="1"/>
    <col min="5" max="5" width="13.109375" customWidth="1"/>
    <col min="6" max="6" width="21.88671875" customWidth="1"/>
    <col min="7" max="7" width="19.6640625" customWidth="1"/>
    <col min="8" max="8" width="12.5546875" customWidth="1"/>
    <col min="10" max="10" width="23.88671875" customWidth="1"/>
  </cols>
  <sheetData>
    <row r="1" spans="1:10" x14ac:dyDescent="0.3">
      <c r="A1" s="9" t="s">
        <v>77</v>
      </c>
      <c r="B1" s="9" t="s">
        <v>108</v>
      </c>
      <c r="C1" s="9" t="s">
        <v>73</v>
      </c>
      <c r="D1" s="9" t="s">
        <v>109</v>
      </c>
      <c r="E1" s="9" t="s">
        <v>4</v>
      </c>
      <c r="F1" s="9" t="s">
        <v>6</v>
      </c>
      <c r="G1" s="9" t="s">
        <v>9</v>
      </c>
      <c r="H1" s="9" t="s">
        <v>16</v>
      </c>
      <c r="I1" s="9" t="s">
        <v>40</v>
      </c>
      <c r="J1" s="9" t="s">
        <v>46</v>
      </c>
    </row>
    <row r="2" spans="1:10" x14ac:dyDescent="0.3">
      <c r="A2" s="3">
        <v>1</v>
      </c>
      <c r="B2" s="3" t="s">
        <v>21</v>
      </c>
      <c r="C2" s="3"/>
      <c r="D2" s="4" t="s">
        <v>216</v>
      </c>
      <c r="E2" s="3" t="s">
        <v>5</v>
      </c>
      <c r="F2" s="3" t="s">
        <v>8</v>
      </c>
      <c r="G2" s="3" t="s">
        <v>10</v>
      </c>
      <c r="H2" s="3" t="s">
        <v>17</v>
      </c>
      <c r="I2" s="3" t="s">
        <v>41</v>
      </c>
      <c r="J2" s="3">
        <v>16</v>
      </c>
    </row>
    <row r="3" spans="1:10" x14ac:dyDescent="0.3">
      <c r="A3" s="3">
        <v>2</v>
      </c>
      <c r="B3" s="3" t="s">
        <v>44</v>
      </c>
      <c r="C3" s="3" t="s">
        <v>215</v>
      </c>
      <c r="D3" s="4" t="s">
        <v>217</v>
      </c>
      <c r="E3" s="3" t="s">
        <v>5</v>
      </c>
      <c r="F3" s="3" t="s">
        <v>7</v>
      </c>
      <c r="G3" s="3" t="s">
        <v>10</v>
      </c>
      <c r="H3" s="3" t="s">
        <v>17</v>
      </c>
      <c r="I3" s="3" t="s">
        <v>41</v>
      </c>
      <c r="J3" s="3">
        <v>12</v>
      </c>
    </row>
    <row r="4" spans="1:10" x14ac:dyDescent="0.3">
      <c r="J4" s="2">
        <f>SUM(J2:J3)</f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566E-D92C-420F-8E38-2D0C2BBCC2C0}">
  <dimension ref="A1:J7"/>
  <sheetViews>
    <sheetView zoomScale="120" zoomScaleNormal="120" workbookViewId="0">
      <selection activeCell="D16" sqref="D16"/>
    </sheetView>
  </sheetViews>
  <sheetFormatPr defaultRowHeight="14.4" x14ac:dyDescent="0.3"/>
  <cols>
    <col min="1" max="1" width="6.6640625" customWidth="1"/>
    <col min="2" max="2" width="16.33203125" customWidth="1"/>
    <col min="3" max="3" width="16.109375" customWidth="1"/>
    <col min="4" max="4" width="20.77734375" customWidth="1"/>
    <col min="5" max="5" width="13.109375" customWidth="1"/>
    <col min="6" max="6" width="50.88671875" customWidth="1"/>
    <col min="7" max="7" width="18.6640625" customWidth="1"/>
    <col min="8" max="8" width="11.44140625" customWidth="1"/>
    <col min="9" max="9" width="6.77734375" customWidth="1"/>
    <col min="10" max="10" width="18.21875" customWidth="1"/>
  </cols>
  <sheetData>
    <row r="1" spans="1:10" x14ac:dyDescent="0.3">
      <c r="A1" s="12" t="s">
        <v>77</v>
      </c>
      <c r="B1" s="13" t="s">
        <v>76</v>
      </c>
      <c r="C1" s="13" t="s">
        <v>73</v>
      </c>
      <c r="D1" s="13" t="s">
        <v>109</v>
      </c>
      <c r="E1" s="13" t="s">
        <v>4</v>
      </c>
      <c r="F1" s="13" t="s">
        <v>6</v>
      </c>
      <c r="G1" s="13" t="s">
        <v>9</v>
      </c>
      <c r="H1" s="13" t="s">
        <v>16</v>
      </c>
      <c r="I1" s="14" t="s">
        <v>40</v>
      </c>
      <c r="J1" s="6" t="s">
        <v>46</v>
      </c>
    </row>
    <row r="2" spans="1:10" x14ac:dyDescent="0.3">
      <c r="A2" s="3">
        <v>1</v>
      </c>
      <c r="B2" s="4" t="s">
        <v>44</v>
      </c>
      <c r="C2" s="4" t="s">
        <v>74</v>
      </c>
      <c r="D2" s="4" t="s">
        <v>164</v>
      </c>
      <c r="E2" s="4" t="s">
        <v>54</v>
      </c>
      <c r="F2" s="4" t="s">
        <v>20</v>
      </c>
      <c r="G2" s="4" t="s">
        <v>10</v>
      </c>
      <c r="H2" s="4" t="s">
        <v>17</v>
      </c>
      <c r="I2" s="4" t="s">
        <v>41</v>
      </c>
      <c r="J2" s="15">
        <v>20</v>
      </c>
    </row>
    <row r="3" spans="1:10" x14ac:dyDescent="0.3">
      <c r="A3" s="3">
        <v>3</v>
      </c>
      <c r="B3" s="4" t="s">
        <v>67</v>
      </c>
      <c r="C3" s="4" t="s">
        <v>75</v>
      </c>
      <c r="D3" s="4" t="s">
        <v>165</v>
      </c>
      <c r="E3" s="4" t="s">
        <v>54</v>
      </c>
      <c r="F3" s="4" t="s">
        <v>78</v>
      </c>
      <c r="G3" s="4" t="s">
        <v>10</v>
      </c>
      <c r="H3" s="4" t="s">
        <v>17</v>
      </c>
      <c r="I3" s="4" t="s">
        <v>41</v>
      </c>
      <c r="J3" s="3">
        <v>24</v>
      </c>
    </row>
    <row r="4" spans="1:10" x14ac:dyDescent="0.3">
      <c r="A4" s="3">
        <v>4</v>
      </c>
      <c r="B4" s="4" t="s">
        <v>35</v>
      </c>
      <c r="C4" s="4" t="s">
        <v>79</v>
      </c>
      <c r="D4" s="28" t="s">
        <v>166</v>
      </c>
      <c r="E4" s="4" t="s">
        <v>54</v>
      </c>
      <c r="F4" s="4" t="s">
        <v>69</v>
      </c>
      <c r="G4" s="4" t="s">
        <v>10</v>
      </c>
      <c r="H4" s="4" t="s">
        <v>17</v>
      </c>
      <c r="I4" s="4" t="s">
        <v>41</v>
      </c>
      <c r="J4" s="3">
        <v>28</v>
      </c>
    </row>
    <row r="5" spans="1:10" x14ac:dyDescent="0.3">
      <c r="A5" s="3">
        <v>5</v>
      </c>
      <c r="B5" s="4" t="s">
        <v>34</v>
      </c>
      <c r="C5" s="4" t="s">
        <v>71</v>
      </c>
      <c r="D5" s="4" t="s">
        <v>138</v>
      </c>
      <c r="E5" s="4" t="s">
        <v>54</v>
      </c>
      <c r="F5" s="4" t="s">
        <v>32</v>
      </c>
      <c r="G5" s="4" t="s">
        <v>10</v>
      </c>
      <c r="H5" s="4" t="s">
        <v>17</v>
      </c>
      <c r="I5" s="4" t="s">
        <v>41</v>
      </c>
      <c r="J5" s="3">
        <v>12</v>
      </c>
    </row>
    <row r="6" spans="1:10" ht="15" thickBot="1" x14ac:dyDescent="0.35">
      <c r="A6" s="3">
        <v>6</v>
      </c>
      <c r="B6" s="4" t="s">
        <v>21</v>
      </c>
      <c r="C6" s="4" t="s">
        <v>106</v>
      </c>
      <c r="D6" s="4" t="s">
        <v>137</v>
      </c>
      <c r="E6" s="4" t="s">
        <v>54</v>
      </c>
      <c r="F6" s="4" t="s">
        <v>80</v>
      </c>
      <c r="G6" s="4" t="s">
        <v>72</v>
      </c>
      <c r="H6" s="4" t="s">
        <v>17</v>
      </c>
      <c r="I6" s="4" t="s">
        <v>41</v>
      </c>
      <c r="J6" s="5">
        <v>53</v>
      </c>
    </row>
    <row r="7" spans="1:10" ht="15" thickBot="1" x14ac:dyDescent="0.35">
      <c r="J7" s="7">
        <f>SUM(J2:J6)</f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5F70-C800-4B2D-A36F-5B22D1086218}">
  <dimension ref="A1:J4"/>
  <sheetViews>
    <sheetView zoomScale="120" zoomScaleNormal="120" workbookViewId="0">
      <selection activeCell="J3" sqref="J3"/>
    </sheetView>
  </sheetViews>
  <sheetFormatPr defaultRowHeight="14.4" x14ac:dyDescent="0.3"/>
  <cols>
    <col min="2" max="2" width="15.5546875" customWidth="1"/>
    <col min="3" max="3" width="11.77734375" customWidth="1"/>
    <col min="4" max="4" width="19.44140625" customWidth="1"/>
    <col min="5" max="5" width="11.5546875" customWidth="1"/>
    <col min="6" max="6" width="49.44140625" customWidth="1"/>
    <col min="7" max="7" width="20.109375" customWidth="1"/>
    <col min="8" max="8" width="12" customWidth="1"/>
    <col min="9" max="9" width="7.109375" customWidth="1"/>
    <col min="10" max="10" width="13.33203125" customWidth="1"/>
  </cols>
  <sheetData>
    <row r="1" spans="1:10" x14ac:dyDescent="0.3">
      <c r="A1" s="16" t="s">
        <v>77</v>
      </c>
      <c r="B1" s="17" t="s">
        <v>76</v>
      </c>
      <c r="C1" s="17" t="s">
        <v>73</v>
      </c>
      <c r="D1" s="17" t="s">
        <v>109</v>
      </c>
      <c r="E1" s="17" t="s">
        <v>4</v>
      </c>
      <c r="F1" s="17" t="s">
        <v>6</v>
      </c>
      <c r="G1" s="17" t="s">
        <v>9</v>
      </c>
      <c r="H1" s="17" t="s">
        <v>16</v>
      </c>
      <c r="I1" s="18" t="s">
        <v>40</v>
      </c>
      <c r="J1" s="19" t="s">
        <v>46</v>
      </c>
    </row>
    <row r="2" spans="1:10" x14ac:dyDescent="0.3">
      <c r="A2" s="20">
        <v>1</v>
      </c>
      <c r="B2" s="20" t="s">
        <v>44</v>
      </c>
      <c r="C2" s="20" t="s">
        <v>82</v>
      </c>
      <c r="D2" s="20" t="s">
        <v>163</v>
      </c>
      <c r="E2" s="20" t="s">
        <v>54</v>
      </c>
      <c r="F2" s="20" t="s">
        <v>83</v>
      </c>
      <c r="G2" s="20" t="s">
        <v>72</v>
      </c>
      <c r="H2" s="20" t="s">
        <v>17</v>
      </c>
      <c r="I2" s="20" t="s">
        <v>41</v>
      </c>
      <c r="J2" s="20">
        <v>17</v>
      </c>
    </row>
    <row r="3" spans="1:10" ht="15" thickBot="1" x14ac:dyDescent="0.35">
      <c r="A3" s="20">
        <v>3</v>
      </c>
      <c r="B3" s="20" t="s">
        <v>33</v>
      </c>
      <c r="C3" s="20" t="s">
        <v>81</v>
      </c>
      <c r="D3" s="20" t="s">
        <v>150</v>
      </c>
      <c r="E3" s="20" t="s">
        <v>54</v>
      </c>
      <c r="F3" s="20" t="s">
        <v>84</v>
      </c>
      <c r="G3" s="20" t="s">
        <v>72</v>
      </c>
      <c r="H3" s="20" t="s">
        <v>17</v>
      </c>
      <c r="I3" s="20" t="s">
        <v>43</v>
      </c>
      <c r="J3" s="21">
        <v>24</v>
      </c>
    </row>
    <row r="4" spans="1:10" ht="15" thickBot="1" x14ac:dyDescent="0.35">
      <c r="A4" s="22"/>
      <c r="B4" s="22"/>
      <c r="C4" s="22"/>
      <c r="D4" s="22"/>
      <c r="E4" s="22"/>
      <c r="F4" s="22"/>
      <c r="G4" s="22"/>
      <c r="H4" s="22"/>
      <c r="I4" s="22"/>
      <c r="J4" s="23">
        <f>SUM(J2:J3)</f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939-64F3-4185-B117-DB0EBAE6B6AE}">
  <dimension ref="A1:J4"/>
  <sheetViews>
    <sheetView zoomScale="120" zoomScaleNormal="120" workbookViewId="0">
      <selection activeCell="D6" sqref="D6"/>
    </sheetView>
  </sheetViews>
  <sheetFormatPr defaultRowHeight="14.4" x14ac:dyDescent="0.3"/>
  <cols>
    <col min="1" max="1" width="6.5546875" customWidth="1"/>
    <col min="2" max="2" width="14.5546875" customWidth="1"/>
    <col min="3" max="3" width="11.5546875" customWidth="1"/>
    <col min="4" max="4" width="20.33203125" customWidth="1"/>
    <col min="5" max="5" width="11.21875" customWidth="1"/>
    <col min="6" max="6" width="30.44140625" customWidth="1"/>
    <col min="7" max="7" width="19.33203125" customWidth="1"/>
    <col min="8" max="8" width="11.77734375" customWidth="1"/>
    <col min="9" max="9" width="6.21875" customWidth="1"/>
    <col min="10" max="10" width="16.44140625" customWidth="1"/>
  </cols>
  <sheetData>
    <row r="1" spans="1:10" x14ac:dyDescent="0.3">
      <c r="A1" s="16" t="s">
        <v>77</v>
      </c>
      <c r="B1" s="17" t="s">
        <v>76</v>
      </c>
      <c r="C1" s="17" t="s">
        <v>73</v>
      </c>
      <c r="D1" s="17" t="s">
        <v>109</v>
      </c>
      <c r="E1" s="17" t="s">
        <v>4</v>
      </c>
      <c r="F1" s="17" t="s">
        <v>6</v>
      </c>
      <c r="G1" s="17" t="s">
        <v>9</v>
      </c>
      <c r="H1" s="17" t="s">
        <v>16</v>
      </c>
      <c r="I1" s="18" t="s">
        <v>40</v>
      </c>
      <c r="J1" s="19" t="s">
        <v>46</v>
      </c>
    </row>
    <row r="2" spans="1:10" x14ac:dyDescent="0.3">
      <c r="A2" s="3">
        <v>2</v>
      </c>
      <c r="B2" s="3" t="s">
        <v>23</v>
      </c>
      <c r="C2" s="3" t="s">
        <v>85</v>
      </c>
      <c r="D2" s="4" t="s">
        <v>134</v>
      </c>
      <c r="E2" s="3" t="s">
        <v>54</v>
      </c>
      <c r="F2" s="3" t="s">
        <v>18</v>
      </c>
      <c r="G2" s="3" t="s">
        <v>72</v>
      </c>
      <c r="H2" s="3" t="s">
        <v>17</v>
      </c>
      <c r="I2" s="3" t="s">
        <v>43</v>
      </c>
      <c r="J2" s="3">
        <v>8</v>
      </c>
    </row>
    <row r="3" spans="1:10" ht="15" thickBot="1" x14ac:dyDescent="0.35">
      <c r="A3" s="3">
        <v>4</v>
      </c>
      <c r="B3" s="3" t="s">
        <v>35</v>
      </c>
      <c r="C3" s="3" t="s">
        <v>135</v>
      </c>
      <c r="D3" s="3" t="s">
        <v>136</v>
      </c>
      <c r="E3" s="3" t="s">
        <v>54</v>
      </c>
      <c r="F3" s="3" t="s">
        <v>57</v>
      </c>
      <c r="G3" s="3" t="s">
        <v>72</v>
      </c>
      <c r="H3" s="3" t="s">
        <v>17</v>
      </c>
      <c r="I3" s="3" t="s">
        <v>41</v>
      </c>
      <c r="J3" s="5">
        <v>44</v>
      </c>
    </row>
    <row r="4" spans="1:10" ht="15" thickBot="1" x14ac:dyDescent="0.35">
      <c r="J4" s="7">
        <f>SUM(J2:J3)</f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8D29-23EB-4283-B1D3-CE0103525267}">
  <dimension ref="A1:J7"/>
  <sheetViews>
    <sheetView zoomScale="120" zoomScaleNormal="120" workbookViewId="0">
      <selection activeCell="D15" sqref="D15"/>
    </sheetView>
  </sheetViews>
  <sheetFormatPr defaultRowHeight="14.4" x14ac:dyDescent="0.3"/>
  <cols>
    <col min="2" max="2" width="17.44140625" customWidth="1"/>
    <col min="3" max="3" width="11.5546875" customWidth="1"/>
    <col min="4" max="4" width="19.6640625" customWidth="1"/>
    <col min="5" max="5" width="19.33203125" customWidth="1"/>
    <col min="6" max="6" width="39.5546875" customWidth="1"/>
    <col min="7" max="7" width="20.109375" customWidth="1"/>
    <col min="8" max="8" width="13.109375" customWidth="1"/>
    <col min="9" max="9" width="11" customWidth="1"/>
    <col min="10" max="10" width="13.77734375" customWidth="1"/>
  </cols>
  <sheetData>
    <row r="1" spans="1:10" x14ac:dyDescent="0.3">
      <c r="A1" s="16" t="s">
        <v>77</v>
      </c>
      <c r="B1" s="17" t="s">
        <v>76</v>
      </c>
      <c r="C1" s="17" t="s">
        <v>73</v>
      </c>
      <c r="D1" s="17" t="s">
        <v>109</v>
      </c>
      <c r="E1" s="17" t="s">
        <v>4</v>
      </c>
      <c r="F1" s="17" t="s">
        <v>6</v>
      </c>
      <c r="G1" s="17" t="s">
        <v>9</v>
      </c>
      <c r="H1" s="17" t="s">
        <v>16</v>
      </c>
      <c r="I1" s="18" t="s">
        <v>40</v>
      </c>
      <c r="J1" s="19" t="s">
        <v>46</v>
      </c>
    </row>
    <row r="2" spans="1:10" s="26" customFormat="1" x14ac:dyDescent="0.3">
      <c r="A2" s="24">
        <v>1</v>
      </c>
      <c r="B2" s="24" t="s">
        <v>21</v>
      </c>
      <c r="C2" s="24" t="s">
        <v>86</v>
      </c>
      <c r="D2" s="24" t="s">
        <v>133</v>
      </c>
      <c r="E2" s="24" t="s">
        <v>54</v>
      </c>
      <c r="F2" s="24" t="s">
        <v>89</v>
      </c>
      <c r="G2" s="24" t="s">
        <v>72</v>
      </c>
      <c r="H2" s="24" t="s">
        <v>17</v>
      </c>
      <c r="I2" s="24" t="s">
        <v>41</v>
      </c>
      <c r="J2" s="24">
        <v>39</v>
      </c>
    </row>
    <row r="3" spans="1:10" x14ac:dyDescent="0.3">
      <c r="A3" s="3">
        <v>2</v>
      </c>
      <c r="B3" s="3" t="s">
        <v>23</v>
      </c>
      <c r="C3" s="3" t="s">
        <v>88</v>
      </c>
      <c r="D3" t="s">
        <v>153</v>
      </c>
      <c r="E3" s="3" t="s">
        <v>54</v>
      </c>
      <c r="F3" s="3" t="s">
        <v>70</v>
      </c>
      <c r="G3" s="3" t="s">
        <v>72</v>
      </c>
      <c r="H3" s="3" t="s">
        <v>17</v>
      </c>
      <c r="I3" s="3" t="s">
        <v>43</v>
      </c>
      <c r="J3" s="3">
        <v>55</v>
      </c>
    </row>
    <row r="4" spans="1:10" s="26" customFormat="1" x14ac:dyDescent="0.3">
      <c r="A4" s="24">
        <v>3</v>
      </c>
      <c r="B4" s="24" t="s">
        <v>22</v>
      </c>
      <c r="C4" s="24" t="s">
        <v>128</v>
      </c>
      <c r="D4" s="25" t="s">
        <v>129</v>
      </c>
      <c r="E4" s="24" t="s">
        <v>54</v>
      </c>
      <c r="F4" s="24" t="s">
        <v>130</v>
      </c>
      <c r="G4" s="24" t="s">
        <v>72</v>
      </c>
      <c r="H4" s="24" t="s">
        <v>17</v>
      </c>
      <c r="I4" s="24" t="s">
        <v>43</v>
      </c>
      <c r="J4" s="27">
        <v>29</v>
      </c>
    </row>
    <row r="5" spans="1:10" x14ac:dyDescent="0.3">
      <c r="A5" s="3">
        <v>4</v>
      </c>
      <c r="B5" s="4" t="s">
        <v>34</v>
      </c>
      <c r="C5" s="4" t="s">
        <v>155</v>
      </c>
      <c r="D5" s="4" t="s">
        <v>156</v>
      </c>
      <c r="E5" s="4" t="s">
        <v>54</v>
      </c>
      <c r="F5" s="4" t="s">
        <v>158</v>
      </c>
      <c r="G5" s="4" t="s">
        <v>72</v>
      </c>
      <c r="H5" s="4" t="s">
        <v>17</v>
      </c>
      <c r="I5" s="4" t="s">
        <v>41</v>
      </c>
      <c r="J5" s="5">
        <v>16</v>
      </c>
    </row>
    <row r="6" spans="1:10" ht="15" thickBot="1" x14ac:dyDescent="0.35">
      <c r="A6" s="3">
        <v>4</v>
      </c>
      <c r="B6" s="3" t="s">
        <v>67</v>
      </c>
      <c r="C6" s="3" t="s">
        <v>87</v>
      </c>
      <c r="D6" s="3" t="s">
        <v>121</v>
      </c>
      <c r="E6" s="3" t="s">
        <v>54</v>
      </c>
      <c r="F6" s="3" t="s">
        <v>90</v>
      </c>
      <c r="G6" s="3" t="s">
        <v>72</v>
      </c>
      <c r="H6" s="3" t="s">
        <v>17</v>
      </c>
      <c r="I6" s="3" t="s">
        <v>41</v>
      </c>
      <c r="J6" s="5">
        <v>32</v>
      </c>
    </row>
    <row r="7" spans="1:10" ht="15" thickBot="1" x14ac:dyDescent="0.35">
      <c r="J7" s="7">
        <f>SUM(J2:J6)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FEBF-7FFC-47AF-BCE4-298E765A5681}">
  <dimension ref="A1:J5"/>
  <sheetViews>
    <sheetView zoomScale="120" zoomScaleNormal="120" workbookViewId="0">
      <selection activeCell="J3" sqref="J3"/>
    </sheetView>
  </sheetViews>
  <sheetFormatPr defaultRowHeight="14.4" x14ac:dyDescent="0.3"/>
  <cols>
    <col min="2" max="2" width="16.77734375" customWidth="1"/>
    <col min="3" max="3" width="13.77734375" customWidth="1"/>
    <col min="4" max="4" width="21.33203125" customWidth="1"/>
    <col min="5" max="5" width="14.33203125" customWidth="1"/>
    <col min="6" max="6" width="22.109375" customWidth="1"/>
    <col min="7" max="7" width="19.21875" customWidth="1"/>
    <col min="8" max="8" width="12.6640625" customWidth="1"/>
    <col min="10" max="10" width="13.44140625" customWidth="1"/>
  </cols>
  <sheetData>
    <row r="1" spans="1:10" x14ac:dyDescent="0.3">
      <c r="A1" s="16" t="s">
        <v>77</v>
      </c>
      <c r="B1" s="17" t="s">
        <v>76</v>
      </c>
      <c r="C1" s="17" t="s">
        <v>73</v>
      </c>
      <c r="D1" s="17" t="s">
        <v>109</v>
      </c>
      <c r="E1" s="17" t="s">
        <v>4</v>
      </c>
      <c r="F1" s="17" t="s">
        <v>6</v>
      </c>
      <c r="G1" s="17" t="s">
        <v>9</v>
      </c>
      <c r="H1" s="17" t="s">
        <v>16</v>
      </c>
      <c r="I1" s="18" t="s">
        <v>40</v>
      </c>
      <c r="J1" s="19" t="s">
        <v>46</v>
      </c>
    </row>
    <row r="2" spans="1:10" x14ac:dyDescent="0.3">
      <c r="A2" s="3">
        <v>1</v>
      </c>
      <c r="B2" s="4" t="s">
        <v>21</v>
      </c>
      <c r="C2" s="4" t="s">
        <v>91</v>
      </c>
      <c r="D2" s="4" t="s">
        <v>154</v>
      </c>
      <c r="E2" s="4" t="s">
        <v>54</v>
      </c>
      <c r="F2" s="4" t="s">
        <v>20</v>
      </c>
      <c r="G2" s="4" t="s">
        <v>72</v>
      </c>
      <c r="H2" s="4" t="s">
        <v>17</v>
      </c>
      <c r="I2" s="4" t="s">
        <v>41</v>
      </c>
      <c r="J2" s="3">
        <v>22</v>
      </c>
    </row>
    <row r="3" spans="1:10" x14ac:dyDescent="0.3">
      <c r="A3" s="3">
        <v>2</v>
      </c>
      <c r="B3" s="4" t="s">
        <v>44</v>
      </c>
      <c r="C3" s="4" t="s">
        <v>122</v>
      </c>
      <c r="D3" s="4" t="s">
        <v>123</v>
      </c>
      <c r="E3" s="4" t="s">
        <v>54</v>
      </c>
      <c r="F3" s="4" t="s">
        <v>20</v>
      </c>
      <c r="G3" s="4" t="s">
        <v>72</v>
      </c>
      <c r="H3" s="4" t="s">
        <v>17</v>
      </c>
      <c r="I3" s="4" t="s">
        <v>41</v>
      </c>
      <c r="J3" s="3">
        <v>16</v>
      </c>
    </row>
    <row r="4" spans="1:10" ht="15" thickBot="1" x14ac:dyDescent="0.35">
      <c r="A4" s="3">
        <v>5</v>
      </c>
      <c r="B4" s="4" t="s">
        <v>67</v>
      </c>
      <c r="C4" s="4" t="s">
        <v>92</v>
      </c>
      <c r="D4" s="4" t="s">
        <v>157</v>
      </c>
      <c r="E4" s="4" t="s">
        <v>54</v>
      </c>
      <c r="F4" s="4" t="s">
        <v>20</v>
      </c>
      <c r="G4" s="4" t="s">
        <v>72</v>
      </c>
      <c r="H4" s="4" t="s">
        <v>17</v>
      </c>
      <c r="I4" s="4" t="s">
        <v>41</v>
      </c>
      <c r="J4" s="5">
        <v>32</v>
      </c>
    </row>
    <row r="5" spans="1:10" ht="15" thickBot="1" x14ac:dyDescent="0.35">
      <c r="J5" s="7">
        <f>SUM(J2:J4)</f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FE1F-F5F9-4348-88CB-AD58505C9892}">
  <dimension ref="A1:J6"/>
  <sheetViews>
    <sheetView topLeftCell="B1" zoomScale="120" zoomScaleNormal="120" workbookViewId="0">
      <selection activeCell="D6" sqref="D6"/>
    </sheetView>
  </sheetViews>
  <sheetFormatPr defaultRowHeight="14.4" x14ac:dyDescent="0.3"/>
  <cols>
    <col min="2" max="2" width="15.6640625" customWidth="1"/>
    <col min="3" max="3" width="12.5546875" customWidth="1"/>
    <col min="4" max="4" width="20" customWidth="1"/>
    <col min="5" max="5" width="12.33203125" customWidth="1"/>
    <col min="6" max="6" width="50.88671875" customWidth="1"/>
    <col min="7" max="7" width="19.21875" customWidth="1"/>
    <col min="8" max="8" width="12" customWidth="1"/>
    <col min="10" max="10" width="13.21875" customWidth="1"/>
  </cols>
  <sheetData>
    <row r="1" spans="1:10" x14ac:dyDescent="0.3">
      <c r="A1" s="16" t="s">
        <v>77</v>
      </c>
      <c r="B1" s="17" t="s">
        <v>76</v>
      </c>
      <c r="C1" s="17" t="s">
        <v>73</v>
      </c>
      <c r="D1" s="17" t="s">
        <v>109</v>
      </c>
      <c r="E1" s="17" t="s">
        <v>4</v>
      </c>
      <c r="F1" s="17" t="s">
        <v>6</v>
      </c>
      <c r="G1" s="17" t="s">
        <v>9</v>
      </c>
      <c r="H1" s="17" t="s">
        <v>16</v>
      </c>
      <c r="I1" s="18" t="s">
        <v>40</v>
      </c>
      <c r="J1" s="19" t="s">
        <v>46</v>
      </c>
    </row>
    <row r="2" spans="1:10" x14ac:dyDescent="0.3">
      <c r="A2" s="3">
        <v>1</v>
      </c>
      <c r="B2" s="3" t="s">
        <v>21</v>
      </c>
      <c r="C2" s="3" t="s">
        <v>93</v>
      </c>
      <c r="D2" s="4" t="s">
        <v>132</v>
      </c>
      <c r="E2" s="3" t="s">
        <v>54</v>
      </c>
      <c r="F2" s="3" t="s">
        <v>98</v>
      </c>
      <c r="G2" s="3" t="s">
        <v>72</v>
      </c>
      <c r="H2" s="3" t="s">
        <v>17</v>
      </c>
      <c r="I2" s="3" t="s">
        <v>41</v>
      </c>
      <c r="J2" s="3">
        <v>53</v>
      </c>
    </row>
    <row r="3" spans="1:10" x14ac:dyDescent="0.3">
      <c r="A3" s="3">
        <v>3</v>
      </c>
      <c r="B3" s="3" t="s">
        <v>34</v>
      </c>
      <c r="C3" s="3" t="s">
        <v>94</v>
      </c>
      <c r="D3" s="4" t="s">
        <v>131</v>
      </c>
      <c r="E3" s="3" t="s">
        <v>54</v>
      </c>
      <c r="F3" s="3" t="s">
        <v>20</v>
      </c>
      <c r="G3" s="3" t="s">
        <v>72</v>
      </c>
      <c r="H3" s="3" t="s">
        <v>17</v>
      </c>
      <c r="I3" s="3" t="s">
        <v>41</v>
      </c>
      <c r="J3" s="3">
        <v>12</v>
      </c>
    </row>
    <row r="4" spans="1:10" x14ac:dyDescent="0.3">
      <c r="A4" s="3">
        <v>4</v>
      </c>
      <c r="B4" s="3" t="s">
        <v>67</v>
      </c>
      <c r="C4" s="3" t="s">
        <v>95</v>
      </c>
      <c r="D4" s="4" t="s">
        <v>159</v>
      </c>
      <c r="E4" s="3" t="s">
        <v>54</v>
      </c>
      <c r="F4" s="3" t="s">
        <v>57</v>
      </c>
      <c r="G4" s="3" t="s">
        <v>72</v>
      </c>
      <c r="H4" s="3" t="s">
        <v>17</v>
      </c>
      <c r="I4" s="3" t="s">
        <v>41</v>
      </c>
      <c r="J4" s="3">
        <v>20</v>
      </c>
    </row>
    <row r="5" spans="1:10" ht="15" thickBot="1" x14ac:dyDescent="0.35">
      <c r="A5" s="3">
        <v>5</v>
      </c>
      <c r="B5" s="3" t="s">
        <v>35</v>
      </c>
      <c r="C5" s="3" t="s">
        <v>96</v>
      </c>
      <c r="D5" s="4" t="s">
        <v>120</v>
      </c>
      <c r="E5" s="3" t="s">
        <v>54</v>
      </c>
      <c r="F5" s="3" t="s">
        <v>97</v>
      </c>
      <c r="G5" s="3" t="s">
        <v>72</v>
      </c>
      <c r="H5" s="3" t="s">
        <v>17</v>
      </c>
      <c r="I5" s="3" t="s">
        <v>41</v>
      </c>
      <c r="J5" s="5">
        <v>24</v>
      </c>
    </row>
    <row r="6" spans="1:10" ht="15" thickBot="1" x14ac:dyDescent="0.35">
      <c r="A6" s="2"/>
      <c r="B6" s="2"/>
      <c r="C6" s="2"/>
      <c r="D6" s="2"/>
      <c r="E6" s="2"/>
      <c r="F6" s="2"/>
      <c r="G6" s="2"/>
      <c r="H6" s="2"/>
      <c r="I6" s="2"/>
      <c r="J6" s="7">
        <f>SUM(J2:J5)</f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A4C9-D1D0-42E1-85B3-9502BFE7CFAC}">
  <dimension ref="A1:J4"/>
  <sheetViews>
    <sheetView zoomScale="120" zoomScaleNormal="120" workbookViewId="0">
      <selection activeCell="J3" sqref="J3"/>
    </sheetView>
  </sheetViews>
  <sheetFormatPr defaultRowHeight="14.4" x14ac:dyDescent="0.3"/>
  <cols>
    <col min="2" max="2" width="15.44140625" customWidth="1"/>
    <col min="3" max="3" width="12" customWidth="1"/>
    <col min="4" max="4" width="20.21875" customWidth="1"/>
    <col min="5" max="5" width="11.44140625" customWidth="1"/>
    <col min="6" max="6" width="29.109375" customWidth="1"/>
    <col min="7" max="7" width="18.77734375" customWidth="1"/>
    <col min="8" max="8" width="13.33203125" customWidth="1"/>
    <col min="10" max="10" width="12.44140625" customWidth="1"/>
  </cols>
  <sheetData>
    <row r="1" spans="1:10" x14ac:dyDescent="0.3">
      <c r="A1" s="16" t="s">
        <v>77</v>
      </c>
      <c r="B1" s="17" t="s">
        <v>76</v>
      </c>
      <c r="C1" s="17" t="s">
        <v>73</v>
      </c>
      <c r="D1" s="17" t="s">
        <v>109</v>
      </c>
      <c r="E1" s="17" t="s">
        <v>4</v>
      </c>
      <c r="F1" s="17" t="s">
        <v>6</v>
      </c>
      <c r="G1" s="17" t="s">
        <v>9</v>
      </c>
      <c r="H1" s="17" t="s">
        <v>16</v>
      </c>
      <c r="I1" s="18" t="s">
        <v>40</v>
      </c>
      <c r="J1" s="19" t="s">
        <v>46</v>
      </c>
    </row>
    <row r="2" spans="1:10" x14ac:dyDescent="0.3">
      <c r="A2" s="3">
        <v>1</v>
      </c>
      <c r="B2" s="3" t="s">
        <v>22</v>
      </c>
      <c r="C2" s="3" t="s">
        <v>99</v>
      </c>
      <c r="D2" s="4" t="s">
        <v>162</v>
      </c>
      <c r="E2" s="3" t="s">
        <v>100</v>
      </c>
      <c r="F2" s="3" t="s">
        <v>101</v>
      </c>
      <c r="G2" s="3" t="s">
        <v>72</v>
      </c>
      <c r="H2" s="3" t="s">
        <v>17</v>
      </c>
      <c r="I2" s="3" t="s">
        <v>43</v>
      </c>
      <c r="J2" s="3">
        <v>46</v>
      </c>
    </row>
    <row r="3" spans="1:10" ht="15" thickBot="1" x14ac:dyDescent="0.35">
      <c r="A3" s="3">
        <v>2</v>
      </c>
      <c r="B3" s="3" t="s">
        <v>35</v>
      </c>
      <c r="C3" s="3" t="s">
        <v>105</v>
      </c>
      <c r="D3" s="4" t="s">
        <v>119</v>
      </c>
      <c r="E3" s="3" t="s">
        <v>54</v>
      </c>
      <c r="F3" s="3" t="s">
        <v>20</v>
      </c>
      <c r="G3" s="3" t="s">
        <v>72</v>
      </c>
      <c r="H3" s="3" t="s">
        <v>17</v>
      </c>
      <c r="I3" s="3" t="s">
        <v>41</v>
      </c>
      <c r="J3" s="5">
        <v>42</v>
      </c>
    </row>
    <row r="4" spans="1:10" ht="15" thickBot="1" x14ac:dyDescent="0.35">
      <c r="J4" s="7">
        <f>SUM(J2:J3)</f>
        <v>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B047-B59C-4180-A743-1CF7714102C7}">
  <dimension ref="A1:J3"/>
  <sheetViews>
    <sheetView topLeftCell="B1" zoomScale="120" zoomScaleNormal="120" workbookViewId="0">
      <selection activeCell="A2" sqref="A2:XFD2"/>
    </sheetView>
  </sheetViews>
  <sheetFormatPr defaultRowHeight="14.4" x14ac:dyDescent="0.3"/>
  <cols>
    <col min="2" max="2" width="15.21875" customWidth="1"/>
    <col min="3" max="3" width="13.44140625" customWidth="1"/>
    <col min="4" max="4" width="20.5546875" customWidth="1"/>
    <col min="5" max="5" width="13.77734375" customWidth="1"/>
    <col min="6" max="6" width="41.88671875" customWidth="1"/>
    <col min="7" max="7" width="18.6640625" customWidth="1"/>
    <col min="8" max="8" width="12.77734375" customWidth="1"/>
    <col min="9" max="9" width="10.109375" customWidth="1"/>
    <col min="10" max="10" width="13.77734375" customWidth="1"/>
  </cols>
  <sheetData>
    <row r="1" spans="1:10" x14ac:dyDescent="0.3">
      <c r="A1" s="19" t="s">
        <v>77</v>
      </c>
      <c r="B1" s="19" t="s">
        <v>76</v>
      </c>
      <c r="C1" s="19" t="s">
        <v>73</v>
      </c>
      <c r="D1" s="19" t="s">
        <v>109</v>
      </c>
      <c r="E1" s="19" t="s">
        <v>4</v>
      </c>
      <c r="F1" s="19" t="s">
        <v>6</v>
      </c>
      <c r="G1" s="19" t="s">
        <v>9</v>
      </c>
      <c r="H1" s="19" t="s">
        <v>16</v>
      </c>
      <c r="I1" s="19" t="s">
        <v>40</v>
      </c>
      <c r="J1" s="19" t="s">
        <v>46</v>
      </c>
    </row>
    <row r="2" spans="1:10" ht="15" thickBot="1" x14ac:dyDescent="0.35">
      <c r="A2" s="3">
        <v>2</v>
      </c>
      <c r="B2" s="3" t="s">
        <v>44</v>
      </c>
      <c r="C2" s="3" t="s">
        <v>102</v>
      </c>
      <c r="D2" s="4" t="s">
        <v>118</v>
      </c>
      <c r="E2" s="3" t="s">
        <v>100</v>
      </c>
      <c r="F2" s="3" t="s">
        <v>57</v>
      </c>
      <c r="G2" s="3" t="s">
        <v>10</v>
      </c>
      <c r="H2" s="3" t="s">
        <v>17</v>
      </c>
      <c r="I2" s="3" t="s">
        <v>41</v>
      </c>
      <c r="J2" s="3">
        <v>26</v>
      </c>
    </row>
    <row r="3" spans="1:10" ht="15" thickBot="1" x14ac:dyDescent="0.35">
      <c r="J3" s="7">
        <f>SUM(J2:J2)</f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3711-09AE-4790-92AB-563F0021C8FE}">
  <dimension ref="A1:J4"/>
  <sheetViews>
    <sheetView zoomScale="120" zoomScaleNormal="120" workbookViewId="0">
      <selection activeCell="F14" sqref="F14"/>
    </sheetView>
  </sheetViews>
  <sheetFormatPr defaultRowHeight="14.4" x14ac:dyDescent="0.3"/>
  <cols>
    <col min="2" max="2" width="17.109375" customWidth="1"/>
    <col min="3" max="3" width="12.109375" customWidth="1"/>
    <col min="4" max="4" width="21.21875" customWidth="1"/>
    <col min="5" max="5" width="12" customWidth="1"/>
    <col min="6" max="6" width="30.6640625" customWidth="1"/>
    <col min="7" max="7" width="20.33203125" customWidth="1"/>
    <col min="8" max="8" width="14.77734375" customWidth="1"/>
    <col min="9" max="9" width="12.5546875" customWidth="1"/>
    <col min="10" max="10" width="14.21875" customWidth="1"/>
  </cols>
  <sheetData>
    <row r="1" spans="1:10" x14ac:dyDescent="0.3">
      <c r="A1" s="19" t="s">
        <v>77</v>
      </c>
      <c r="B1" s="19" t="s">
        <v>76</v>
      </c>
      <c r="C1" s="19" t="s">
        <v>73</v>
      </c>
      <c r="D1" s="19" t="s">
        <v>109</v>
      </c>
      <c r="E1" s="19" t="s">
        <v>4</v>
      </c>
      <c r="F1" s="19" t="s">
        <v>6</v>
      </c>
      <c r="G1" s="19" t="s">
        <v>9</v>
      </c>
      <c r="H1" s="19" t="s">
        <v>16</v>
      </c>
      <c r="I1" s="19" t="s">
        <v>40</v>
      </c>
      <c r="J1" s="19" t="s">
        <v>46</v>
      </c>
    </row>
    <row r="2" spans="1:10" x14ac:dyDescent="0.3">
      <c r="A2" s="3">
        <v>2</v>
      </c>
      <c r="B2" s="3" t="s">
        <v>35</v>
      </c>
      <c r="C2" s="3" t="s">
        <v>104</v>
      </c>
      <c r="D2" s="4" t="s">
        <v>161</v>
      </c>
      <c r="E2" s="3" t="s">
        <v>100</v>
      </c>
      <c r="F2" s="3" t="s">
        <v>57</v>
      </c>
      <c r="G2" s="3" t="s">
        <v>10</v>
      </c>
      <c r="H2" s="3" t="s">
        <v>17</v>
      </c>
      <c r="I2" s="3" t="s">
        <v>41</v>
      </c>
      <c r="J2" s="3">
        <v>19</v>
      </c>
    </row>
    <row r="3" spans="1:10" ht="15" thickBot="1" x14ac:dyDescent="0.35">
      <c r="A3" s="3">
        <v>3</v>
      </c>
      <c r="B3" s="3" t="s">
        <v>67</v>
      </c>
      <c r="C3" s="3" t="s">
        <v>126</v>
      </c>
      <c r="D3" s="4" t="s">
        <v>127</v>
      </c>
      <c r="E3" s="3" t="s">
        <v>100</v>
      </c>
      <c r="F3" s="3" t="s">
        <v>20</v>
      </c>
      <c r="G3" s="3" t="s">
        <v>10</v>
      </c>
      <c r="H3" s="3" t="s">
        <v>17</v>
      </c>
      <c r="I3" s="3" t="s">
        <v>41</v>
      </c>
      <c r="J3" s="5">
        <v>17</v>
      </c>
    </row>
    <row r="4" spans="1:10" ht="15" thickBot="1" x14ac:dyDescent="0.35">
      <c r="J4" s="7">
        <f>SUM(J2:J3)</f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B377-FEB3-4256-B030-CC1CB94F7A24}">
  <dimension ref="A1:J5"/>
  <sheetViews>
    <sheetView topLeftCell="B1" zoomScale="120" zoomScaleNormal="120" workbookViewId="0">
      <selection activeCell="J5" sqref="J5"/>
    </sheetView>
  </sheetViews>
  <sheetFormatPr defaultRowHeight="14.4" x14ac:dyDescent="0.3"/>
  <cols>
    <col min="2" max="2" width="15" customWidth="1"/>
    <col min="3" max="3" width="12.88671875" customWidth="1"/>
    <col min="4" max="4" width="20.21875" customWidth="1"/>
    <col min="5" max="5" width="12.33203125" customWidth="1"/>
    <col min="6" max="6" width="41.5546875" customWidth="1"/>
    <col min="7" max="7" width="19.77734375" customWidth="1"/>
    <col min="8" max="8" width="11.44140625" customWidth="1"/>
    <col min="9" max="9" width="11.77734375" customWidth="1"/>
    <col min="10" max="10" width="17.21875" customWidth="1"/>
  </cols>
  <sheetData>
    <row r="1" spans="1:10" x14ac:dyDescent="0.3">
      <c r="A1" s="19" t="s">
        <v>77</v>
      </c>
      <c r="B1" s="19" t="s">
        <v>76</v>
      </c>
      <c r="C1" s="19" t="s">
        <v>73</v>
      </c>
      <c r="D1" s="19" t="s">
        <v>109</v>
      </c>
      <c r="E1" s="19" t="s">
        <v>4</v>
      </c>
      <c r="F1" s="19" t="s">
        <v>6</v>
      </c>
      <c r="G1" s="19" t="s">
        <v>9</v>
      </c>
      <c r="H1" s="19" t="s">
        <v>16</v>
      </c>
      <c r="I1" s="19" t="s">
        <v>40</v>
      </c>
      <c r="J1" s="19" t="s">
        <v>46</v>
      </c>
    </row>
    <row r="2" spans="1:10" x14ac:dyDescent="0.3">
      <c r="A2" s="3">
        <v>1</v>
      </c>
      <c r="B2" s="3" t="s">
        <v>33</v>
      </c>
      <c r="C2" s="3"/>
      <c r="D2" s="3" t="s">
        <v>193</v>
      </c>
      <c r="E2" s="3" t="s">
        <v>100</v>
      </c>
      <c r="F2" s="3" t="s">
        <v>195</v>
      </c>
      <c r="G2" s="3" t="s">
        <v>10</v>
      </c>
      <c r="H2" s="3" t="s">
        <v>17</v>
      </c>
      <c r="I2" s="3" t="s">
        <v>43</v>
      </c>
      <c r="J2" s="3">
        <v>15</v>
      </c>
    </row>
    <row r="3" spans="1:10" x14ac:dyDescent="0.3">
      <c r="A3" s="3">
        <v>2</v>
      </c>
      <c r="B3" s="3" t="s">
        <v>25</v>
      </c>
      <c r="C3" s="3" t="s">
        <v>191</v>
      </c>
      <c r="D3" s="3" t="s">
        <v>192</v>
      </c>
      <c r="E3" s="3" t="s">
        <v>100</v>
      </c>
      <c r="F3" s="3" t="s">
        <v>194</v>
      </c>
      <c r="G3" s="3" t="s">
        <v>10</v>
      </c>
      <c r="H3" s="3" t="s">
        <v>17</v>
      </c>
      <c r="I3" s="3" t="s">
        <v>43</v>
      </c>
      <c r="J3" s="3">
        <v>15</v>
      </c>
    </row>
    <row r="4" spans="1:10" ht="15" thickBot="1" x14ac:dyDescent="0.35">
      <c r="A4" s="3">
        <v>3</v>
      </c>
      <c r="B4" s="3" t="s">
        <v>21</v>
      </c>
      <c r="C4" s="3"/>
      <c r="D4" s="3" t="s">
        <v>196</v>
      </c>
      <c r="E4" s="3" t="s">
        <v>100</v>
      </c>
      <c r="F4" s="3" t="s">
        <v>197</v>
      </c>
      <c r="G4" s="3" t="s">
        <v>10</v>
      </c>
      <c r="H4" s="3" t="s">
        <v>17</v>
      </c>
      <c r="I4" s="3" t="s">
        <v>41</v>
      </c>
      <c r="J4" s="5">
        <v>7</v>
      </c>
    </row>
    <row r="5" spans="1:10" ht="15" thickBot="1" x14ac:dyDescent="0.35">
      <c r="A5" s="2"/>
      <c r="B5" s="2"/>
      <c r="C5" s="2"/>
      <c r="D5" s="2"/>
      <c r="E5" s="2"/>
      <c r="F5" s="2"/>
      <c r="G5" s="2"/>
      <c r="H5" s="2"/>
      <c r="I5" s="2"/>
      <c r="J5" s="7">
        <f>SUM(J2:J4)</f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="130" zoomScaleNormal="130" workbookViewId="0">
      <selection activeCell="D5" sqref="D5"/>
    </sheetView>
  </sheetViews>
  <sheetFormatPr defaultRowHeight="14.4" x14ac:dyDescent="0.3"/>
  <cols>
    <col min="2" max="2" width="16.21875" customWidth="1"/>
    <col min="3" max="3" width="13" customWidth="1"/>
    <col min="4" max="4" width="21.88671875" customWidth="1"/>
    <col min="5" max="5" width="12" customWidth="1"/>
    <col min="6" max="6" width="20.6640625" customWidth="1"/>
    <col min="7" max="7" width="18.77734375" customWidth="1"/>
    <col min="8" max="8" width="13.21875" customWidth="1"/>
    <col min="10" max="10" width="13.5546875" customWidth="1"/>
  </cols>
  <sheetData>
    <row r="1" spans="1:10" x14ac:dyDescent="0.3">
      <c r="A1" s="9" t="s">
        <v>77</v>
      </c>
      <c r="B1" s="9" t="s">
        <v>108</v>
      </c>
      <c r="C1" s="9" t="s">
        <v>73</v>
      </c>
      <c r="D1" s="9" t="s">
        <v>109</v>
      </c>
      <c r="E1" s="9" t="s">
        <v>4</v>
      </c>
      <c r="F1" s="9" t="s">
        <v>6</v>
      </c>
      <c r="G1" s="9" t="s">
        <v>9</v>
      </c>
      <c r="H1" s="9" t="s">
        <v>16</v>
      </c>
      <c r="I1" s="9" t="s">
        <v>40</v>
      </c>
      <c r="J1" s="9" t="s">
        <v>46</v>
      </c>
    </row>
    <row r="2" spans="1:10" x14ac:dyDescent="0.3">
      <c r="A2" s="3">
        <v>1</v>
      </c>
      <c r="B2" s="3" t="s">
        <v>33</v>
      </c>
      <c r="C2" s="3" t="s">
        <v>0</v>
      </c>
      <c r="D2" s="4" t="s">
        <v>147</v>
      </c>
      <c r="E2" s="3" t="s">
        <v>5</v>
      </c>
      <c r="F2" s="3" t="s">
        <v>8</v>
      </c>
      <c r="G2" s="3" t="s">
        <v>10</v>
      </c>
      <c r="H2" s="3" t="s">
        <v>17</v>
      </c>
      <c r="I2" s="3" t="s">
        <v>43</v>
      </c>
      <c r="J2" s="3">
        <v>16</v>
      </c>
    </row>
    <row r="3" spans="1:10" x14ac:dyDescent="0.3">
      <c r="A3" s="3">
        <v>2</v>
      </c>
      <c r="B3" s="3" t="s">
        <v>44</v>
      </c>
      <c r="C3" s="3" t="s">
        <v>1</v>
      </c>
      <c r="D3" s="4" t="s">
        <v>148</v>
      </c>
      <c r="E3" s="3" t="s">
        <v>5</v>
      </c>
      <c r="F3" s="3" t="s">
        <v>7</v>
      </c>
      <c r="G3" s="3" t="s">
        <v>10</v>
      </c>
      <c r="H3" s="3" t="s">
        <v>17</v>
      </c>
      <c r="I3" s="3" t="s">
        <v>41</v>
      </c>
      <c r="J3" s="3">
        <v>12</v>
      </c>
    </row>
    <row r="4" spans="1:10" x14ac:dyDescent="0.3">
      <c r="A4" s="3">
        <v>3</v>
      </c>
      <c r="B4" s="3" t="s">
        <v>66</v>
      </c>
      <c r="C4" s="3" t="s">
        <v>2</v>
      </c>
      <c r="D4" s="4" t="s">
        <v>151</v>
      </c>
      <c r="E4" s="3" t="s">
        <v>5</v>
      </c>
      <c r="F4" s="3" t="s">
        <v>7</v>
      </c>
      <c r="G4" s="3" t="s">
        <v>10</v>
      </c>
      <c r="H4" s="3" t="s">
        <v>17</v>
      </c>
      <c r="I4" s="3" t="s">
        <v>41</v>
      </c>
      <c r="J4" s="3">
        <v>7</v>
      </c>
    </row>
    <row r="5" spans="1:10" ht="15" thickBot="1" x14ac:dyDescent="0.35">
      <c r="A5" s="3">
        <v>4</v>
      </c>
      <c r="B5" s="3" t="s">
        <v>23</v>
      </c>
      <c r="C5" s="3" t="s">
        <v>3</v>
      </c>
      <c r="D5" s="3" t="s">
        <v>149</v>
      </c>
      <c r="E5" s="3" t="s">
        <v>5</v>
      </c>
      <c r="F5" s="3" t="s">
        <v>8</v>
      </c>
      <c r="G5" s="3" t="s">
        <v>10</v>
      </c>
      <c r="H5" s="3" t="s">
        <v>17</v>
      </c>
      <c r="I5" s="3" t="s">
        <v>43</v>
      </c>
      <c r="J5" s="5">
        <v>16</v>
      </c>
    </row>
    <row r="6" spans="1:10" ht="15" thickBot="1" x14ac:dyDescent="0.35">
      <c r="J6" s="7">
        <f>SUM(J2:J5)</f>
        <v>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337B-22B8-4BDA-A6B2-C98C4FAF5AC3}">
  <dimension ref="A1:J4"/>
  <sheetViews>
    <sheetView zoomScale="120" zoomScaleNormal="120" workbookViewId="0">
      <selection activeCell="D6" sqref="D6"/>
    </sheetView>
  </sheetViews>
  <sheetFormatPr defaultRowHeight="14.4" x14ac:dyDescent="0.3"/>
  <cols>
    <col min="2" max="2" width="16.109375" customWidth="1"/>
    <col min="3" max="3" width="11.33203125" customWidth="1"/>
    <col min="4" max="4" width="19.6640625" customWidth="1"/>
    <col min="5" max="5" width="18.33203125" customWidth="1"/>
    <col min="6" max="6" width="39.44140625" customWidth="1"/>
    <col min="7" max="7" width="21.109375" customWidth="1"/>
    <col min="8" max="8" width="15.109375" customWidth="1"/>
    <col min="10" max="10" width="16.88671875" customWidth="1"/>
  </cols>
  <sheetData>
    <row r="1" spans="1:10" x14ac:dyDescent="0.3">
      <c r="A1" s="19" t="s">
        <v>77</v>
      </c>
      <c r="B1" s="19" t="s">
        <v>76</v>
      </c>
      <c r="C1" s="19" t="s">
        <v>73</v>
      </c>
      <c r="D1" s="19" t="s">
        <v>109</v>
      </c>
      <c r="E1" s="19" t="s">
        <v>4</v>
      </c>
      <c r="F1" s="19" t="s">
        <v>6</v>
      </c>
      <c r="G1" s="19" t="s">
        <v>9</v>
      </c>
      <c r="H1" s="19" t="s">
        <v>16</v>
      </c>
      <c r="I1" s="19" t="s">
        <v>40</v>
      </c>
      <c r="J1" s="19" t="s">
        <v>46</v>
      </c>
    </row>
    <row r="2" spans="1:10" x14ac:dyDescent="0.3">
      <c r="A2" s="3">
        <v>1</v>
      </c>
      <c r="B2" s="3" t="s">
        <v>21</v>
      </c>
      <c r="C2" s="3"/>
      <c r="D2" s="3" t="s">
        <v>198</v>
      </c>
      <c r="E2" s="3" t="s">
        <v>100</v>
      </c>
      <c r="F2" s="3" t="s">
        <v>89</v>
      </c>
      <c r="G2" s="3" t="s">
        <v>10</v>
      </c>
      <c r="H2" s="3" t="s">
        <v>17</v>
      </c>
      <c r="I2" s="3" t="s">
        <v>41</v>
      </c>
      <c r="J2" s="3">
        <v>13</v>
      </c>
    </row>
    <row r="3" spans="1:10" ht="15" thickBot="1" x14ac:dyDescent="0.35">
      <c r="A3" s="3">
        <v>2</v>
      </c>
      <c r="B3" s="3" t="s">
        <v>66</v>
      </c>
      <c r="C3" s="3"/>
      <c r="D3" s="3" t="s">
        <v>199</v>
      </c>
      <c r="E3" s="3" t="s">
        <v>100</v>
      </c>
      <c r="F3" s="3" t="s">
        <v>200</v>
      </c>
      <c r="G3" s="3" t="s">
        <v>10</v>
      </c>
      <c r="H3" s="3" t="s">
        <v>17</v>
      </c>
      <c r="I3" s="3" t="s">
        <v>41</v>
      </c>
      <c r="J3" s="5">
        <v>7</v>
      </c>
    </row>
    <row r="4" spans="1:10" ht="15" thickBot="1" x14ac:dyDescent="0.35">
      <c r="A4" s="2"/>
      <c r="B4" s="2"/>
      <c r="C4" s="2"/>
      <c r="D4" s="2"/>
      <c r="E4" s="2"/>
      <c r="F4" s="2"/>
      <c r="G4" s="2"/>
      <c r="H4" s="2"/>
      <c r="I4" s="2"/>
      <c r="J4" s="11">
        <f>SUM(J2:J3)</f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B840-06D2-4B29-84C2-BFEA9F2DCE0D}">
  <dimension ref="A1:J2"/>
  <sheetViews>
    <sheetView zoomScale="120" zoomScaleNormal="120" workbookViewId="0">
      <selection activeCell="D8" sqref="D8"/>
    </sheetView>
  </sheetViews>
  <sheetFormatPr defaultRowHeight="14.4" x14ac:dyDescent="0.3"/>
  <cols>
    <col min="4" max="4" width="19.21875" customWidth="1"/>
    <col min="5" max="5" width="11.109375" customWidth="1"/>
    <col min="6" max="6" width="39.77734375" customWidth="1"/>
    <col min="7" max="7" width="18.21875" customWidth="1"/>
    <col min="8" max="8" width="13.6640625" customWidth="1"/>
    <col min="10" max="10" width="15" customWidth="1"/>
  </cols>
  <sheetData>
    <row r="1" spans="1:10" x14ac:dyDescent="0.3">
      <c r="A1" s="19" t="s">
        <v>77</v>
      </c>
      <c r="B1" s="19" t="s">
        <v>76</v>
      </c>
      <c r="C1" s="19" t="s">
        <v>73</v>
      </c>
      <c r="D1" s="19" t="s">
        <v>109</v>
      </c>
      <c r="E1" s="19" t="s">
        <v>4</v>
      </c>
      <c r="F1" s="19" t="s">
        <v>6</v>
      </c>
      <c r="G1" s="19" t="s">
        <v>9</v>
      </c>
      <c r="H1" s="19" t="s">
        <v>16</v>
      </c>
      <c r="I1" s="19" t="s">
        <v>40</v>
      </c>
      <c r="J1" s="19" t="s">
        <v>46</v>
      </c>
    </row>
    <row r="2" spans="1:10" x14ac:dyDescent="0.3">
      <c r="A2" s="29">
        <v>1</v>
      </c>
      <c r="B2" s="29" t="s">
        <v>33</v>
      </c>
      <c r="C2" s="29"/>
      <c r="D2" s="29" t="s">
        <v>213</v>
      </c>
      <c r="E2" s="29" t="s">
        <v>100</v>
      </c>
      <c r="F2" s="29" t="s">
        <v>214</v>
      </c>
      <c r="G2" s="29" t="s">
        <v>72</v>
      </c>
      <c r="H2" s="29" t="s">
        <v>17</v>
      </c>
      <c r="I2" s="29" t="s">
        <v>43</v>
      </c>
      <c r="J2" s="2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1D94-56B7-4F87-BF49-F1E39DF5D220}">
  <dimension ref="A1:J2"/>
  <sheetViews>
    <sheetView zoomScale="120" zoomScaleNormal="120" workbookViewId="0">
      <selection activeCell="C3" sqref="C3"/>
    </sheetView>
  </sheetViews>
  <sheetFormatPr defaultRowHeight="14.4" x14ac:dyDescent="0.3"/>
  <cols>
    <col min="2" max="2" width="15.77734375" customWidth="1"/>
    <col min="3" max="3" width="13.6640625" customWidth="1"/>
    <col min="4" max="4" width="19.6640625" customWidth="1"/>
    <col min="5" max="5" width="11" customWidth="1"/>
    <col min="6" max="6" width="40" customWidth="1"/>
    <col min="7" max="7" width="28.77734375" customWidth="1"/>
    <col min="8" max="8" width="14.33203125" customWidth="1"/>
    <col min="10" max="10" width="13.6640625" customWidth="1"/>
  </cols>
  <sheetData>
    <row r="1" spans="1:10" x14ac:dyDescent="0.3">
      <c r="A1" s="19" t="s">
        <v>77</v>
      </c>
      <c r="B1" s="19" t="s">
        <v>76</v>
      </c>
      <c r="C1" s="19" t="s">
        <v>73</v>
      </c>
      <c r="D1" s="19" t="s">
        <v>109</v>
      </c>
      <c r="E1" s="19" t="s">
        <v>4</v>
      </c>
      <c r="F1" s="19" t="s">
        <v>6</v>
      </c>
      <c r="G1" s="19" t="s">
        <v>9</v>
      </c>
      <c r="H1" s="19" t="s">
        <v>16</v>
      </c>
      <c r="I1" s="19" t="s">
        <v>40</v>
      </c>
      <c r="J1" s="19" t="s">
        <v>46</v>
      </c>
    </row>
    <row r="2" spans="1:10" x14ac:dyDescent="0.3">
      <c r="A2" s="29">
        <v>1</v>
      </c>
      <c r="B2" s="29" t="s">
        <v>34</v>
      </c>
      <c r="C2" s="29"/>
      <c r="D2" s="29" t="s">
        <v>212</v>
      </c>
      <c r="E2" s="29" t="s">
        <v>100</v>
      </c>
      <c r="F2" s="29" t="s">
        <v>58</v>
      </c>
      <c r="G2" s="29" t="s">
        <v>72</v>
      </c>
      <c r="H2" s="29" t="s">
        <v>17</v>
      </c>
      <c r="I2" s="29" t="s">
        <v>41</v>
      </c>
      <c r="J2" s="29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FBEA-53BA-4798-B3BB-B29CADAC05DB}">
  <dimension ref="A1:J7"/>
  <sheetViews>
    <sheetView zoomScale="130" zoomScaleNormal="130" workbookViewId="0">
      <selection activeCell="D6" sqref="D6"/>
    </sheetView>
  </sheetViews>
  <sheetFormatPr defaultRowHeight="14.4" x14ac:dyDescent="0.3"/>
  <cols>
    <col min="2" max="2" width="15.109375" customWidth="1"/>
    <col min="3" max="3" width="12.6640625" customWidth="1"/>
    <col min="4" max="4" width="19.5546875" customWidth="1"/>
    <col min="5" max="5" width="12.21875" customWidth="1"/>
    <col min="6" max="6" width="20.44140625" customWidth="1"/>
    <col min="7" max="7" width="19.44140625" customWidth="1"/>
    <col min="8" max="8" width="12.6640625" customWidth="1"/>
    <col min="9" max="9" width="11" customWidth="1"/>
    <col min="10" max="10" width="12.6640625" customWidth="1"/>
  </cols>
  <sheetData>
    <row r="1" spans="1:10" x14ac:dyDescent="0.3">
      <c r="A1" s="9" t="s">
        <v>77</v>
      </c>
      <c r="B1" s="9" t="s">
        <v>108</v>
      </c>
      <c r="C1" s="9" t="s">
        <v>73</v>
      </c>
      <c r="D1" s="9" t="s">
        <v>109</v>
      </c>
      <c r="E1" s="9" t="s">
        <v>4</v>
      </c>
      <c r="F1" s="9" t="s">
        <v>6</v>
      </c>
      <c r="G1" s="9" t="s">
        <v>9</v>
      </c>
      <c r="H1" s="9" t="s">
        <v>16</v>
      </c>
      <c r="I1" s="9" t="s">
        <v>40</v>
      </c>
      <c r="J1" s="9" t="s">
        <v>46</v>
      </c>
    </row>
    <row r="2" spans="1:10" x14ac:dyDescent="0.3">
      <c r="A2" s="3">
        <v>1</v>
      </c>
      <c r="B2" s="3" t="s">
        <v>21</v>
      </c>
      <c r="C2" s="3" t="s">
        <v>11</v>
      </c>
      <c r="D2" s="4" t="s">
        <v>143</v>
      </c>
      <c r="E2" s="3" t="s">
        <v>5</v>
      </c>
      <c r="F2" s="3" t="s">
        <v>20</v>
      </c>
      <c r="G2" s="3" t="s">
        <v>10</v>
      </c>
      <c r="H2" s="3" t="s">
        <v>17</v>
      </c>
      <c r="I2" s="10" t="s">
        <v>41</v>
      </c>
      <c r="J2" s="3">
        <v>19</v>
      </c>
    </row>
    <row r="3" spans="1:10" x14ac:dyDescent="0.3">
      <c r="A3" s="3">
        <v>2</v>
      </c>
      <c r="B3" s="3" t="s">
        <v>67</v>
      </c>
      <c r="C3" s="3" t="s">
        <v>12</v>
      </c>
      <c r="D3" s="4" t="s">
        <v>146</v>
      </c>
      <c r="E3" s="3" t="s">
        <v>5</v>
      </c>
      <c r="F3" s="3" t="s">
        <v>20</v>
      </c>
      <c r="G3" s="3" t="s">
        <v>10</v>
      </c>
      <c r="H3" s="3" t="s">
        <v>17</v>
      </c>
      <c r="I3" s="3" t="s">
        <v>41</v>
      </c>
      <c r="J3" s="3">
        <v>16</v>
      </c>
    </row>
    <row r="4" spans="1:10" x14ac:dyDescent="0.3">
      <c r="A4" s="3">
        <v>3</v>
      </c>
      <c r="B4" s="3" t="s">
        <v>23</v>
      </c>
      <c r="C4" s="3" t="s">
        <v>13</v>
      </c>
      <c r="D4" s="4" t="s">
        <v>145</v>
      </c>
      <c r="E4" s="3" t="s">
        <v>5</v>
      </c>
      <c r="F4" s="3" t="s">
        <v>18</v>
      </c>
      <c r="G4" s="3" t="s">
        <v>10</v>
      </c>
      <c r="H4" s="3" t="s">
        <v>17</v>
      </c>
      <c r="I4" s="3" t="s">
        <v>43</v>
      </c>
      <c r="J4" s="3">
        <v>12</v>
      </c>
    </row>
    <row r="5" spans="1:10" x14ac:dyDescent="0.3">
      <c r="A5" s="3">
        <v>4</v>
      </c>
      <c r="B5" s="3" t="s">
        <v>22</v>
      </c>
      <c r="C5" s="3" t="s">
        <v>14</v>
      </c>
      <c r="D5" s="4" t="s">
        <v>144</v>
      </c>
      <c r="E5" s="3" t="s">
        <v>5</v>
      </c>
      <c r="F5" s="3" t="s">
        <v>19</v>
      </c>
      <c r="G5" s="3" t="s">
        <v>10</v>
      </c>
      <c r="H5" s="3" t="s">
        <v>17</v>
      </c>
      <c r="I5" s="3" t="s">
        <v>43</v>
      </c>
      <c r="J5" s="3">
        <v>8</v>
      </c>
    </row>
    <row r="6" spans="1:10" ht="15" thickBot="1" x14ac:dyDescent="0.35">
      <c r="A6" s="3">
        <v>5</v>
      </c>
      <c r="B6" s="3" t="s">
        <v>34</v>
      </c>
      <c r="C6" s="3" t="s">
        <v>15</v>
      </c>
      <c r="D6" s="4" t="s">
        <v>160</v>
      </c>
      <c r="E6" s="3" t="s">
        <v>5</v>
      </c>
      <c r="F6" s="3" t="s">
        <v>20</v>
      </c>
      <c r="G6" s="3" t="s">
        <v>10</v>
      </c>
      <c r="H6" s="3" t="s">
        <v>17</v>
      </c>
      <c r="I6" s="3" t="s">
        <v>41</v>
      </c>
      <c r="J6" s="5">
        <v>16</v>
      </c>
    </row>
    <row r="7" spans="1:10" ht="15" thickBot="1" x14ac:dyDescent="0.35">
      <c r="A7" s="2"/>
      <c r="B7" s="2"/>
      <c r="C7" s="2"/>
      <c r="D7" s="2"/>
      <c r="E7" s="2"/>
      <c r="F7" s="2"/>
      <c r="G7" s="2"/>
      <c r="H7" s="2"/>
      <c r="I7" s="2"/>
      <c r="J7" s="7">
        <f>SUM(J2:J6)</f>
        <v>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A51B-2554-40BD-9EA9-B35DC9FA81E1}">
  <dimension ref="A1:J9"/>
  <sheetViews>
    <sheetView zoomScale="130" zoomScaleNormal="130" workbookViewId="0">
      <selection activeCell="A8" sqref="A8:XFD8"/>
    </sheetView>
  </sheetViews>
  <sheetFormatPr defaultRowHeight="14.4" x14ac:dyDescent="0.3"/>
  <cols>
    <col min="2" max="3" width="15.109375" customWidth="1"/>
    <col min="4" max="4" width="20.88671875" customWidth="1"/>
    <col min="5" max="5" width="11.6640625" customWidth="1"/>
    <col min="6" max="6" width="71.77734375" customWidth="1"/>
    <col min="7" max="7" width="18.77734375" customWidth="1"/>
    <col min="8" max="8" width="12.109375" customWidth="1"/>
    <col min="9" max="9" width="9.77734375" customWidth="1"/>
    <col min="10" max="10" width="12.6640625" customWidth="1"/>
  </cols>
  <sheetData>
    <row r="1" spans="1:10" x14ac:dyDescent="0.3">
      <c r="A1" s="9" t="s">
        <v>77</v>
      </c>
      <c r="B1" s="9" t="s">
        <v>76</v>
      </c>
      <c r="C1" s="9" t="s">
        <v>73</v>
      </c>
      <c r="D1" s="9" t="s">
        <v>109</v>
      </c>
      <c r="E1" s="9" t="s">
        <v>4</v>
      </c>
      <c r="F1" s="9" t="s">
        <v>6</v>
      </c>
      <c r="G1" s="9" t="s">
        <v>9</v>
      </c>
      <c r="H1" s="9" t="s">
        <v>16</v>
      </c>
      <c r="I1" s="9" t="s">
        <v>40</v>
      </c>
      <c r="J1" s="9" t="s">
        <v>46</v>
      </c>
    </row>
    <row r="2" spans="1:10" x14ac:dyDescent="0.3">
      <c r="A2" s="3">
        <v>1</v>
      </c>
      <c r="B2" s="3" t="s">
        <v>21</v>
      </c>
      <c r="C2" s="3" t="s">
        <v>184</v>
      </c>
      <c r="D2" s="3" t="s">
        <v>178</v>
      </c>
      <c r="E2" s="3" t="s">
        <v>5</v>
      </c>
      <c r="F2" s="3" t="s">
        <v>27</v>
      </c>
      <c r="G2" s="3" t="s">
        <v>10</v>
      </c>
      <c r="H2" s="3" t="s">
        <v>17</v>
      </c>
      <c r="I2" s="3" t="s">
        <v>41</v>
      </c>
      <c r="J2" s="3">
        <v>31</v>
      </c>
    </row>
    <row r="3" spans="1:10" x14ac:dyDescent="0.3">
      <c r="A3" s="3">
        <v>2</v>
      </c>
      <c r="B3" s="3" t="s">
        <v>22</v>
      </c>
      <c r="C3" s="3" t="s">
        <v>185</v>
      </c>
      <c r="D3" s="3" t="s">
        <v>179</v>
      </c>
      <c r="E3" s="3" t="s">
        <v>5</v>
      </c>
      <c r="F3" s="3" t="s">
        <v>8</v>
      </c>
      <c r="G3" s="3" t="s">
        <v>10</v>
      </c>
      <c r="H3" s="3" t="s">
        <v>17</v>
      </c>
      <c r="I3" s="3" t="s">
        <v>43</v>
      </c>
      <c r="J3" s="3">
        <v>32</v>
      </c>
    </row>
    <row r="4" spans="1:10" x14ac:dyDescent="0.3">
      <c r="A4" s="3">
        <v>3</v>
      </c>
      <c r="B4" s="3" t="s">
        <v>23</v>
      </c>
      <c r="C4" s="3" t="s">
        <v>186</v>
      </c>
      <c r="D4" s="4" t="s">
        <v>180</v>
      </c>
      <c r="E4" s="3" t="s">
        <v>5</v>
      </c>
      <c r="F4" s="3" t="s">
        <v>8</v>
      </c>
      <c r="G4" s="3" t="s">
        <v>10</v>
      </c>
      <c r="H4" s="3" t="s">
        <v>17</v>
      </c>
      <c r="I4" s="3" t="s">
        <v>43</v>
      </c>
      <c r="J4" s="3">
        <v>8</v>
      </c>
    </row>
    <row r="5" spans="1:10" s="26" customFormat="1" x14ac:dyDescent="0.3">
      <c r="A5" s="24">
        <v>4</v>
      </c>
      <c r="B5" s="24" t="s">
        <v>24</v>
      </c>
      <c r="C5" s="24" t="s">
        <v>187</v>
      </c>
      <c r="D5" s="25" t="s">
        <v>181</v>
      </c>
      <c r="E5" s="24" t="s">
        <v>5</v>
      </c>
      <c r="F5" s="24" t="s">
        <v>28</v>
      </c>
      <c r="G5" s="24" t="s">
        <v>10</v>
      </c>
      <c r="H5" s="24" t="s">
        <v>17</v>
      </c>
      <c r="I5" s="24" t="s">
        <v>43</v>
      </c>
      <c r="J5" s="24">
        <v>31</v>
      </c>
    </row>
    <row r="6" spans="1:10" s="26" customFormat="1" x14ac:dyDescent="0.3">
      <c r="A6" s="24">
        <v>5</v>
      </c>
      <c r="B6" s="24" t="s">
        <v>25</v>
      </c>
      <c r="C6" s="24" t="s">
        <v>188</v>
      </c>
      <c r="D6" s="25" t="s">
        <v>182</v>
      </c>
      <c r="E6" s="24" t="s">
        <v>5</v>
      </c>
      <c r="F6" s="24" t="s">
        <v>30</v>
      </c>
      <c r="G6" s="24" t="s">
        <v>10</v>
      </c>
      <c r="H6" s="24" t="s">
        <v>17</v>
      </c>
      <c r="I6" s="24" t="s">
        <v>43</v>
      </c>
      <c r="J6" s="24">
        <v>32</v>
      </c>
    </row>
    <row r="7" spans="1:10" s="26" customFormat="1" x14ac:dyDescent="0.3">
      <c r="A7" s="24">
        <v>6</v>
      </c>
      <c r="B7" s="24" t="s">
        <v>26</v>
      </c>
      <c r="C7" s="24" t="s">
        <v>189</v>
      </c>
      <c r="D7" s="24" t="s">
        <v>183</v>
      </c>
      <c r="E7" s="24" t="s">
        <v>5</v>
      </c>
      <c r="F7" s="24" t="s">
        <v>31</v>
      </c>
      <c r="G7" s="24" t="s">
        <v>10</v>
      </c>
      <c r="H7" s="24" t="s">
        <v>17</v>
      </c>
      <c r="I7" s="24" t="s">
        <v>43</v>
      </c>
      <c r="J7" s="24">
        <v>20</v>
      </c>
    </row>
    <row r="8" spans="1:10" s="26" customFormat="1" ht="15" thickBot="1" x14ac:dyDescent="0.35">
      <c r="A8" s="24">
        <v>7</v>
      </c>
      <c r="B8" s="24" t="s">
        <v>29</v>
      </c>
      <c r="C8" s="24"/>
      <c r="D8" s="24" t="s">
        <v>190</v>
      </c>
      <c r="E8" s="24" t="s">
        <v>5</v>
      </c>
      <c r="F8" s="24" t="s">
        <v>32</v>
      </c>
      <c r="G8" s="24" t="s">
        <v>10</v>
      </c>
      <c r="H8" s="24" t="s">
        <v>17</v>
      </c>
      <c r="I8" s="24" t="s">
        <v>43</v>
      </c>
      <c r="J8" s="27">
        <v>4</v>
      </c>
    </row>
    <row r="9" spans="1:10" ht="15" thickBot="1" x14ac:dyDescent="0.35">
      <c r="J9" s="7">
        <f>SUM(J2:J8)</f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8E79-9DE3-4E8E-A8A3-0CE6D5DF940B}">
  <dimension ref="A1:J9"/>
  <sheetViews>
    <sheetView zoomScale="130" zoomScaleNormal="130" workbookViewId="0">
      <selection activeCell="D12" sqref="D12"/>
    </sheetView>
  </sheetViews>
  <sheetFormatPr defaultRowHeight="14.4" x14ac:dyDescent="0.3"/>
  <cols>
    <col min="1" max="1" width="6.44140625" customWidth="1"/>
    <col min="2" max="2" width="15.109375" customWidth="1"/>
    <col min="3" max="3" width="11.6640625" customWidth="1"/>
    <col min="4" max="4" width="20.33203125" customWidth="1"/>
    <col min="5" max="5" width="11.77734375" customWidth="1"/>
    <col min="6" max="6" width="41.6640625" customWidth="1"/>
    <col min="7" max="7" width="19.33203125" customWidth="1"/>
    <col min="8" max="8" width="12.109375" customWidth="1"/>
    <col min="9" max="9" width="7.6640625" customWidth="1"/>
    <col min="10" max="10" width="13.109375" customWidth="1"/>
  </cols>
  <sheetData>
    <row r="1" spans="1:10" x14ac:dyDescent="0.3">
      <c r="A1" s="6" t="s">
        <v>77</v>
      </c>
      <c r="B1" s="6" t="s">
        <v>76</v>
      </c>
      <c r="C1" s="6" t="s">
        <v>73</v>
      </c>
      <c r="D1" s="6" t="s">
        <v>109</v>
      </c>
      <c r="E1" s="6" t="s">
        <v>4</v>
      </c>
      <c r="F1" s="6" t="s">
        <v>6</v>
      </c>
      <c r="G1" s="6" t="s">
        <v>9</v>
      </c>
      <c r="H1" s="6" t="s">
        <v>16</v>
      </c>
      <c r="I1" s="6" t="s">
        <v>40</v>
      </c>
      <c r="J1" s="6" t="s">
        <v>46</v>
      </c>
    </row>
    <row r="2" spans="1:10" x14ac:dyDescent="0.3">
      <c r="A2" s="3">
        <v>1</v>
      </c>
      <c r="B2" s="4" t="s">
        <v>33</v>
      </c>
      <c r="C2" s="4" t="s">
        <v>203</v>
      </c>
      <c r="D2" s="4" t="s">
        <v>110</v>
      </c>
      <c r="E2" s="4" t="s">
        <v>5</v>
      </c>
      <c r="F2" s="4" t="s">
        <v>38</v>
      </c>
      <c r="G2" s="4" t="s">
        <v>10</v>
      </c>
      <c r="H2" s="4" t="s">
        <v>17</v>
      </c>
      <c r="I2" s="4" t="s">
        <v>43</v>
      </c>
      <c r="J2" s="3">
        <v>16</v>
      </c>
    </row>
    <row r="3" spans="1:10" x14ac:dyDescent="0.3">
      <c r="A3" s="3">
        <v>2</v>
      </c>
      <c r="B3" s="4" t="s">
        <v>22</v>
      </c>
      <c r="C3" s="4" t="s">
        <v>204</v>
      </c>
      <c r="D3" s="4" t="s">
        <v>111</v>
      </c>
      <c r="E3" s="4" t="s">
        <v>5</v>
      </c>
      <c r="F3" s="4" t="s">
        <v>39</v>
      </c>
      <c r="G3" s="4" t="s">
        <v>10</v>
      </c>
      <c r="H3" s="4" t="s">
        <v>17</v>
      </c>
      <c r="I3" s="4" t="s">
        <v>43</v>
      </c>
      <c r="J3" s="3">
        <v>20</v>
      </c>
    </row>
    <row r="4" spans="1:10" x14ac:dyDescent="0.3">
      <c r="A4" s="3">
        <v>3</v>
      </c>
      <c r="B4" s="4" t="s">
        <v>34</v>
      </c>
      <c r="C4" s="4" t="s">
        <v>202</v>
      </c>
      <c r="D4" s="4" t="s">
        <v>112</v>
      </c>
      <c r="E4" s="4" t="s">
        <v>5</v>
      </c>
      <c r="F4" s="4" t="s">
        <v>20</v>
      </c>
      <c r="G4" s="4" t="s">
        <v>10</v>
      </c>
      <c r="H4" s="4" t="s">
        <v>17</v>
      </c>
      <c r="I4" s="4" t="s">
        <v>41</v>
      </c>
      <c r="J4" s="3">
        <v>1</v>
      </c>
    </row>
    <row r="5" spans="1:10" s="26" customFormat="1" x14ac:dyDescent="0.3">
      <c r="A5" s="24">
        <v>4</v>
      </c>
      <c r="B5" s="25" t="s">
        <v>25</v>
      </c>
      <c r="C5" s="25" t="s">
        <v>205</v>
      </c>
      <c r="D5" s="25" t="s">
        <v>113</v>
      </c>
      <c r="E5" s="25" t="s">
        <v>5</v>
      </c>
      <c r="F5" s="25" t="s">
        <v>18</v>
      </c>
      <c r="G5" s="25" t="s">
        <v>10</v>
      </c>
      <c r="H5" s="25" t="s">
        <v>17</v>
      </c>
      <c r="I5" s="25" t="s">
        <v>43</v>
      </c>
      <c r="J5" s="24">
        <v>28</v>
      </c>
    </row>
    <row r="6" spans="1:10" s="26" customFormat="1" x14ac:dyDescent="0.3">
      <c r="A6" s="24">
        <v>5</v>
      </c>
      <c r="B6" s="25" t="s">
        <v>35</v>
      </c>
      <c r="C6" s="25" t="s">
        <v>206</v>
      </c>
      <c r="D6" s="25" t="s">
        <v>114</v>
      </c>
      <c r="E6" s="25" t="s">
        <v>5</v>
      </c>
      <c r="F6" s="25" t="s">
        <v>20</v>
      </c>
      <c r="G6" s="25" t="s">
        <v>10</v>
      </c>
      <c r="H6" s="25" t="s">
        <v>17</v>
      </c>
      <c r="I6" s="25" t="s">
        <v>41</v>
      </c>
      <c r="J6" s="24">
        <v>12</v>
      </c>
    </row>
    <row r="7" spans="1:10" x14ac:dyDescent="0.3">
      <c r="A7" s="3">
        <v>6</v>
      </c>
      <c r="B7" s="4" t="s">
        <v>103</v>
      </c>
      <c r="C7" s="4" t="s">
        <v>36</v>
      </c>
      <c r="D7" s="4" t="s">
        <v>115</v>
      </c>
      <c r="E7" s="4" t="s">
        <v>5</v>
      </c>
      <c r="F7" s="4" t="s">
        <v>42</v>
      </c>
      <c r="G7" s="4" t="s">
        <v>10</v>
      </c>
      <c r="H7" s="4" t="s">
        <v>17</v>
      </c>
      <c r="I7" s="8" t="s">
        <v>41</v>
      </c>
      <c r="J7" s="3">
        <v>36</v>
      </c>
    </row>
    <row r="8" spans="1:10" ht="15" thickBot="1" x14ac:dyDescent="0.35">
      <c r="A8" s="3">
        <v>7</v>
      </c>
      <c r="B8" s="4" t="s">
        <v>107</v>
      </c>
      <c r="C8" s="4" t="s">
        <v>37</v>
      </c>
      <c r="D8" s="4" t="s">
        <v>116</v>
      </c>
      <c r="E8" s="4" t="s">
        <v>5</v>
      </c>
      <c r="F8" s="4" t="s">
        <v>20</v>
      </c>
      <c r="G8" s="4" t="s">
        <v>10</v>
      </c>
      <c r="H8" s="4" t="s">
        <v>17</v>
      </c>
      <c r="I8" s="4" t="s">
        <v>41</v>
      </c>
      <c r="J8" s="5">
        <v>12</v>
      </c>
    </row>
    <row r="9" spans="1:10" ht="15" thickBot="1" x14ac:dyDescent="0.35">
      <c r="J9" s="7">
        <f>SUM(J2:J8)</f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1AA5-8A7F-4A8B-9FA4-9DAFA979EFC7}">
  <dimension ref="A1:L12"/>
  <sheetViews>
    <sheetView zoomScale="120" zoomScaleNormal="120" workbookViewId="0">
      <selection activeCell="C11" sqref="C11"/>
    </sheetView>
  </sheetViews>
  <sheetFormatPr defaultRowHeight="14.4" x14ac:dyDescent="0.3"/>
  <cols>
    <col min="1" max="1" width="6.6640625" customWidth="1"/>
    <col min="2" max="2" width="15.5546875" customWidth="1"/>
    <col min="3" max="3" width="13.109375" customWidth="1"/>
    <col min="4" max="4" width="20" customWidth="1"/>
    <col min="5" max="5" width="12.44140625" customWidth="1"/>
    <col min="6" max="6" width="50.21875" customWidth="1"/>
    <col min="7" max="7" width="18.5546875" customWidth="1"/>
    <col min="8" max="8" width="11.77734375" customWidth="1"/>
    <col min="9" max="9" width="7.44140625" customWidth="1"/>
    <col min="10" max="10" width="12.44140625" customWidth="1"/>
  </cols>
  <sheetData>
    <row r="1" spans="1:12" x14ac:dyDescent="0.3">
      <c r="A1" s="6" t="s">
        <v>77</v>
      </c>
      <c r="B1" s="6" t="s">
        <v>76</v>
      </c>
      <c r="C1" s="6" t="s">
        <v>73</v>
      </c>
      <c r="D1" s="6" t="s">
        <v>109</v>
      </c>
      <c r="E1" s="6" t="s">
        <v>4</v>
      </c>
      <c r="F1" s="6" t="s">
        <v>6</v>
      </c>
      <c r="G1" s="6" t="s">
        <v>9</v>
      </c>
      <c r="H1" s="6" t="s">
        <v>16</v>
      </c>
      <c r="I1" s="6" t="s">
        <v>40</v>
      </c>
      <c r="J1" s="6" t="s">
        <v>46</v>
      </c>
    </row>
    <row r="2" spans="1:12" x14ac:dyDescent="0.3">
      <c r="A2" s="3">
        <v>1</v>
      </c>
      <c r="B2" s="4" t="s">
        <v>21</v>
      </c>
      <c r="C2" s="4" t="s">
        <v>207</v>
      </c>
      <c r="D2" s="4" t="s">
        <v>175</v>
      </c>
      <c r="E2" s="4" t="s">
        <v>5</v>
      </c>
      <c r="F2" s="4" t="s">
        <v>20</v>
      </c>
      <c r="G2" s="4" t="s">
        <v>10</v>
      </c>
      <c r="H2" s="4" t="s">
        <v>17</v>
      </c>
      <c r="I2" s="4" t="s">
        <v>41</v>
      </c>
      <c r="J2" s="3">
        <v>8</v>
      </c>
    </row>
    <row r="3" spans="1:12" x14ac:dyDescent="0.3">
      <c r="A3" s="3">
        <v>2</v>
      </c>
      <c r="B3" s="4" t="s">
        <v>44</v>
      </c>
      <c r="C3" s="4" t="s">
        <v>208</v>
      </c>
      <c r="D3" s="4" t="s">
        <v>176</v>
      </c>
      <c r="E3" s="4" t="s">
        <v>5</v>
      </c>
      <c r="F3" s="4" t="s">
        <v>47</v>
      </c>
      <c r="G3" s="4" t="s">
        <v>10</v>
      </c>
      <c r="H3" s="4" t="s">
        <v>17</v>
      </c>
      <c r="I3" s="4" t="s">
        <v>41</v>
      </c>
      <c r="J3" s="3">
        <v>12</v>
      </c>
    </row>
    <row r="4" spans="1:12" x14ac:dyDescent="0.3">
      <c r="A4" s="3">
        <v>4</v>
      </c>
      <c r="B4" s="4" t="s">
        <v>34</v>
      </c>
      <c r="C4" s="4"/>
      <c r="D4" s="4" t="s">
        <v>177</v>
      </c>
      <c r="E4" s="4" t="s">
        <v>5</v>
      </c>
      <c r="F4" s="4" t="s">
        <v>20</v>
      </c>
      <c r="G4" s="4" t="s">
        <v>10</v>
      </c>
      <c r="H4" s="4" t="s">
        <v>17</v>
      </c>
      <c r="I4" s="4" t="s">
        <v>41</v>
      </c>
      <c r="J4" s="3">
        <v>2</v>
      </c>
    </row>
    <row r="5" spans="1:12" ht="15" thickBot="1" x14ac:dyDescent="0.35">
      <c r="A5" s="3">
        <v>5</v>
      </c>
      <c r="B5" s="4" t="s">
        <v>66</v>
      </c>
      <c r="C5" s="4" t="s">
        <v>45</v>
      </c>
      <c r="D5" s="4" t="s">
        <v>117</v>
      </c>
      <c r="E5" s="4" t="s">
        <v>5</v>
      </c>
      <c r="F5" s="4" t="s">
        <v>48</v>
      </c>
      <c r="G5" s="4" t="s">
        <v>10</v>
      </c>
      <c r="H5" s="4" t="s">
        <v>17</v>
      </c>
      <c r="I5" s="4" t="s">
        <v>41</v>
      </c>
      <c r="J5" s="5">
        <v>23</v>
      </c>
    </row>
    <row r="6" spans="1:12" ht="15" thickBot="1" x14ac:dyDescent="0.35">
      <c r="J6" s="7">
        <f>SUM(J2:J5)</f>
        <v>45</v>
      </c>
    </row>
    <row r="12" spans="1:12" x14ac:dyDescent="0.3">
      <c r="L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BAF0-73BE-4AE0-93BC-1AB8CAE89C2B}">
  <dimension ref="A1:J7"/>
  <sheetViews>
    <sheetView zoomScale="120" zoomScaleNormal="120" workbookViewId="0">
      <selection activeCell="D3" sqref="D3"/>
    </sheetView>
  </sheetViews>
  <sheetFormatPr defaultRowHeight="14.4" x14ac:dyDescent="0.3"/>
  <cols>
    <col min="1" max="1" width="7" customWidth="1"/>
    <col min="2" max="2" width="15.109375" customWidth="1"/>
    <col min="3" max="3" width="12.6640625" customWidth="1"/>
    <col min="4" max="4" width="20.33203125" customWidth="1"/>
    <col min="5" max="5" width="11.77734375" customWidth="1"/>
    <col min="6" max="6" width="50.6640625" customWidth="1"/>
    <col min="7" max="7" width="20.44140625" customWidth="1"/>
    <col min="8" max="8" width="11.21875" customWidth="1"/>
    <col min="9" max="9" width="6.77734375" customWidth="1"/>
    <col min="10" max="10" width="14.5546875" customWidth="1"/>
  </cols>
  <sheetData>
    <row r="1" spans="1:10" x14ac:dyDescent="0.3">
      <c r="A1" s="6" t="s">
        <v>77</v>
      </c>
      <c r="B1" s="6" t="s">
        <v>76</v>
      </c>
      <c r="C1" s="6" t="s">
        <v>73</v>
      </c>
      <c r="D1" s="6" t="s">
        <v>109</v>
      </c>
      <c r="E1" s="6" t="s">
        <v>4</v>
      </c>
      <c r="F1" s="6" t="s">
        <v>6</v>
      </c>
      <c r="G1" s="6" t="s">
        <v>9</v>
      </c>
      <c r="H1" s="6" t="s">
        <v>16</v>
      </c>
      <c r="I1" s="6" t="s">
        <v>40</v>
      </c>
      <c r="J1" s="6" t="s">
        <v>46</v>
      </c>
    </row>
    <row r="2" spans="1:10" x14ac:dyDescent="0.3">
      <c r="A2" s="3">
        <v>1</v>
      </c>
      <c r="B2" s="4" t="s">
        <v>22</v>
      </c>
      <c r="C2" s="4"/>
      <c r="D2" s="4" t="s">
        <v>174</v>
      </c>
      <c r="E2" s="4" t="s">
        <v>54</v>
      </c>
      <c r="F2" s="4" t="s">
        <v>18</v>
      </c>
      <c r="G2" s="4" t="s">
        <v>10</v>
      </c>
      <c r="H2" s="4" t="s">
        <v>17</v>
      </c>
      <c r="I2" s="4" t="s">
        <v>43</v>
      </c>
      <c r="J2" s="3">
        <v>8</v>
      </c>
    </row>
    <row r="3" spans="1:10" x14ac:dyDescent="0.3">
      <c r="A3" s="3">
        <v>2</v>
      </c>
      <c r="B3" s="4" t="s">
        <v>66</v>
      </c>
      <c r="C3" s="4" t="s">
        <v>50</v>
      </c>
      <c r="D3" s="4" t="s">
        <v>142</v>
      </c>
      <c r="E3" s="4" t="s">
        <v>54</v>
      </c>
      <c r="F3" s="4" t="s">
        <v>55</v>
      </c>
      <c r="G3" s="4" t="s">
        <v>10</v>
      </c>
      <c r="H3" s="4" t="s">
        <v>17</v>
      </c>
      <c r="I3" s="4" t="s">
        <v>41</v>
      </c>
      <c r="J3" s="3">
        <v>8</v>
      </c>
    </row>
    <row r="4" spans="1:10" x14ac:dyDescent="0.3">
      <c r="A4" s="3">
        <v>3</v>
      </c>
      <c r="B4" s="4" t="s">
        <v>34</v>
      </c>
      <c r="C4" s="4" t="s">
        <v>51</v>
      </c>
      <c r="D4" s="4" t="s">
        <v>152</v>
      </c>
      <c r="E4" s="4" t="s">
        <v>54</v>
      </c>
      <c r="F4" s="4" t="s">
        <v>56</v>
      </c>
      <c r="G4" s="4" t="s">
        <v>10</v>
      </c>
      <c r="H4" s="4" t="s">
        <v>17</v>
      </c>
      <c r="I4" s="4" t="s">
        <v>41</v>
      </c>
      <c r="J4" s="3">
        <v>12</v>
      </c>
    </row>
    <row r="5" spans="1:10" x14ac:dyDescent="0.3">
      <c r="A5" s="3">
        <v>4</v>
      </c>
      <c r="B5" s="4" t="s">
        <v>21</v>
      </c>
      <c r="C5" s="4" t="s">
        <v>52</v>
      </c>
      <c r="D5" s="4" t="s">
        <v>124</v>
      </c>
      <c r="E5" s="4" t="s">
        <v>54</v>
      </c>
      <c r="F5" s="4" t="s">
        <v>57</v>
      </c>
      <c r="G5" s="4" t="s">
        <v>10</v>
      </c>
      <c r="H5" s="4" t="s">
        <v>17</v>
      </c>
      <c r="I5" s="4" t="s">
        <v>41</v>
      </c>
      <c r="J5" s="3">
        <v>16</v>
      </c>
    </row>
    <row r="6" spans="1:10" ht="15" thickBot="1" x14ac:dyDescent="0.35">
      <c r="A6" s="3">
        <v>5</v>
      </c>
      <c r="B6" s="4" t="s">
        <v>67</v>
      </c>
      <c r="C6" s="4" t="s">
        <v>53</v>
      </c>
      <c r="D6" s="4" t="s">
        <v>125</v>
      </c>
      <c r="E6" s="4" t="s">
        <v>54</v>
      </c>
      <c r="F6" s="4" t="s">
        <v>58</v>
      </c>
      <c r="G6" s="4" t="s">
        <v>10</v>
      </c>
      <c r="H6" s="4" t="s">
        <v>17</v>
      </c>
      <c r="I6" s="4" t="s">
        <v>41</v>
      </c>
      <c r="J6" s="5">
        <v>24</v>
      </c>
    </row>
    <row r="7" spans="1:10" ht="15" thickBot="1" x14ac:dyDescent="0.35">
      <c r="J7" s="7">
        <f>SUM(J2:J6)</f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0639-86C8-46C4-876E-96DAA3396681}">
  <dimension ref="A1:J7"/>
  <sheetViews>
    <sheetView zoomScale="130" zoomScaleNormal="130" workbookViewId="0">
      <selection activeCell="J4" sqref="J4"/>
    </sheetView>
  </sheetViews>
  <sheetFormatPr defaultRowHeight="14.4" x14ac:dyDescent="0.3"/>
  <cols>
    <col min="1" max="1" width="6.88671875" customWidth="1"/>
    <col min="2" max="2" width="15.109375" customWidth="1"/>
    <col min="3" max="3" width="11.88671875" customWidth="1"/>
    <col min="4" max="4" width="20.109375" customWidth="1"/>
    <col min="5" max="5" width="11.6640625" customWidth="1"/>
    <col min="6" max="6" width="49.33203125" customWidth="1"/>
    <col min="7" max="7" width="19.21875" customWidth="1"/>
    <col min="8" max="8" width="11.33203125" customWidth="1"/>
    <col min="9" max="9" width="15.88671875" customWidth="1"/>
    <col min="10" max="10" width="15.109375" customWidth="1"/>
  </cols>
  <sheetData>
    <row r="1" spans="1:10" x14ac:dyDescent="0.3">
      <c r="A1" s="6" t="s">
        <v>77</v>
      </c>
      <c r="B1" s="6" t="s">
        <v>76</v>
      </c>
      <c r="C1" s="6" t="s">
        <v>73</v>
      </c>
      <c r="D1" s="6" t="s">
        <v>109</v>
      </c>
      <c r="E1" s="6" t="s">
        <v>4</v>
      </c>
      <c r="F1" s="6" t="s">
        <v>6</v>
      </c>
      <c r="G1" s="6" t="s">
        <v>9</v>
      </c>
      <c r="H1" s="6" t="s">
        <v>16</v>
      </c>
      <c r="I1" s="6" t="s">
        <v>40</v>
      </c>
      <c r="J1" s="6" t="s">
        <v>46</v>
      </c>
    </row>
    <row r="2" spans="1:10" x14ac:dyDescent="0.3">
      <c r="A2" s="3">
        <v>1</v>
      </c>
      <c r="B2" s="3" t="s">
        <v>44</v>
      </c>
      <c r="C2" s="3" t="s">
        <v>209</v>
      </c>
      <c r="D2" s="4" t="s">
        <v>172</v>
      </c>
      <c r="E2" s="3" t="s">
        <v>54</v>
      </c>
      <c r="F2" s="3" t="s">
        <v>62</v>
      </c>
      <c r="G2" s="3" t="s">
        <v>10</v>
      </c>
      <c r="H2" s="3" t="s">
        <v>17</v>
      </c>
      <c r="I2" s="3" t="s">
        <v>41</v>
      </c>
      <c r="J2" s="3">
        <v>8</v>
      </c>
    </row>
    <row r="3" spans="1:10" x14ac:dyDescent="0.3">
      <c r="A3" s="3">
        <v>2</v>
      </c>
      <c r="B3" s="3" t="s">
        <v>23</v>
      </c>
      <c r="C3" s="3"/>
      <c r="D3" s="4" t="s">
        <v>173</v>
      </c>
      <c r="E3" s="3" t="s">
        <v>54</v>
      </c>
      <c r="F3" s="3" t="s">
        <v>8</v>
      </c>
      <c r="G3" s="3" t="s">
        <v>10</v>
      </c>
      <c r="H3" s="3" t="s">
        <v>17</v>
      </c>
      <c r="I3" s="3" t="s">
        <v>43</v>
      </c>
      <c r="J3" s="3">
        <v>6</v>
      </c>
    </row>
    <row r="4" spans="1:10" x14ac:dyDescent="0.3">
      <c r="A4" s="3">
        <v>3</v>
      </c>
      <c r="B4" s="3" t="s">
        <v>33</v>
      </c>
      <c r="C4" s="3" t="s">
        <v>59</v>
      </c>
      <c r="D4" s="4" t="s">
        <v>139</v>
      </c>
      <c r="E4" s="3" t="s">
        <v>54</v>
      </c>
      <c r="F4" s="3" t="s">
        <v>63</v>
      </c>
      <c r="G4" s="3" t="s">
        <v>10</v>
      </c>
      <c r="H4" s="3" t="s">
        <v>17</v>
      </c>
      <c r="I4" s="3" t="s">
        <v>43</v>
      </c>
      <c r="J4" s="3">
        <v>20</v>
      </c>
    </row>
    <row r="5" spans="1:10" x14ac:dyDescent="0.3">
      <c r="A5" s="3">
        <v>4</v>
      </c>
      <c r="B5" s="3" t="s">
        <v>24</v>
      </c>
      <c r="C5" s="3" t="s">
        <v>60</v>
      </c>
      <c r="D5" s="4" t="s">
        <v>140</v>
      </c>
      <c r="E5" s="3" t="s">
        <v>54</v>
      </c>
      <c r="F5" s="3" t="s">
        <v>64</v>
      </c>
      <c r="G5" s="3" t="s">
        <v>10</v>
      </c>
      <c r="H5" s="3" t="s">
        <v>17</v>
      </c>
      <c r="I5" s="3" t="s">
        <v>43</v>
      </c>
      <c r="J5" s="3">
        <v>28</v>
      </c>
    </row>
    <row r="6" spans="1:10" ht="15" thickBot="1" x14ac:dyDescent="0.35">
      <c r="A6" s="3">
        <v>5</v>
      </c>
      <c r="B6" s="3" t="s">
        <v>25</v>
      </c>
      <c r="C6" s="3" t="s">
        <v>61</v>
      </c>
      <c r="D6" s="4" t="s">
        <v>141</v>
      </c>
      <c r="E6" s="3" t="s">
        <v>54</v>
      </c>
      <c r="F6" s="3" t="s">
        <v>65</v>
      </c>
      <c r="G6" s="3" t="s">
        <v>10</v>
      </c>
      <c r="H6" s="3" t="s">
        <v>17</v>
      </c>
      <c r="I6" s="3" t="s">
        <v>43</v>
      </c>
      <c r="J6" s="5">
        <v>22</v>
      </c>
    </row>
    <row r="7" spans="1:10" ht="15" thickBot="1" x14ac:dyDescent="0.35">
      <c r="J7" s="7">
        <f>SUM(J2:J6)</f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1A1B-923C-461C-8BE2-15925B2BEFCF}">
  <dimension ref="A1:J7"/>
  <sheetViews>
    <sheetView zoomScale="120" zoomScaleNormal="120" workbookViewId="0">
      <selection activeCell="J6" sqref="J6"/>
    </sheetView>
  </sheetViews>
  <sheetFormatPr defaultRowHeight="14.4" x14ac:dyDescent="0.3"/>
  <cols>
    <col min="2" max="3" width="15.44140625" customWidth="1"/>
    <col min="4" max="4" width="21.5546875" customWidth="1"/>
    <col min="5" max="5" width="11.5546875" customWidth="1"/>
    <col min="6" max="6" width="40.88671875" customWidth="1"/>
    <col min="7" max="7" width="23.44140625" customWidth="1"/>
    <col min="8" max="8" width="17.33203125" customWidth="1"/>
    <col min="9" max="9" width="14.33203125" customWidth="1"/>
    <col min="10" max="10" width="19.21875" customWidth="1"/>
  </cols>
  <sheetData>
    <row r="1" spans="1:10" x14ac:dyDescent="0.3">
      <c r="A1" s="6" t="s">
        <v>49</v>
      </c>
      <c r="B1" s="6" t="s">
        <v>76</v>
      </c>
      <c r="C1" s="6" t="s">
        <v>73</v>
      </c>
      <c r="D1" s="6" t="s">
        <v>109</v>
      </c>
      <c r="E1" s="6" t="s">
        <v>4</v>
      </c>
      <c r="F1" s="6" t="s">
        <v>6</v>
      </c>
      <c r="G1" s="6" t="s">
        <v>9</v>
      </c>
      <c r="H1" s="6" t="s">
        <v>16</v>
      </c>
      <c r="I1" s="6" t="s">
        <v>40</v>
      </c>
      <c r="J1" s="6" t="s">
        <v>46</v>
      </c>
    </row>
    <row r="2" spans="1:10" x14ac:dyDescent="0.3">
      <c r="A2" s="3">
        <v>1</v>
      </c>
      <c r="B2" s="4" t="s">
        <v>21</v>
      </c>
      <c r="C2" s="4"/>
      <c r="D2" s="4" t="s">
        <v>167</v>
      </c>
      <c r="E2" s="4" t="s">
        <v>54</v>
      </c>
      <c r="F2" s="4" t="s">
        <v>19</v>
      </c>
      <c r="G2" s="4" t="s">
        <v>10</v>
      </c>
      <c r="H2" s="4" t="s">
        <v>17</v>
      </c>
      <c r="I2" s="4" t="s">
        <v>41</v>
      </c>
      <c r="J2" s="3">
        <v>8</v>
      </c>
    </row>
    <row r="3" spans="1:10" x14ac:dyDescent="0.3">
      <c r="A3" s="3">
        <v>2</v>
      </c>
      <c r="B3" s="4" t="s">
        <v>22</v>
      </c>
      <c r="C3" s="4" t="s">
        <v>201</v>
      </c>
      <c r="D3" s="4" t="s">
        <v>168</v>
      </c>
      <c r="E3" s="4" t="s">
        <v>54</v>
      </c>
      <c r="F3" s="4" t="s">
        <v>68</v>
      </c>
      <c r="G3" s="4" t="s">
        <v>10</v>
      </c>
      <c r="H3" s="4" t="s">
        <v>17</v>
      </c>
      <c r="I3" s="4" t="s">
        <v>43</v>
      </c>
      <c r="J3" s="3">
        <v>15</v>
      </c>
    </row>
    <row r="4" spans="1:10" x14ac:dyDescent="0.3">
      <c r="A4" s="3">
        <v>3</v>
      </c>
      <c r="B4" s="4" t="s">
        <v>66</v>
      </c>
      <c r="C4" s="4" t="s">
        <v>211</v>
      </c>
      <c r="D4" s="4" t="s">
        <v>169</v>
      </c>
      <c r="E4" s="4" t="s">
        <v>54</v>
      </c>
      <c r="F4" s="4" t="s">
        <v>69</v>
      </c>
      <c r="G4" s="4" t="s">
        <v>10</v>
      </c>
      <c r="H4" s="4" t="s">
        <v>17</v>
      </c>
      <c r="I4" s="4" t="s">
        <v>41</v>
      </c>
      <c r="J4" s="3">
        <v>24</v>
      </c>
    </row>
    <row r="5" spans="1:10" x14ac:dyDescent="0.3">
      <c r="A5" s="3">
        <v>4</v>
      </c>
      <c r="B5" s="4" t="s">
        <v>24</v>
      </c>
      <c r="C5" s="4" t="s">
        <v>210</v>
      </c>
      <c r="D5" s="4" t="s">
        <v>170</v>
      </c>
      <c r="E5" s="4" t="s">
        <v>54</v>
      </c>
      <c r="F5" s="4" t="s">
        <v>70</v>
      </c>
      <c r="G5" s="4" t="s">
        <v>10</v>
      </c>
      <c r="H5" s="4" t="s">
        <v>17</v>
      </c>
      <c r="I5" s="4" t="s">
        <v>43</v>
      </c>
      <c r="J5" s="3">
        <v>23</v>
      </c>
    </row>
    <row r="6" spans="1:10" ht="15" thickBot="1" x14ac:dyDescent="0.35">
      <c r="A6" s="3">
        <v>5</v>
      </c>
      <c r="B6" s="4" t="s">
        <v>67</v>
      </c>
      <c r="C6" s="4"/>
      <c r="D6" s="4" t="s">
        <v>171</v>
      </c>
      <c r="E6" s="4" t="s">
        <v>54</v>
      </c>
      <c r="F6" s="4" t="s">
        <v>20</v>
      </c>
      <c r="G6" s="4" t="s">
        <v>10</v>
      </c>
      <c r="H6" s="4" t="s">
        <v>17</v>
      </c>
      <c r="I6" s="4" t="s">
        <v>41</v>
      </c>
      <c r="J6" s="5">
        <v>4</v>
      </c>
    </row>
    <row r="7" spans="1:10" ht="15" thickBot="1" x14ac:dyDescent="0.35">
      <c r="J7" s="11">
        <f>SUM(J2:J6)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2001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Mawatwal</dc:creator>
  <cp:lastModifiedBy>Manish Mawatwal</cp:lastModifiedBy>
  <dcterms:created xsi:type="dcterms:W3CDTF">2015-06-05T18:17:20Z</dcterms:created>
  <dcterms:modified xsi:type="dcterms:W3CDTF">2023-04-10T07:28:05Z</dcterms:modified>
</cp:coreProperties>
</file>