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Downloads\"/>
    </mc:Choice>
  </mc:AlternateContent>
  <bookViews>
    <workbookView xWindow="0" yWindow="0" windowWidth="28800" windowHeight="11655" activeTab="5"/>
  </bookViews>
  <sheets>
    <sheet name="Sheet1" sheetId="3" r:id="rId1"/>
    <sheet name="Sheet2" sheetId="4" r:id="rId2"/>
    <sheet name="Sheet3" sheetId="5" r:id="rId3"/>
    <sheet name="Sheet4" sheetId="6" r:id="rId4"/>
    <sheet name="Expense" sheetId="1" r:id="rId5"/>
    <sheet name="Tasks" sheetId="2" r:id="rId6"/>
  </sheets>
  <definedNames>
    <definedName name="_xlnm._FilterDatabase" localSheetId="4" hidden="1">Expense!$A$1:$C$51</definedName>
  </definedNames>
  <calcPr calcId="162913"/>
  <pivotCaches>
    <pivotCache cacheId="0" r:id="rId7"/>
    <pivotCache cacheId="1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C52" i="1" l="1"/>
</calcChain>
</file>

<file path=xl/sharedStrings.xml><?xml version="1.0" encoding="utf-8"?>
<sst xmlns="http://schemas.openxmlformats.org/spreadsheetml/2006/main" count="117" uniqueCount="34">
  <si>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</si>
  <si>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</si>
  <si>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</si>
  <si>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</si>
  <si>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</si>
  <si>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</si>
  <si>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</si>
  <si>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</si>
  <si>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</si>
  <si>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</si>
  <si>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</si>
  <si>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</si>
  <si>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</si>
  <si>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</si>
  <si>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</si>
  <si>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</si>
  <si>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</si>
  <si>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</si>
  <si>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</si>
  <si>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</si>
  <si>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</si>
  <si>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</si>
  <si>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</si>
  <si>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</si>
  <si>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</si>
  <si>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(blank)</t>
  </si>
  <si>
    <t>Sum of Expense</t>
  </si>
  <si>
    <t>Count of Expense</t>
  </si>
  <si>
    <t>Grand Total</t>
  </si>
  <si>
    <t>Count of Items</t>
  </si>
  <si>
    <t>Category</t>
  </si>
  <si>
    <t xml:space="preserve">Essential </t>
  </si>
  <si>
    <t>Non-Essential</t>
  </si>
  <si>
    <t>Cost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</si>
</sst>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0070C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Summary.xlsx]Sheet4!PivotTable6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Sheet4!$B$1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Sheet4!$A$2:$A$13</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Sheet4!$B$2:$B$13</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BEE0-4B53-93A2-B5BABDAA6389}"/>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133350</xdr:rowOff>
    </xdr:from>
    <xdr:to>
      <xdr:col>11</xdr:col>
      <xdr:colOff>504825</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nish Sharma" refreshedDate="45577.770220833336" createdVersion="6" refreshedVersion="6" minRefreshableVersion="3" recordCount="51">
  <cacheSource type="worksheet">
    <worksheetSource ref="A1:C52" sheet="Expense"/>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ount="44">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n v="57045.2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nish Sharma" refreshedDate="45577.926361226855" createdVersion="6" refreshedVersion="6" minRefreshableVersion="3" recordCount="50">
  <cacheSource type="worksheet">
    <worksheetSource ref="B1:C51" sheet="Expense"/>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
  <r>
    <d v="2021-10-01T00:00:00"/>
    <x v="0"/>
    <x v="0"/>
  </r>
  <r>
    <d v="2021-10-01T00:00:00"/>
    <x v="1"/>
    <x v="1"/>
  </r>
  <r>
    <d v="2021-10-01T00:00:00"/>
    <x v="2"/>
    <x v="2"/>
  </r>
  <r>
    <d v="2021-10-04T00:00:00"/>
    <x v="3"/>
    <x v="3"/>
  </r>
  <r>
    <d v="2021-10-04T00:00:00"/>
    <x v="4"/>
    <x v="4"/>
  </r>
  <r>
    <d v="2021-10-07T00:00:00"/>
    <x v="5"/>
    <x v="5"/>
  </r>
  <r>
    <d v="2021-10-08T00:00:00"/>
    <x v="6"/>
    <x v="6"/>
  </r>
  <r>
    <d v="2021-10-15T00:00:00"/>
    <x v="7"/>
    <x v="7"/>
  </r>
  <r>
    <d v="2021-10-16T00:00:00"/>
    <x v="8"/>
    <x v="8"/>
  </r>
  <r>
    <d v="2021-10-18T00:00:00"/>
    <x v="1"/>
    <x v="9"/>
  </r>
  <r>
    <d v="2021-10-18T00:00:00"/>
    <x v="0"/>
    <x v="10"/>
  </r>
  <r>
    <d v="2021-10-19T00:00:00"/>
    <x v="6"/>
    <x v="11"/>
  </r>
  <r>
    <d v="2021-10-22T00:00:00"/>
    <x v="2"/>
    <x v="12"/>
  </r>
  <r>
    <d v="2021-10-22T00:00:00"/>
    <x v="4"/>
    <x v="13"/>
  </r>
  <r>
    <d v="2021-10-25T00:00:00"/>
    <x v="9"/>
    <x v="14"/>
  </r>
  <r>
    <d v="2021-10-27T00:00:00"/>
    <x v="9"/>
    <x v="15"/>
  </r>
  <r>
    <d v="2021-10-27T00:00:00"/>
    <x v="7"/>
    <x v="16"/>
  </r>
  <r>
    <d v="2021-10-28T00:00:00"/>
    <x v="3"/>
    <x v="17"/>
  </r>
  <r>
    <d v="2021-10-29T00:00:00"/>
    <x v="9"/>
    <x v="18"/>
  </r>
  <r>
    <d v="2021-10-30T00:00:00"/>
    <x v="2"/>
    <x v="17"/>
  </r>
  <r>
    <d v="2021-11-01T00:00:00"/>
    <x v="1"/>
    <x v="19"/>
  </r>
  <r>
    <d v="2021-11-02T00:00:00"/>
    <x v="5"/>
    <x v="20"/>
  </r>
  <r>
    <d v="2021-11-04T00:00:00"/>
    <x v="5"/>
    <x v="21"/>
  </r>
  <r>
    <d v="2021-11-05T00:00:00"/>
    <x v="1"/>
    <x v="22"/>
  </r>
  <r>
    <d v="2021-11-08T00:00:00"/>
    <x v="4"/>
    <x v="23"/>
  </r>
  <r>
    <d v="2021-11-09T00:00:00"/>
    <x v="2"/>
    <x v="24"/>
  </r>
  <r>
    <d v="2021-11-12T00:00:00"/>
    <x v="3"/>
    <x v="25"/>
  </r>
  <r>
    <d v="2021-11-15T00:00:00"/>
    <x v="1"/>
    <x v="26"/>
  </r>
  <r>
    <d v="2021-11-15T00:00:00"/>
    <x v="4"/>
    <x v="27"/>
  </r>
  <r>
    <d v="2021-11-15T00:00:00"/>
    <x v="0"/>
    <x v="28"/>
  </r>
  <r>
    <d v="2021-11-17T00:00:00"/>
    <x v="8"/>
    <x v="29"/>
  </r>
  <r>
    <d v="2021-11-17T00:00:00"/>
    <x v="9"/>
    <x v="30"/>
  </r>
  <r>
    <d v="2021-11-18T00:00:00"/>
    <x v="7"/>
    <x v="31"/>
  </r>
  <r>
    <d v="2021-11-19T00:00:00"/>
    <x v="3"/>
    <x v="32"/>
  </r>
  <r>
    <d v="2021-11-22T00:00:00"/>
    <x v="2"/>
    <x v="33"/>
  </r>
  <r>
    <d v="2021-11-24T00:00:00"/>
    <x v="4"/>
    <x v="34"/>
  </r>
  <r>
    <d v="2021-11-25T00:00:00"/>
    <x v="6"/>
    <x v="35"/>
  </r>
  <r>
    <d v="2021-11-26T00:00:00"/>
    <x v="7"/>
    <x v="36"/>
  </r>
  <r>
    <d v="2021-11-26T00:00:00"/>
    <x v="1"/>
    <x v="37"/>
  </r>
  <r>
    <d v="2021-11-29T00:00:00"/>
    <x v="6"/>
    <x v="38"/>
  </r>
  <r>
    <d v="2021-11-30T00:00:00"/>
    <x v="7"/>
    <x v="22"/>
  </r>
  <r>
    <d v="2021-12-01T00:00:00"/>
    <x v="2"/>
    <x v="2"/>
  </r>
  <r>
    <d v="2021-12-04T00:00:00"/>
    <x v="3"/>
    <x v="3"/>
  </r>
  <r>
    <d v="2021-12-07T00:00:00"/>
    <x v="0"/>
    <x v="0"/>
  </r>
  <r>
    <d v="2021-12-09T00:00:00"/>
    <x v="10"/>
    <x v="39"/>
  </r>
  <r>
    <d v="2021-12-15T00:00:00"/>
    <x v="5"/>
    <x v="40"/>
  </r>
  <r>
    <d v="2021-12-17T00:00:00"/>
    <x v="8"/>
    <x v="29"/>
  </r>
  <r>
    <d v="2021-12-20T00:00:00"/>
    <x v="6"/>
    <x v="41"/>
  </r>
  <r>
    <d v="2021-12-23T00:00:00"/>
    <x v="4"/>
    <x v="42"/>
  </r>
  <r>
    <d v="2021-12-23T00:00:00"/>
    <x v="3"/>
    <x v="6"/>
  </r>
  <r>
    <m/>
    <x v="11"/>
    <x v="43"/>
  </r>
</pivotCacheRecords>
</file>

<file path=xl/pivotCache/pivotCacheRecords2.xml><?xml version="1.0" encoding="utf-8"?>
<pivotCacheRecords xmlns="http://schemas.openxmlformats.org/spreadsheetml/2006/main" xmlns:r="http://schemas.openxmlformats.org/officeDocument/2006/relationships" count="50">
  <r>
    <x v="0"/>
    <x v="0"/>
  </r>
  <r>
    <x v="1"/>
    <x v="1"/>
  </r>
  <r>
    <x v="2"/>
    <x v="2"/>
  </r>
  <r>
    <x v="3"/>
    <x v="3"/>
  </r>
  <r>
    <x v="4"/>
    <x v="4"/>
  </r>
  <r>
    <x v="5"/>
    <x v="5"/>
  </r>
  <r>
    <x v="6"/>
    <x v="6"/>
  </r>
  <r>
    <x v="7"/>
    <x v="7"/>
  </r>
  <r>
    <x v="8"/>
    <x v="8"/>
  </r>
  <r>
    <x v="1"/>
    <x v="9"/>
  </r>
  <r>
    <x v="0"/>
    <x v="10"/>
  </r>
  <r>
    <x v="6"/>
    <x v="11"/>
  </r>
  <r>
    <x v="2"/>
    <x v="12"/>
  </r>
  <r>
    <x v="4"/>
    <x v="13"/>
  </r>
  <r>
    <x v="9"/>
    <x v="14"/>
  </r>
  <r>
    <x v="9"/>
    <x v="15"/>
  </r>
  <r>
    <x v="7"/>
    <x v="16"/>
  </r>
  <r>
    <x v="3"/>
    <x v="17"/>
  </r>
  <r>
    <x v="9"/>
    <x v="18"/>
  </r>
  <r>
    <x v="2"/>
    <x v="17"/>
  </r>
  <r>
    <x v="1"/>
    <x v="19"/>
  </r>
  <r>
    <x v="5"/>
    <x v="20"/>
  </r>
  <r>
    <x v="5"/>
    <x v="21"/>
  </r>
  <r>
    <x v="1"/>
    <x v="22"/>
  </r>
  <r>
    <x v="4"/>
    <x v="23"/>
  </r>
  <r>
    <x v="2"/>
    <x v="24"/>
  </r>
  <r>
    <x v="3"/>
    <x v="25"/>
  </r>
  <r>
    <x v="1"/>
    <x v="26"/>
  </r>
  <r>
    <x v="4"/>
    <x v="27"/>
  </r>
  <r>
    <x v="0"/>
    <x v="28"/>
  </r>
  <r>
    <x v="8"/>
    <x v="29"/>
  </r>
  <r>
    <x v="9"/>
    <x v="30"/>
  </r>
  <r>
    <x v="7"/>
    <x v="31"/>
  </r>
  <r>
    <x v="3"/>
    <x v="32"/>
  </r>
  <r>
    <x v="2"/>
    <x v="33"/>
  </r>
  <r>
    <x v="4"/>
    <x v="34"/>
  </r>
  <r>
    <x v="6"/>
    <x v="35"/>
  </r>
  <r>
    <x v="7"/>
    <x v="36"/>
  </r>
  <r>
    <x v="1"/>
    <x v="37"/>
  </r>
  <r>
    <x v="6"/>
    <x v="38"/>
  </r>
  <r>
    <x v="7"/>
    <x v="22"/>
  </r>
  <r>
    <x v="2"/>
    <x v="2"/>
  </r>
  <r>
    <x v="3"/>
    <x v="3"/>
  </r>
  <r>
    <x v="0"/>
    <x v="0"/>
  </r>
  <r>
    <x v="10"/>
    <x v="39"/>
  </r>
  <r>
    <x v="5"/>
    <x v="40"/>
  </r>
  <r>
    <x v="8"/>
    <x v="29"/>
  </r>
  <r>
    <x v="6"/>
    <x v="41"/>
  </r>
  <r>
    <x v="4"/>
    <x v="42"/>
  </r>
  <r>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15" firstHeaderRow="1" firstDataRow="1" firstDataCol="1"/>
  <pivotFields count="3">
    <pivotField showAll="0"/>
    <pivotField axis="axisRow" showAll="0">
      <items count="13">
        <item x="9"/>
        <item x="4"/>
        <item x="5"/>
        <item x="0"/>
        <item x="8"/>
        <item x="7"/>
        <item x="1"/>
        <item x="6"/>
        <item x="2"/>
        <item x="10"/>
        <item x="3"/>
        <item x="11"/>
        <item t="default"/>
      </items>
    </pivotField>
    <pivotField dataField="1" showAll="0">
      <items count="45">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x="43"/>
        <item t="default"/>
      </items>
    </pivotField>
  </pivotFields>
  <rowFields count="1">
    <field x="1"/>
  </rowFields>
  <rowItems count="12">
    <i>
      <x/>
    </i>
    <i>
      <x v="1"/>
    </i>
    <i>
      <x v="2"/>
    </i>
    <i>
      <x v="3"/>
    </i>
    <i>
      <x v="4"/>
    </i>
    <i>
      <x v="5"/>
    </i>
    <i>
      <x v="6"/>
    </i>
    <i>
      <x v="7"/>
    </i>
    <i>
      <x v="8"/>
    </i>
    <i>
      <x v="9"/>
    </i>
    <i>
      <x v="10"/>
    </i>
    <i>
      <x v="11"/>
    </i>
  </rowItems>
  <colItems count="1">
    <i/>
  </colItems>
  <dataFields count="1">
    <dataField name="Count of Expense"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5" firstHeaderRow="0" firstDataRow="1" firstDataCol="1"/>
  <pivotFields count="2">
    <pivotField axis="axisRow" dataField="1"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Sum of Expense" fld="1" baseField="0" baseItem="0"/>
    <dataField name="Count of Item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3" firstHeaderRow="1" firstDataRow="1" firstDataCol="1"/>
  <pivotFields count="2">
    <pivotField axis="axisRow" showAll="0">
      <items count="12">
        <item x="9"/>
        <item x="4"/>
        <item x="5"/>
        <item x="0"/>
        <item x="8"/>
        <item x="7"/>
        <item x="1"/>
        <item x="6"/>
        <item x="2"/>
        <item x="10"/>
        <item x="3"/>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12" sqref="A12"/>
    </sheetView>
  </sheetViews>
  <sheetFormatPr defaultRowHeight="15" x14ac:dyDescent="0.25"/>
  <cols>
    <col min="1" max="1" width="20.28515625" customWidth="1"/>
    <col min="2" max="2" width="16.5703125" customWidth="1"/>
  </cols>
  <sheetData>
    <row r="3" spans="1:2" x14ac:dyDescent="0.25">
      <c r="A3" s="14" t="s">
        <v>24</v>
      </c>
      <c r="B3" t="s">
        <v>27</v>
      </c>
    </row>
    <row r="4" spans="1:2" x14ac:dyDescent="0.25">
      <c r="A4" s="15" t="s">
        <v>9</v>
      </c>
      <c r="B4" s="16">
        <v>4</v>
      </c>
    </row>
    <row r="5" spans="1:2" x14ac:dyDescent="0.25">
      <c r="A5" s="15" t="s">
        <v>6</v>
      </c>
      <c r="B5" s="16">
        <v>6</v>
      </c>
    </row>
    <row r="6" spans="1:2" x14ac:dyDescent="0.25">
      <c r="A6" s="15" t="s">
        <v>10</v>
      </c>
      <c r="B6" s="16">
        <v>4</v>
      </c>
    </row>
    <row r="7" spans="1:2" x14ac:dyDescent="0.25">
      <c r="A7" s="15" t="s">
        <v>2</v>
      </c>
      <c r="B7" s="16">
        <v>4</v>
      </c>
    </row>
    <row r="8" spans="1:2" x14ac:dyDescent="0.25">
      <c r="A8" s="15" t="s">
        <v>11</v>
      </c>
      <c r="B8" s="16">
        <v>3</v>
      </c>
    </row>
    <row r="9" spans="1:2" x14ac:dyDescent="0.25">
      <c r="A9" s="15" t="s">
        <v>8</v>
      </c>
      <c r="B9" s="16">
        <v>5</v>
      </c>
    </row>
    <row r="10" spans="1:2" x14ac:dyDescent="0.25">
      <c r="A10" s="15" t="s">
        <v>3</v>
      </c>
      <c r="B10" s="16">
        <v>6</v>
      </c>
    </row>
    <row r="11" spans="1:2" x14ac:dyDescent="0.25">
      <c r="A11" s="15" t="s">
        <v>7</v>
      </c>
      <c r="B11" s="16">
        <v>5</v>
      </c>
    </row>
    <row r="12" spans="1:2" x14ac:dyDescent="0.25">
      <c r="A12" s="15" t="s">
        <v>4</v>
      </c>
      <c r="B12" s="16">
        <v>6</v>
      </c>
    </row>
    <row r="13" spans="1:2" x14ac:dyDescent="0.25">
      <c r="A13" s="15" t="s">
        <v>12</v>
      </c>
      <c r="B13" s="16">
        <v>1</v>
      </c>
    </row>
    <row r="14" spans="1:2" x14ac:dyDescent="0.25">
      <c r="A14" s="15" t="s">
        <v>5</v>
      </c>
      <c r="B14" s="16">
        <v>6</v>
      </c>
    </row>
    <row r="15" spans="1:2" x14ac:dyDescent="0.25">
      <c r="A15" s="15" t="s">
        <v>25</v>
      </c>
      <c r="B15" s="1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A3" sqref="A3:C15"/>
    </sheetView>
  </sheetViews>
  <sheetFormatPr defaultRowHeight="15" x14ac:dyDescent="0.25"/>
  <cols>
    <col min="1" max="1" width="20.28515625" customWidth="1"/>
    <col min="2" max="2" width="15.140625" bestFit="1" customWidth="1"/>
    <col min="3" max="3" width="14.140625" bestFit="1" customWidth="1"/>
  </cols>
  <sheetData>
    <row r="3" spans="1:3" x14ac:dyDescent="0.25">
      <c r="A3" s="14" t="s">
        <v>24</v>
      </c>
      <c r="B3" t="s">
        <v>26</v>
      </c>
      <c r="C3" t="s">
        <v>29</v>
      </c>
    </row>
    <row r="4" spans="1:3" x14ac:dyDescent="0.25">
      <c r="A4" s="15" t="s">
        <v>9</v>
      </c>
      <c r="B4" s="16">
        <v>1510.9099999999999</v>
      </c>
      <c r="C4" s="16">
        <v>4</v>
      </c>
    </row>
    <row r="5" spans="1:3" x14ac:dyDescent="0.25">
      <c r="A5" s="15" t="s">
        <v>6</v>
      </c>
      <c r="B5" s="16">
        <v>3342</v>
      </c>
      <c r="C5" s="16">
        <v>6</v>
      </c>
    </row>
    <row r="6" spans="1:3" x14ac:dyDescent="0.25">
      <c r="A6" s="15" t="s">
        <v>10</v>
      </c>
      <c r="B6" s="16">
        <v>5688</v>
      </c>
      <c r="C6" s="16">
        <v>4</v>
      </c>
    </row>
    <row r="7" spans="1:3" x14ac:dyDescent="0.25">
      <c r="A7" s="15" t="s">
        <v>2</v>
      </c>
      <c r="B7" s="16">
        <v>7775</v>
      </c>
      <c r="C7" s="16">
        <v>4</v>
      </c>
    </row>
    <row r="8" spans="1:3" x14ac:dyDescent="0.25">
      <c r="A8" s="15" t="s">
        <v>11</v>
      </c>
      <c r="B8" s="16">
        <v>1411.26</v>
      </c>
      <c r="C8" s="16">
        <v>3</v>
      </c>
    </row>
    <row r="9" spans="1:3" x14ac:dyDescent="0.25">
      <c r="A9" s="15" t="s">
        <v>8</v>
      </c>
      <c r="B9" s="16">
        <v>2586</v>
      </c>
      <c r="C9" s="16">
        <v>5</v>
      </c>
    </row>
    <row r="10" spans="1:3" x14ac:dyDescent="0.25">
      <c r="A10" s="15" t="s">
        <v>3</v>
      </c>
      <c r="B10" s="16">
        <v>7464</v>
      </c>
      <c r="C10" s="16">
        <v>6</v>
      </c>
    </row>
    <row r="11" spans="1:3" x14ac:dyDescent="0.25">
      <c r="A11" s="15" t="s">
        <v>7</v>
      </c>
      <c r="B11" s="16">
        <v>1857</v>
      </c>
      <c r="C11" s="16">
        <v>5</v>
      </c>
    </row>
    <row r="12" spans="1:3" x14ac:dyDescent="0.25">
      <c r="A12" s="15" t="s">
        <v>4</v>
      </c>
      <c r="B12" s="16">
        <v>10194.1</v>
      </c>
      <c r="C12" s="16">
        <v>6</v>
      </c>
    </row>
    <row r="13" spans="1:3" x14ac:dyDescent="0.25">
      <c r="A13" s="15" t="s">
        <v>12</v>
      </c>
      <c r="B13" s="16">
        <v>12000</v>
      </c>
      <c r="C13" s="16">
        <v>1</v>
      </c>
    </row>
    <row r="14" spans="1:3" x14ac:dyDescent="0.25">
      <c r="A14" s="15" t="s">
        <v>5</v>
      </c>
      <c r="B14" s="16">
        <v>3217</v>
      </c>
      <c r="C14" s="16">
        <v>6</v>
      </c>
    </row>
    <row r="15" spans="1:3" x14ac:dyDescent="0.25">
      <c r="A15" s="15" t="s">
        <v>28</v>
      </c>
      <c r="B15" s="16">
        <v>57045.27</v>
      </c>
      <c r="C15" s="16">
        <v>50</v>
      </c>
    </row>
  </sheetData>
  <sortState columnSort="1" ref="A3:C15">
    <sortCondition descending="1" ref="B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M16" sqref="M16"/>
    </sheetView>
  </sheetViews>
  <sheetFormatPr defaultRowHeight="15" x14ac:dyDescent="0.25"/>
  <cols>
    <col min="1" max="1" width="20.28515625" customWidth="1"/>
    <col min="2" max="2" width="15.140625" customWidth="1"/>
    <col min="3" max="3" width="14.140625" customWidth="1"/>
    <col min="4" max="4" width="5.28515625" customWidth="1"/>
    <col min="5" max="5" width="9.42578125" customWidth="1"/>
    <col min="6" max="6" width="19.28515625" customWidth="1"/>
    <col min="7" max="7" width="18.140625" customWidth="1"/>
    <col min="8" max="8" width="15.7109375" customWidth="1"/>
    <col min="9" max="9" width="13.5703125" customWidth="1"/>
    <col min="10" max="10" width="20.28515625" bestFit="1" customWidth="1"/>
    <col min="11" max="11" width="6" customWidth="1"/>
    <col min="12" max="12" width="17.85546875" bestFit="1" customWidth="1"/>
    <col min="13" max="13" width="11.28515625" bestFit="1" customWidth="1"/>
  </cols>
  <sheetData>
    <row r="1" spans="1:2" x14ac:dyDescent="0.25">
      <c r="A1" s="14" t="s">
        <v>24</v>
      </c>
      <c r="B1" t="s">
        <v>26</v>
      </c>
    </row>
    <row r="2" spans="1:2" x14ac:dyDescent="0.25">
      <c r="A2" s="15" t="s">
        <v>9</v>
      </c>
      <c r="B2" s="16">
        <v>1510.9099999999999</v>
      </c>
    </row>
    <row r="3" spans="1:2" x14ac:dyDescent="0.25">
      <c r="A3" s="15" t="s">
        <v>6</v>
      </c>
      <c r="B3" s="16">
        <v>3342</v>
      </c>
    </row>
    <row r="4" spans="1:2" x14ac:dyDescent="0.25">
      <c r="A4" s="15" t="s">
        <v>10</v>
      </c>
      <c r="B4" s="16">
        <v>5688</v>
      </c>
    </row>
    <row r="5" spans="1:2" x14ac:dyDescent="0.25">
      <c r="A5" s="15" t="s">
        <v>2</v>
      </c>
      <c r="B5" s="16">
        <v>7775</v>
      </c>
    </row>
    <row r="6" spans="1:2" x14ac:dyDescent="0.25">
      <c r="A6" s="15" t="s">
        <v>11</v>
      </c>
      <c r="B6" s="16">
        <v>1411.26</v>
      </c>
    </row>
    <row r="7" spans="1:2" x14ac:dyDescent="0.25">
      <c r="A7" s="15" t="s">
        <v>8</v>
      </c>
      <c r="B7" s="16">
        <v>2586</v>
      </c>
    </row>
    <row r="8" spans="1:2" x14ac:dyDescent="0.25">
      <c r="A8" s="15" t="s">
        <v>3</v>
      </c>
      <c r="B8" s="16">
        <v>7464</v>
      </c>
    </row>
    <row r="9" spans="1:2" x14ac:dyDescent="0.25">
      <c r="A9" s="15" t="s">
        <v>7</v>
      </c>
      <c r="B9" s="16">
        <v>1857</v>
      </c>
    </row>
    <row r="10" spans="1:2" x14ac:dyDescent="0.25">
      <c r="A10" s="15" t="s">
        <v>4</v>
      </c>
      <c r="B10" s="16">
        <v>10194.1</v>
      </c>
    </row>
    <row r="11" spans="1:2" x14ac:dyDescent="0.25">
      <c r="A11" s="15" t="s">
        <v>12</v>
      </c>
      <c r="B11" s="16">
        <v>12000</v>
      </c>
    </row>
    <row r="12" spans="1:2" x14ac:dyDescent="0.25">
      <c r="A12" s="15" t="s">
        <v>5</v>
      </c>
      <c r="B12" s="16">
        <v>3217</v>
      </c>
    </row>
    <row r="13" spans="1:2" x14ac:dyDescent="0.25">
      <c r="A13" s="15" t="s">
        <v>28</v>
      </c>
      <c r="B13" s="16">
        <v>57045.27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45" zoomScaleNormal="145" workbookViewId="0">
      <selection activeCell="G46" sqref="G46"/>
    </sheetView>
  </sheetViews>
  <sheetFormatPr defaultRowHeight="15" x14ac:dyDescent="0.25"/>
  <cols>
    <col min="1" max="1" width="17.140625" customWidth="1"/>
    <col min="2" max="2" width="24.5703125" customWidth="1"/>
    <col min="3" max="3" width="14.42578125" style="11" customWidth="1"/>
    <col min="4" max="5" width="20.28515625" customWidth="1"/>
    <col min="6" max="6" width="15.140625" bestFit="1" customWidth="1"/>
  </cols>
  <sheetData>
    <row r="1" spans="1:6" ht="13.9" customHeight="1" x14ac:dyDescent="0.25">
      <c r="A1" s="3" t="s">
        <v>0</v>
      </c>
      <c r="B1" s="3" t="s">
        <v>14</v>
      </c>
      <c r="C1" s="8" t="s">
        <v>1</v>
      </c>
      <c r="D1" s="17" t="s">
        <v>30</v>
      </c>
      <c r="E1" s="17" t="s">
        <v>33</v>
      </c>
    </row>
    <row r="2" spans="1:6" ht="18" customHeight="1" x14ac:dyDescent="0.25">
      <c r="A2" s="4">
        <v>44470</v>
      </c>
      <c r="B2" s="5" t="s">
        <v>2</v>
      </c>
      <c r="C2" s="9">
        <v>2300</v>
      </c>
      <c r="D2" t="s">
        <v>31</v>
      </c>
      <c r="E2" t="str">
        <f>IF(C2&gt;2000,"over budget","within buget")</f>
        <v>over budget</v>
      </c>
    </row>
    <row r="3" spans="1:6" x14ac:dyDescent="0.25">
      <c r="A3" s="6">
        <v>44470</v>
      </c>
      <c r="B3" s="7" t="s">
        <v>3</v>
      </c>
      <c r="C3" s="9">
        <v>767</v>
      </c>
      <c r="D3" t="s">
        <v>32</v>
      </c>
      <c r="E3" t="str">
        <f t="shared" ref="E3:E51" si="0">IF(C3&gt;2000,"over budget","within buget")</f>
        <v>within buget</v>
      </c>
      <c r="F3" s="16"/>
    </row>
    <row r="4" spans="1:6" x14ac:dyDescent="0.25">
      <c r="A4" s="6">
        <v>44470</v>
      </c>
      <c r="B4" s="7" t="s">
        <v>4</v>
      </c>
      <c r="C4" s="10">
        <v>2500</v>
      </c>
      <c r="E4" t="str">
        <f t="shared" si="0"/>
        <v>over budget</v>
      </c>
      <c r="F4" s="16"/>
    </row>
    <row r="5" spans="1:6" x14ac:dyDescent="0.25">
      <c r="A5" s="6">
        <v>44473</v>
      </c>
      <c r="B5" s="7" t="s">
        <v>5</v>
      </c>
      <c r="C5" s="9">
        <v>710</v>
      </c>
      <c r="D5" t="s">
        <v>31</v>
      </c>
      <c r="E5" t="str">
        <f t="shared" si="0"/>
        <v>within buget</v>
      </c>
      <c r="F5" s="16"/>
    </row>
    <row r="6" spans="1:6" x14ac:dyDescent="0.25">
      <c r="A6" s="4">
        <v>44473</v>
      </c>
      <c r="B6" s="5" t="s">
        <v>6</v>
      </c>
      <c r="C6" s="9">
        <v>760</v>
      </c>
      <c r="D6" t="s">
        <v>31</v>
      </c>
      <c r="E6" t="str">
        <f t="shared" si="0"/>
        <v>within buget</v>
      </c>
      <c r="F6" s="16"/>
    </row>
    <row r="7" spans="1:6" x14ac:dyDescent="0.25">
      <c r="A7" s="6">
        <v>44476</v>
      </c>
      <c r="B7" s="7" t="s">
        <v>10</v>
      </c>
      <c r="C7" s="10">
        <v>1900</v>
      </c>
      <c r="D7" t="s">
        <v>32</v>
      </c>
      <c r="E7" t="str">
        <f t="shared" si="0"/>
        <v>within buget</v>
      </c>
      <c r="F7" s="16"/>
    </row>
    <row r="8" spans="1:6" x14ac:dyDescent="0.25">
      <c r="A8" s="4">
        <v>44477</v>
      </c>
      <c r="B8" s="5" t="s">
        <v>7</v>
      </c>
      <c r="C8" s="9">
        <v>450</v>
      </c>
      <c r="D8" t="s">
        <v>32</v>
      </c>
      <c r="E8" t="str">
        <f t="shared" si="0"/>
        <v>within buget</v>
      </c>
      <c r="F8" s="16"/>
    </row>
    <row r="9" spans="1:6" x14ac:dyDescent="0.25">
      <c r="A9" s="6">
        <v>44484</v>
      </c>
      <c r="B9" s="7" t="s">
        <v>8</v>
      </c>
      <c r="C9" s="9">
        <v>620</v>
      </c>
      <c r="D9" t="s">
        <v>32</v>
      </c>
      <c r="E9" t="str">
        <f t="shared" si="0"/>
        <v>within buget</v>
      </c>
      <c r="F9" s="16"/>
    </row>
    <row r="10" spans="1:6" x14ac:dyDescent="0.25">
      <c r="A10" s="6">
        <v>44485</v>
      </c>
      <c r="B10" s="7" t="s">
        <v>11</v>
      </c>
      <c r="C10" s="9">
        <v>470</v>
      </c>
      <c r="D10" t="s">
        <v>31</v>
      </c>
      <c r="E10" t="str">
        <f t="shared" si="0"/>
        <v>within buget</v>
      </c>
      <c r="F10" s="16"/>
    </row>
    <row r="11" spans="1:6" x14ac:dyDescent="0.25">
      <c r="A11" s="6">
        <v>44487</v>
      </c>
      <c r="B11" s="7" t="s">
        <v>3</v>
      </c>
      <c r="C11" s="9">
        <v>970</v>
      </c>
      <c r="D11" t="s">
        <v>32</v>
      </c>
      <c r="E11" t="str">
        <f t="shared" si="0"/>
        <v>within buget</v>
      </c>
      <c r="F11" s="16"/>
    </row>
    <row r="12" spans="1:6" x14ac:dyDescent="0.25">
      <c r="A12" s="6">
        <v>44487</v>
      </c>
      <c r="B12" s="5" t="s">
        <v>2</v>
      </c>
      <c r="C12" s="10">
        <v>1075</v>
      </c>
      <c r="D12" t="s">
        <v>31</v>
      </c>
      <c r="E12" t="str">
        <f t="shared" si="0"/>
        <v>within buget</v>
      </c>
      <c r="F12" s="16"/>
    </row>
    <row r="13" spans="1:6" x14ac:dyDescent="0.25">
      <c r="A13" s="6">
        <v>44488</v>
      </c>
      <c r="B13" s="7" t="s">
        <v>7</v>
      </c>
      <c r="C13" s="9">
        <v>489</v>
      </c>
      <c r="E13" t="str">
        <f t="shared" si="0"/>
        <v>within buget</v>
      </c>
      <c r="F13" s="16"/>
    </row>
    <row r="14" spans="1:6" x14ac:dyDescent="0.25">
      <c r="A14" s="6">
        <v>44491</v>
      </c>
      <c r="B14" s="7" t="s">
        <v>4</v>
      </c>
      <c r="C14" s="10">
        <v>1574.1</v>
      </c>
      <c r="E14" t="str">
        <f t="shared" si="0"/>
        <v>within buget</v>
      </c>
      <c r="F14" s="16"/>
    </row>
    <row r="15" spans="1:6" x14ac:dyDescent="0.25">
      <c r="A15" s="6">
        <v>44491</v>
      </c>
      <c r="B15" s="7" t="s">
        <v>6</v>
      </c>
      <c r="C15" s="9">
        <v>550</v>
      </c>
      <c r="E15" t="str">
        <f t="shared" si="0"/>
        <v>within buget</v>
      </c>
    </row>
    <row r="16" spans="1:6" x14ac:dyDescent="0.25">
      <c r="A16" s="6">
        <v>44494</v>
      </c>
      <c r="B16" s="7" t="s">
        <v>9</v>
      </c>
      <c r="C16" s="9">
        <v>423</v>
      </c>
      <c r="E16" t="str">
        <f t="shared" si="0"/>
        <v>within buget</v>
      </c>
    </row>
    <row r="17" spans="1:5" x14ac:dyDescent="0.25">
      <c r="A17" s="6">
        <v>44496</v>
      </c>
      <c r="B17" s="7" t="s">
        <v>9</v>
      </c>
      <c r="C17" s="9">
        <v>358.22</v>
      </c>
      <c r="E17" t="str">
        <f t="shared" si="0"/>
        <v>within buget</v>
      </c>
    </row>
    <row r="18" spans="1:5" x14ac:dyDescent="0.25">
      <c r="A18" s="6">
        <v>44496</v>
      </c>
      <c r="B18" s="7" t="s">
        <v>8</v>
      </c>
      <c r="C18" s="9">
        <v>520</v>
      </c>
      <c r="E18" t="str">
        <f t="shared" si="0"/>
        <v>within buget</v>
      </c>
    </row>
    <row r="19" spans="1:5" x14ac:dyDescent="0.25">
      <c r="A19" s="4">
        <v>44497</v>
      </c>
      <c r="B19" s="5" t="s">
        <v>5</v>
      </c>
      <c r="C19" s="9">
        <v>300</v>
      </c>
      <c r="E19" t="str">
        <f t="shared" si="0"/>
        <v>within buget</v>
      </c>
    </row>
    <row r="20" spans="1:5" x14ac:dyDescent="0.25">
      <c r="A20" s="4">
        <v>44498</v>
      </c>
      <c r="B20" s="5" t="s">
        <v>9</v>
      </c>
      <c r="C20" s="9">
        <v>407.05</v>
      </c>
      <c r="E20" t="str">
        <f t="shared" si="0"/>
        <v>within buget</v>
      </c>
    </row>
    <row r="21" spans="1:5" x14ac:dyDescent="0.25">
      <c r="A21" s="4">
        <v>44499</v>
      </c>
      <c r="B21" s="5" t="s">
        <v>4</v>
      </c>
      <c r="C21" s="9">
        <v>300</v>
      </c>
      <c r="E21" t="str">
        <f t="shared" si="0"/>
        <v>within buget</v>
      </c>
    </row>
    <row r="22" spans="1:5" x14ac:dyDescent="0.25">
      <c r="A22" s="6">
        <v>44501</v>
      </c>
      <c r="B22" s="7" t="s">
        <v>3</v>
      </c>
      <c r="C22" s="10">
        <v>2327</v>
      </c>
      <c r="E22" t="str">
        <f t="shared" si="0"/>
        <v>over budget</v>
      </c>
    </row>
    <row r="23" spans="1:5" x14ac:dyDescent="0.25">
      <c r="A23" s="6">
        <v>44502</v>
      </c>
      <c r="B23" s="7" t="s">
        <v>10</v>
      </c>
      <c r="C23" s="9">
        <v>1150</v>
      </c>
      <c r="E23" t="str">
        <f t="shared" si="0"/>
        <v>within buget</v>
      </c>
    </row>
    <row r="24" spans="1:5" x14ac:dyDescent="0.25">
      <c r="A24" s="6">
        <v>44504</v>
      </c>
      <c r="B24" s="7" t="s">
        <v>10</v>
      </c>
      <c r="C24" s="10">
        <v>1138</v>
      </c>
      <c r="E24" t="str">
        <f t="shared" si="0"/>
        <v>within buget</v>
      </c>
    </row>
    <row r="25" spans="1:5" x14ac:dyDescent="0.25">
      <c r="A25" s="4">
        <v>44505</v>
      </c>
      <c r="B25" s="5" t="s">
        <v>13</v>
      </c>
      <c r="C25" s="9">
        <v>500</v>
      </c>
      <c r="E25" t="str">
        <f t="shared" si="0"/>
        <v>within buget</v>
      </c>
    </row>
    <row r="26" spans="1:5" x14ac:dyDescent="0.25">
      <c r="A26" s="4">
        <v>44508</v>
      </c>
      <c r="B26" s="5" t="s">
        <v>6</v>
      </c>
      <c r="C26" s="9">
        <v>702</v>
      </c>
      <c r="E26" t="str">
        <f t="shared" si="0"/>
        <v>within buget</v>
      </c>
    </row>
    <row r="27" spans="1:5" x14ac:dyDescent="0.25">
      <c r="A27" s="6">
        <v>44509</v>
      </c>
      <c r="B27" s="7" t="s">
        <v>4</v>
      </c>
      <c r="C27" s="10">
        <v>1600</v>
      </c>
      <c r="E27" t="str">
        <f t="shared" si="0"/>
        <v>within buget</v>
      </c>
    </row>
    <row r="28" spans="1:5" x14ac:dyDescent="0.25">
      <c r="A28" s="6">
        <v>44512</v>
      </c>
      <c r="B28" s="7" t="s">
        <v>5</v>
      </c>
      <c r="C28" s="9">
        <v>600</v>
      </c>
      <c r="E28" t="str">
        <f t="shared" si="0"/>
        <v>within buget</v>
      </c>
    </row>
    <row r="29" spans="1:5" ht="19.149999999999999" customHeight="1" x14ac:dyDescent="0.25">
      <c r="A29" s="4">
        <v>44515</v>
      </c>
      <c r="B29" s="5" t="s">
        <v>13</v>
      </c>
      <c r="C29" s="9">
        <v>900</v>
      </c>
      <c r="E29" t="str">
        <f t="shared" si="0"/>
        <v>within buget</v>
      </c>
    </row>
    <row r="30" spans="1:5" x14ac:dyDescent="0.25">
      <c r="A30" s="6">
        <v>44515</v>
      </c>
      <c r="B30" s="5" t="s">
        <v>6</v>
      </c>
      <c r="C30" s="9">
        <v>150</v>
      </c>
      <c r="E30" t="str">
        <f t="shared" si="0"/>
        <v>within buget</v>
      </c>
    </row>
    <row r="31" spans="1:5" x14ac:dyDescent="0.25">
      <c r="A31" s="4">
        <v>44515</v>
      </c>
      <c r="B31" s="5" t="s">
        <v>2</v>
      </c>
      <c r="C31" s="9">
        <v>2100</v>
      </c>
      <c r="E31" t="str">
        <f t="shared" si="0"/>
        <v>over budget</v>
      </c>
    </row>
    <row r="32" spans="1:5" x14ac:dyDescent="0.25">
      <c r="A32" s="4">
        <v>44517</v>
      </c>
      <c r="B32" s="5" t="s">
        <v>11</v>
      </c>
      <c r="C32" s="9">
        <v>470.63</v>
      </c>
      <c r="E32" t="str">
        <f t="shared" si="0"/>
        <v>within buget</v>
      </c>
    </row>
    <row r="33" spans="1:5" x14ac:dyDescent="0.25">
      <c r="A33" s="4">
        <v>44517</v>
      </c>
      <c r="B33" s="5" t="s">
        <v>9</v>
      </c>
      <c r="C33" s="9">
        <v>322.64</v>
      </c>
      <c r="E33" t="str">
        <f t="shared" si="0"/>
        <v>within buget</v>
      </c>
    </row>
    <row r="34" spans="1:5" x14ac:dyDescent="0.25">
      <c r="A34" s="4">
        <v>44518</v>
      </c>
      <c r="B34" s="7" t="s">
        <v>8</v>
      </c>
      <c r="C34" s="9">
        <v>428</v>
      </c>
      <c r="E34" t="str">
        <f t="shared" si="0"/>
        <v>within buget</v>
      </c>
    </row>
    <row r="35" spans="1:5" x14ac:dyDescent="0.25">
      <c r="A35" s="4">
        <v>44519</v>
      </c>
      <c r="B35" s="5" t="s">
        <v>5</v>
      </c>
      <c r="C35" s="9">
        <v>447</v>
      </c>
      <c r="E35" t="str">
        <f t="shared" si="0"/>
        <v>within buget</v>
      </c>
    </row>
    <row r="36" spans="1:5" x14ac:dyDescent="0.25">
      <c r="A36" s="4">
        <v>44522</v>
      </c>
      <c r="B36" s="5" t="s">
        <v>4</v>
      </c>
      <c r="C36" s="10">
        <v>1720</v>
      </c>
      <c r="E36" t="str">
        <f t="shared" si="0"/>
        <v>within buget</v>
      </c>
    </row>
    <row r="37" spans="1:5" x14ac:dyDescent="0.25">
      <c r="A37" s="6">
        <v>44524</v>
      </c>
      <c r="B37" s="7" t="s">
        <v>6</v>
      </c>
      <c r="C37" s="9">
        <v>540</v>
      </c>
      <c r="E37" t="str">
        <f t="shared" si="0"/>
        <v>within buget</v>
      </c>
    </row>
    <row r="38" spans="1:5" x14ac:dyDescent="0.25">
      <c r="A38" s="4">
        <v>44525</v>
      </c>
      <c r="B38" s="5" t="s">
        <v>7</v>
      </c>
      <c r="C38" s="9">
        <v>314</v>
      </c>
      <c r="E38" t="str">
        <f t="shared" si="0"/>
        <v>within buget</v>
      </c>
    </row>
    <row r="39" spans="1:5" ht="18" customHeight="1" x14ac:dyDescent="0.25">
      <c r="A39" s="4">
        <v>44526</v>
      </c>
      <c r="B39" s="5" t="s">
        <v>8</v>
      </c>
      <c r="C39" s="9">
        <v>518</v>
      </c>
      <c r="E39" t="str">
        <f t="shared" si="0"/>
        <v>within buget</v>
      </c>
    </row>
    <row r="40" spans="1:5" ht="15.6" customHeight="1" x14ac:dyDescent="0.25">
      <c r="A40" s="4">
        <v>44526</v>
      </c>
      <c r="B40" s="7" t="s">
        <v>3</v>
      </c>
      <c r="C40" s="10">
        <v>2000</v>
      </c>
      <c r="E40" t="str">
        <f t="shared" si="0"/>
        <v>within buget</v>
      </c>
    </row>
    <row r="41" spans="1:5" x14ac:dyDescent="0.25">
      <c r="A41" s="6">
        <v>44529</v>
      </c>
      <c r="B41" s="7" t="s">
        <v>7</v>
      </c>
      <c r="C41" s="9">
        <v>337</v>
      </c>
      <c r="E41" t="str">
        <f t="shared" si="0"/>
        <v>within buget</v>
      </c>
    </row>
    <row r="42" spans="1:5" x14ac:dyDescent="0.25">
      <c r="A42" s="4">
        <v>44530</v>
      </c>
      <c r="B42" s="5" t="s">
        <v>8</v>
      </c>
      <c r="C42" s="9">
        <v>500</v>
      </c>
      <c r="E42" t="str">
        <f t="shared" si="0"/>
        <v>within buget</v>
      </c>
    </row>
    <row r="43" spans="1:5" x14ac:dyDescent="0.25">
      <c r="A43" s="4">
        <v>44531</v>
      </c>
      <c r="B43" s="5" t="s">
        <v>4</v>
      </c>
      <c r="C43" s="10">
        <v>2500</v>
      </c>
      <c r="E43" t="str">
        <f t="shared" si="0"/>
        <v>over budget</v>
      </c>
    </row>
    <row r="44" spans="1:5" x14ac:dyDescent="0.25">
      <c r="A44" s="6">
        <v>44534</v>
      </c>
      <c r="B44" s="7" t="s">
        <v>5</v>
      </c>
      <c r="C44" s="9">
        <v>710</v>
      </c>
      <c r="E44" t="str">
        <f t="shared" si="0"/>
        <v>within buget</v>
      </c>
    </row>
    <row r="45" spans="1:5" x14ac:dyDescent="0.25">
      <c r="A45" s="4">
        <v>44537</v>
      </c>
      <c r="B45" s="5" t="s">
        <v>2</v>
      </c>
      <c r="C45" s="9">
        <v>2300</v>
      </c>
      <c r="E45" t="str">
        <f t="shared" si="0"/>
        <v>over budget</v>
      </c>
    </row>
    <row r="46" spans="1:5" x14ac:dyDescent="0.25">
      <c r="A46" s="4">
        <v>44539</v>
      </c>
      <c r="B46" s="5" t="s">
        <v>12</v>
      </c>
      <c r="C46" s="9">
        <v>12000</v>
      </c>
      <c r="E46" t="str">
        <f t="shared" si="0"/>
        <v>over budget</v>
      </c>
    </row>
    <row r="47" spans="1:5" x14ac:dyDescent="0.25">
      <c r="A47" s="4">
        <v>44545</v>
      </c>
      <c r="B47" s="7" t="s">
        <v>10</v>
      </c>
      <c r="C47" s="9">
        <v>1500</v>
      </c>
      <c r="E47" t="str">
        <f t="shared" si="0"/>
        <v>within buget</v>
      </c>
    </row>
    <row r="48" spans="1:5" x14ac:dyDescent="0.25">
      <c r="A48" s="4">
        <v>44547</v>
      </c>
      <c r="B48" s="5" t="s">
        <v>11</v>
      </c>
      <c r="C48" s="9">
        <v>470.63</v>
      </c>
      <c r="E48" t="str">
        <f t="shared" si="0"/>
        <v>within buget</v>
      </c>
    </row>
    <row r="49" spans="1:5" x14ac:dyDescent="0.25">
      <c r="A49" s="4">
        <v>44550</v>
      </c>
      <c r="B49" s="5" t="s">
        <v>7</v>
      </c>
      <c r="C49" s="9">
        <v>267</v>
      </c>
      <c r="E49" t="str">
        <f t="shared" si="0"/>
        <v>within buget</v>
      </c>
    </row>
    <row r="50" spans="1:5" x14ac:dyDescent="0.25">
      <c r="A50" s="4">
        <v>44553</v>
      </c>
      <c r="B50" s="5" t="s">
        <v>6</v>
      </c>
      <c r="C50" s="9">
        <v>640</v>
      </c>
      <c r="E50" t="str">
        <f t="shared" si="0"/>
        <v>within buget</v>
      </c>
    </row>
    <row r="51" spans="1:5" x14ac:dyDescent="0.25">
      <c r="A51" s="4">
        <v>44553</v>
      </c>
      <c r="B51" s="5" t="s">
        <v>5</v>
      </c>
      <c r="C51" s="9">
        <v>450</v>
      </c>
      <c r="E51" t="str">
        <f t="shared" si="0"/>
        <v>within buget</v>
      </c>
    </row>
    <row r="52" spans="1:5" ht="31.5" x14ac:dyDescent="0.25">
      <c r="A52" s="2"/>
      <c r="C52" s="11">
        <f>SUM(C2:C51)</f>
        <v>57045.27</v>
      </c>
    </row>
    <row r="53" spans="1:5" ht="15.75" x14ac:dyDescent="0.25">
      <c r="A53" s="1"/>
    </row>
  </sheetData>
  <dataValidations count="1">
    <dataValidation type="list" allowBlank="1" showInputMessage="1" showErrorMessage="1" sqref="D2:D51">
      <formula1>"Essential , Non-Essential"</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tabSelected="1" workbookViewId="0">
      <selection activeCell="B9" sqref="B9"/>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Manish Sharma</cp:lastModifiedBy>
  <dcterms:created xsi:type="dcterms:W3CDTF">2015-06-05T18:17:20Z</dcterms:created>
  <dcterms:modified xsi:type="dcterms:W3CDTF">2024-10-12T19:35:20Z</dcterms:modified>
</cp:coreProperties>
</file>