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OneDrive\Desktop\Project 3\"/>
    </mc:Choice>
  </mc:AlternateContent>
  <xr:revisionPtr revIDLastSave="0" documentId="8_{C5893A14-A12C-4E5E-8611-92D3DA3909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ANISH" sheetId="2" r:id="rId2"/>
  </sheets>
  <definedNames>
    <definedName name="_xlnm._FilterDatabase" localSheetId="1" hidden="1">MANISH!$AC$2:$AJ$5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F7" i="2" s="1"/>
  <c r="AL2" i="2"/>
  <c r="G26" i="2"/>
  <c r="AC4" i="2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J7" i="2" s="1"/>
  <c r="F13" i="2"/>
  <c r="AL4" i="2"/>
  <c r="F16" i="2" l="1"/>
  <c r="F17" i="2"/>
  <c r="F14" i="2"/>
  <c r="F18" i="2"/>
  <c r="F15" i="2"/>
  <c r="R7" i="2"/>
  <c r="O7" i="2"/>
  <c r="M7" i="2"/>
  <c r="H7" i="2"/>
  <c r="T13" i="2"/>
  <c r="AI7" i="2"/>
  <c r="AG7" i="2"/>
  <c r="Q7" i="2"/>
  <c r="AB7" i="2"/>
  <c r="L7" i="2"/>
  <c r="Q13" i="2"/>
  <c r="AG13" i="2"/>
  <c r="P13" i="2"/>
  <c r="AF13" i="2"/>
  <c r="R13" i="2"/>
  <c r="AH13" i="2"/>
  <c r="S13" i="2"/>
  <c r="AI13" i="2"/>
  <c r="V13" i="2"/>
  <c r="G13" i="2"/>
  <c r="V7" i="2"/>
  <c r="S7" i="2"/>
  <c r="Z7" i="2"/>
  <c r="J7" i="2"/>
  <c r="W7" i="2"/>
  <c r="G7" i="2"/>
  <c r="U7" i="2"/>
  <c r="AF7" i="2"/>
  <c r="P7" i="2"/>
  <c r="M13" i="2"/>
  <c r="AC13" i="2"/>
  <c r="L13" i="2"/>
  <c r="AB13" i="2"/>
  <c r="N13" i="2"/>
  <c r="AD13" i="2"/>
  <c r="O13" i="2"/>
  <c r="AE13" i="2"/>
  <c r="AH7" i="2"/>
  <c r="AE7" i="2"/>
  <c r="AC7" i="2"/>
  <c r="X7" i="2"/>
  <c r="U13" i="2"/>
  <c r="AJ13" i="2"/>
  <c r="W13" i="2"/>
  <c r="AD7" i="2"/>
  <c r="N7" i="2"/>
  <c r="AA7" i="2"/>
  <c r="K7" i="2"/>
  <c r="Y7" i="2"/>
  <c r="I7" i="2"/>
  <c r="T7" i="2"/>
  <c r="I13" i="2"/>
  <c r="Y13" i="2"/>
  <c r="H13" i="2"/>
  <c r="X13" i="2"/>
  <c r="J13" i="2"/>
  <c r="Z13" i="2"/>
  <c r="K13" i="2"/>
  <c r="AA13" i="2"/>
  <c r="AA17" i="2" l="1"/>
  <c r="AA18" i="2"/>
  <c r="AA15" i="2"/>
  <c r="AA14" i="2"/>
  <c r="AA16" i="2"/>
  <c r="X18" i="2"/>
  <c r="X15" i="2"/>
  <c r="X16" i="2"/>
  <c r="X14" i="2"/>
  <c r="X17" i="2"/>
  <c r="AJ18" i="2"/>
  <c r="AJ15" i="2"/>
  <c r="AJ16" i="2"/>
  <c r="AJ14" i="2"/>
  <c r="AJ17" i="2"/>
  <c r="J16" i="2"/>
  <c r="J14" i="2"/>
  <c r="J17" i="2"/>
  <c r="J18" i="2"/>
  <c r="J15" i="2"/>
  <c r="I15" i="2"/>
  <c r="I16" i="2"/>
  <c r="I14" i="2"/>
  <c r="I17" i="2"/>
  <c r="I18" i="2"/>
  <c r="W17" i="2"/>
  <c r="W18" i="2"/>
  <c r="W15" i="2"/>
  <c r="W16" i="2"/>
  <c r="W14" i="2"/>
  <c r="O17" i="2"/>
  <c r="O18" i="2"/>
  <c r="O15" i="2"/>
  <c r="O14" i="2"/>
  <c r="O16" i="2"/>
  <c r="L18" i="2"/>
  <c r="L16" i="2"/>
  <c r="L14" i="2"/>
  <c r="L17" i="2"/>
  <c r="G17" i="2"/>
  <c r="G18" i="2"/>
  <c r="G15" i="2"/>
  <c r="G16" i="2"/>
  <c r="G14" i="2"/>
  <c r="AH16" i="2"/>
  <c r="AH14" i="2"/>
  <c r="AH17" i="2"/>
  <c r="AH18" i="2"/>
  <c r="AH15" i="2"/>
  <c r="AG15" i="2"/>
  <c r="AG16" i="2"/>
  <c r="AG17" i="2"/>
  <c r="AG18" i="2"/>
  <c r="AG14" i="2"/>
  <c r="Z16" i="2"/>
  <c r="Z14" i="2"/>
  <c r="Z17" i="2"/>
  <c r="Z18" i="2"/>
  <c r="Z15" i="2"/>
  <c r="Y15" i="2"/>
  <c r="Y16" i="2"/>
  <c r="Y14" i="2"/>
  <c r="Y17" i="2"/>
  <c r="Y18" i="2"/>
  <c r="AE17" i="2"/>
  <c r="AE18" i="2"/>
  <c r="AE15" i="2"/>
  <c r="AE14" i="2"/>
  <c r="AE16" i="2"/>
  <c r="S17" i="2"/>
  <c r="S18" i="2"/>
  <c r="S15" i="2"/>
  <c r="S14" i="2"/>
  <c r="S16" i="2"/>
  <c r="P18" i="2"/>
  <c r="P15" i="2"/>
  <c r="P16" i="2"/>
  <c r="P14" i="2"/>
  <c r="P17" i="2"/>
  <c r="T18" i="2"/>
  <c r="T15" i="2"/>
  <c r="T16" i="2"/>
  <c r="T14" i="2"/>
  <c r="T17" i="2"/>
  <c r="AB18" i="2"/>
  <c r="AB15" i="2"/>
  <c r="AB16" i="2"/>
  <c r="AB14" i="2"/>
  <c r="AB17" i="2"/>
  <c r="K17" i="2"/>
  <c r="K18" i="2"/>
  <c r="K15" i="2"/>
  <c r="K14" i="2"/>
  <c r="K16" i="2"/>
  <c r="H18" i="2"/>
  <c r="H15" i="2"/>
  <c r="H16" i="2"/>
  <c r="H14" i="2"/>
  <c r="H17" i="2"/>
  <c r="U15" i="2"/>
  <c r="U16" i="2"/>
  <c r="U14" i="2"/>
  <c r="U17" i="2"/>
  <c r="U18" i="2"/>
  <c r="N16" i="2"/>
  <c r="N14" i="2"/>
  <c r="N17" i="2"/>
  <c r="N18" i="2"/>
  <c r="N15" i="2"/>
  <c r="M15" i="2"/>
  <c r="M16" i="2"/>
  <c r="M14" i="2"/>
  <c r="M17" i="2"/>
  <c r="M18" i="2"/>
  <c r="AI17" i="2"/>
  <c r="AI18" i="2"/>
  <c r="AI15" i="2"/>
  <c r="AI16" i="2"/>
  <c r="AI14" i="2"/>
  <c r="AF18" i="2"/>
  <c r="AF15" i="2"/>
  <c r="AF16" i="2"/>
  <c r="AF14" i="2"/>
  <c r="AF17" i="2"/>
  <c r="AD16" i="2"/>
  <c r="AD14" i="2"/>
  <c r="AD17" i="2"/>
  <c r="AD18" i="2"/>
  <c r="AD15" i="2"/>
  <c r="AC15" i="2"/>
  <c r="AC16" i="2"/>
  <c r="AC14" i="2"/>
  <c r="AC17" i="2"/>
  <c r="AC18" i="2"/>
  <c r="V16" i="2"/>
  <c r="V14" i="2"/>
  <c r="V17" i="2"/>
  <c r="V18" i="2"/>
  <c r="V15" i="2"/>
  <c r="R16" i="2"/>
  <c r="R17" i="2"/>
  <c r="R18" i="2"/>
  <c r="R15" i="2"/>
  <c r="Q15" i="2"/>
  <c r="Q16" i="2"/>
  <c r="Q14" i="2"/>
  <c r="Q17" i="2"/>
  <c r="Q18" i="2"/>
</calcChain>
</file>

<file path=xl/sharedStrings.xml><?xml version="1.0" encoding="utf-8"?>
<sst xmlns="http://schemas.openxmlformats.org/spreadsheetml/2006/main" count="46" uniqueCount="41">
  <si>
    <t>NAME OF COMPANY:-</t>
  </si>
  <si>
    <t>ABC Info Pvt Ltd</t>
  </si>
  <si>
    <t>MONTH</t>
  </si>
  <si>
    <t>Adress of Company</t>
  </si>
  <si>
    <t>Una, Himachal</t>
  </si>
  <si>
    <t>NAME OF THE COMPANY :-</t>
  </si>
  <si>
    <t>MUSTER ROLL REGISTER</t>
  </si>
  <si>
    <t>First Date</t>
  </si>
  <si>
    <t>SR.NO</t>
  </si>
  <si>
    <t>NAME OF EMPLOYEE</t>
  </si>
  <si>
    <t>FATHER'S NAME</t>
  </si>
  <si>
    <t>DATE</t>
  </si>
  <si>
    <t>RESTDAY</t>
  </si>
  <si>
    <t>THE SUKHJIT AGRO PVT. LTD.</t>
  </si>
  <si>
    <t>UNA, HIMACHAL PRADESH</t>
  </si>
  <si>
    <t>Address of Company</t>
  </si>
  <si>
    <t>Days</t>
  </si>
  <si>
    <t>Last Date</t>
  </si>
  <si>
    <t>P</t>
  </si>
  <si>
    <t>L</t>
  </si>
  <si>
    <t>R</t>
  </si>
  <si>
    <t>F</t>
  </si>
  <si>
    <t>TPD</t>
  </si>
  <si>
    <t>WD</t>
  </si>
  <si>
    <t>LWW</t>
  </si>
  <si>
    <t>WH</t>
  </si>
  <si>
    <t>FH</t>
  </si>
  <si>
    <t>MANISH</t>
  </si>
  <si>
    <t>BIVANSHI</t>
  </si>
  <si>
    <t>RIYA</t>
  </si>
  <si>
    <t>ANU</t>
  </si>
  <si>
    <t>ANCHAL</t>
  </si>
  <si>
    <t>MOHAN LAL</t>
  </si>
  <si>
    <t>SANJEEV</t>
  </si>
  <si>
    <t>JAGDEEP</t>
  </si>
  <si>
    <t>JEEVAN</t>
  </si>
  <si>
    <t>TOTAL</t>
  </si>
  <si>
    <t>KARAN</t>
  </si>
  <si>
    <t>CODE</t>
  </si>
  <si>
    <t>Emp CODE NO.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</si>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</sst>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[$-14009]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6" fillId="0" borderId="1" xfId="0" applyFont="1" applyBorder="1"/>
    <xf numFmtId="0" fontId="6" fillId="0" borderId="2" xfId="0" applyFont="1" applyBorder="1" applyAlignment="1">
      <alignment vertical="center"/>
    </xf>
    <xf numFmtId="14" fontId="1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vertical="center"/>
    </xf>
    <xf numFmtId="0" fontId="0" fillId="0" borderId="6" xfId="0" applyBorder="1"/>
    <xf numFmtId="0" fontId="3" fillId="0" borderId="5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/>
    </xf>
    <xf numFmtId="164" fontId="6" fillId="3" borderId="7" xfId="0" applyNumberFormat="1" applyFont="1" applyFill="1" applyBorder="1"/>
    <xf numFmtId="164" fontId="6" fillId="3" borderId="4" xfId="0" applyNumberFormat="1" applyFont="1" applyFill="1" applyBorder="1"/>
    <xf numFmtId="0" fontId="0" fillId="3" borderId="4" xfId="0" applyFill="1" applyBorder="1"/>
    <xf numFmtId="0" fontId="5" fillId="3" borderId="4" xfId="0" applyFont="1" applyFill="1" applyBorder="1" applyAlignment="1">
      <alignment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textRotation="90"/>
    </xf>
    <xf numFmtId="0" fontId="4" fillId="3" borderId="4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left" textRotation="90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left" textRotation="90" wrapText="1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vertical="center"/>
    </xf>
    <xf numFmtId="0" fontId="5" fillId="4" borderId="2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vertical="center"/>
    </xf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</cellXfs>
  <cellStyles count="1">
    <cellStyle name="Normal" xfId="0" builtinId="0"/>
  </cellStyles>
  <dxfs count="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F0"/>
      </font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F0"/>
      </font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4" zoomScale="115" zoomScaleNormal="115" workbookViewId="0">
      <selection activeCell="D25" sqref="D25"/>
    </sheetView>
  </sheetViews>
  <sheetFormatPr defaultRowHeight="14.4" x14ac:dyDescent="0.3"/>
  <cols>
    <col min="1" max="1" width="6.88671875" bestFit="1" customWidth="1"/>
    <col min="3" max="3" width="13.6640625" bestFit="1" customWidth="1"/>
    <col min="4" max="4" width="10.88671875" bestFit="1" customWidth="1"/>
    <col min="5" max="5" width="13.33203125" bestFit="1" customWidth="1"/>
    <col min="6" max="6" width="15.88671875" bestFit="1" customWidth="1"/>
    <col min="7" max="7" width="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5"/>
  <sheetViews>
    <sheetView tabSelected="1" zoomScale="80" zoomScaleNormal="80" workbookViewId="0">
      <selection activeCell="V23" sqref="V23:W23"/>
    </sheetView>
  </sheetViews>
  <sheetFormatPr defaultRowHeight="14.4" x14ac:dyDescent="0.3"/>
  <cols>
    <col min="1" max="1" width="6.44140625" customWidth="1"/>
    <col min="2" max="2" width="15.88671875" customWidth="1"/>
    <col min="3" max="3" width="13.5546875" customWidth="1"/>
    <col min="4" max="4" width="12" style="1" customWidth="1"/>
    <col min="6" max="6" width="4.6640625" customWidth="1"/>
    <col min="7" max="7" width="4.88671875" customWidth="1"/>
    <col min="8" max="36" width="4.6640625" customWidth="1"/>
    <col min="37" max="37" width="15.33203125" bestFit="1" customWidth="1"/>
  </cols>
  <sheetData>
    <row r="1" spans="1:42" ht="30" customHeight="1" x14ac:dyDescent="0.5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 ht="15" customHeight="1" x14ac:dyDescent="0.3">
      <c r="A2" s="15" t="s">
        <v>5</v>
      </c>
      <c r="B2" s="14"/>
      <c r="C2" s="14"/>
      <c r="D2" s="14"/>
      <c r="E2" s="14"/>
      <c r="F2" s="13" t="s">
        <v>13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32" t="s">
        <v>2</v>
      </c>
      <c r="Y2" s="36"/>
      <c r="Z2" s="36"/>
      <c r="AA2" s="36"/>
      <c r="AB2" s="36"/>
      <c r="AC2" s="12">
        <v>45748</v>
      </c>
      <c r="AD2" s="12"/>
      <c r="AE2" s="12"/>
      <c r="AF2" s="12"/>
      <c r="AG2" s="12"/>
      <c r="AH2" s="12"/>
      <c r="AI2" s="12"/>
      <c r="AJ2" s="12"/>
      <c r="AK2" s="32" t="s">
        <v>16</v>
      </c>
      <c r="AL2" s="10">
        <f>EOMONTH(AC2,0)</f>
        <v>45777</v>
      </c>
      <c r="AM2" s="10"/>
      <c r="AN2" s="10"/>
      <c r="AO2" s="10"/>
      <c r="AP2" s="10"/>
    </row>
    <row r="3" spans="1:42" x14ac:dyDescent="0.3">
      <c r="A3" s="14"/>
      <c r="B3" s="14"/>
      <c r="C3" s="14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36"/>
      <c r="Y3" s="36"/>
      <c r="Z3" s="36"/>
      <c r="AA3" s="36"/>
      <c r="AB3" s="36"/>
      <c r="AC3" s="12"/>
      <c r="AD3" s="12"/>
      <c r="AE3" s="12"/>
      <c r="AF3" s="12"/>
      <c r="AG3" s="12"/>
      <c r="AH3" s="12"/>
      <c r="AI3" s="12"/>
      <c r="AJ3" s="12"/>
      <c r="AK3" s="32"/>
      <c r="AL3" s="10"/>
      <c r="AM3" s="10"/>
      <c r="AN3" s="10"/>
      <c r="AO3" s="10"/>
      <c r="AP3" s="10"/>
    </row>
    <row r="4" spans="1:42" ht="15" customHeight="1" x14ac:dyDescent="0.3">
      <c r="A4" s="16" t="s">
        <v>15</v>
      </c>
      <c r="B4" s="17"/>
      <c r="C4" s="17"/>
      <c r="D4" s="17"/>
      <c r="E4" s="17"/>
      <c r="F4" s="13" t="s">
        <v>14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37" t="s">
        <v>7</v>
      </c>
      <c r="Y4" s="38"/>
      <c r="Z4" s="38"/>
      <c r="AA4" s="38"/>
      <c r="AB4" s="38"/>
      <c r="AC4" s="11">
        <f>AC2</f>
        <v>45748</v>
      </c>
      <c r="AD4" s="11"/>
      <c r="AE4" s="11"/>
      <c r="AF4" s="11"/>
      <c r="AG4" s="11"/>
      <c r="AH4" s="11"/>
      <c r="AI4" s="11"/>
      <c r="AJ4" s="11"/>
      <c r="AK4" s="39" t="s">
        <v>17</v>
      </c>
      <c r="AL4" s="11">
        <f>AL2</f>
        <v>45777</v>
      </c>
      <c r="AM4" s="11"/>
      <c r="AN4" s="11"/>
      <c r="AO4" s="11"/>
      <c r="AP4" s="11"/>
    </row>
    <row r="5" spans="1:42" x14ac:dyDescent="0.3">
      <c r="A5" s="17"/>
      <c r="B5" s="17"/>
      <c r="C5" s="1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38"/>
      <c r="Y5" s="38"/>
      <c r="Z5" s="38"/>
      <c r="AA5" s="38"/>
      <c r="AB5" s="38"/>
      <c r="AC5" s="11"/>
      <c r="AD5" s="11"/>
      <c r="AE5" s="11"/>
      <c r="AF5" s="11"/>
      <c r="AG5" s="11"/>
      <c r="AH5" s="11"/>
      <c r="AI5" s="11"/>
      <c r="AJ5" s="11"/>
      <c r="AK5" s="39"/>
      <c r="AL5" s="11"/>
      <c r="AM5" s="11"/>
      <c r="AN5" s="11"/>
      <c r="AO5" s="11"/>
      <c r="AP5" s="11"/>
    </row>
    <row r="6" spans="1:42" ht="45.75" customHeight="1" x14ac:dyDescent="0.35">
      <c r="A6" s="20" t="s">
        <v>8</v>
      </c>
      <c r="B6" s="21" t="s">
        <v>9</v>
      </c>
      <c r="C6" s="21" t="s">
        <v>10</v>
      </c>
      <c r="D6" s="21" t="s">
        <v>39</v>
      </c>
      <c r="E6" s="22" t="s">
        <v>11</v>
      </c>
      <c r="F6" s="23">
        <f>$AC$2</f>
        <v>45748</v>
      </c>
      <c r="G6" s="24">
        <f>IF(F6&lt;$AL$2,F6+1,"")</f>
        <v>45749</v>
      </c>
      <c r="H6" s="24">
        <f t="shared" ref="H6:AJ6" si="0">IF(G6&lt;$AL$2,G6+1,"")</f>
        <v>45750</v>
      </c>
      <c r="I6" s="24">
        <f t="shared" si="0"/>
        <v>45751</v>
      </c>
      <c r="J6" s="24">
        <f t="shared" si="0"/>
        <v>45752</v>
      </c>
      <c r="K6" s="24">
        <f t="shared" si="0"/>
        <v>45753</v>
      </c>
      <c r="L6" s="24">
        <f t="shared" si="0"/>
        <v>45754</v>
      </c>
      <c r="M6" s="24">
        <f t="shared" si="0"/>
        <v>45755</v>
      </c>
      <c r="N6" s="24">
        <f t="shared" si="0"/>
        <v>45756</v>
      </c>
      <c r="O6" s="24">
        <f t="shared" si="0"/>
        <v>45757</v>
      </c>
      <c r="P6" s="24">
        <f t="shared" si="0"/>
        <v>45758</v>
      </c>
      <c r="Q6" s="24">
        <f t="shared" si="0"/>
        <v>45759</v>
      </c>
      <c r="R6" s="24">
        <f t="shared" si="0"/>
        <v>45760</v>
      </c>
      <c r="S6" s="24">
        <f t="shared" si="0"/>
        <v>45761</v>
      </c>
      <c r="T6" s="24">
        <f t="shared" si="0"/>
        <v>45762</v>
      </c>
      <c r="U6" s="24">
        <f t="shared" si="0"/>
        <v>45763</v>
      </c>
      <c r="V6" s="24">
        <f t="shared" si="0"/>
        <v>45764</v>
      </c>
      <c r="W6" s="24">
        <f t="shared" si="0"/>
        <v>45765</v>
      </c>
      <c r="X6" s="24">
        <f t="shared" si="0"/>
        <v>45766</v>
      </c>
      <c r="Y6" s="24">
        <f t="shared" si="0"/>
        <v>45767</v>
      </c>
      <c r="Z6" s="24">
        <f t="shared" si="0"/>
        <v>45768</v>
      </c>
      <c r="AA6" s="24">
        <f t="shared" si="0"/>
        <v>45769</v>
      </c>
      <c r="AB6" s="24">
        <f t="shared" si="0"/>
        <v>45770</v>
      </c>
      <c r="AC6" s="24">
        <f t="shared" si="0"/>
        <v>45771</v>
      </c>
      <c r="AD6" s="24">
        <f t="shared" si="0"/>
        <v>45772</v>
      </c>
      <c r="AE6" s="24">
        <f t="shared" si="0"/>
        <v>45773</v>
      </c>
      <c r="AF6" s="24">
        <f t="shared" si="0"/>
        <v>45774</v>
      </c>
      <c r="AG6" s="24">
        <f t="shared" si="0"/>
        <v>45775</v>
      </c>
      <c r="AH6" s="24">
        <f t="shared" si="0"/>
        <v>45776</v>
      </c>
      <c r="AI6" s="24">
        <f t="shared" si="0"/>
        <v>45777</v>
      </c>
      <c r="AJ6" s="24" t="str">
        <f t="shared" si="0"/>
        <v/>
      </c>
      <c r="AK6" s="25"/>
      <c r="AL6" s="26" t="s">
        <v>23</v>
      </c>
      <c r="AM6" s="26" t="s">
        <v>24</v>
      </c>
      <c r="AN6" s="26" t="s">
        <v>25</v>
      </c>
      <c r="AO6" s="26" t="s">
        <v>26</v>
      </c>
      <c r="AP6" s="26" t="s">
        <v>22</v>
      </c>
    </row>
    <row r="7" spans="1:42" x14ac:dyDescent="0.3">
      <c r="A7" s="27"/>
      <c r="B7" s="21"/>
      <c r="C7" s="28"/>
      <c r="D7" s="28"/>
      <c r="E7" s="29" t="s">
        <v>12</v>
      </c>
      <c r="F7" s="30" t="str">
        <f>TEXT(F6,"ddd")</f>
        <v>Tue</v>
      </c>
      <c r="G7" s="30" t="str">
        <f t="shared" ref="G7:AJ7" si="1">TEXT(G6,"ddd")</f>
        <v>Wed</v>
      </c>
      <c r="H7" s="30" t="str">
        <f t="shared" si="1"/>
        <v>Thu</v>
      </c>
      <c r="I7" s="30" t="str">
        <f t="shared" si="1"/>
        <v>Fri</v>
      </c>
      <c r="J7" s="30" t="str">
        <f t="shared" si="1"/>
        <v>Sat</v>
      </c>
      <c r="K7" s="30" t="str">
        <f t="shared" si="1"/>
        <v>Sun</v>
      </c>
      <c r="L7" s="30" t="str">
        <f t="shared" si="1"/>
        <v>Mon</v>
      </c>
      <c r="M7" s="30" t="str">
        <f t="shared" si="1"/>
        <v>Tue</v>
      </c>
      <c r="N7" s="30" t="str">
        <f t="shared" si="1"/>
        <v>Wed</v>
      </c>
      <c r="O7" s="30" t="str">
        <f t="shared" si="1"/>
        <v>Thu</v>
      </c>
      <c r="P7" s="30" t="str">
        <f t="shared" si="1"/>
        <v>Fri</v>
      </c>
      <c r="Q7" s="30" t="str">
        <f t="shared" si="1"/>
        <v>Sat</v>
      </c>
      <c r="R7" s="30" t="str">
        <f t="shared" si="1"/>
        <v>Sun</v>
      </c>
      <c r="S7" s="30" t="str">
        <f t="shared" si="1"/>
        <v>Mon</v>
      </c>
      <c r="T7" s="30" t="str">
        <f t="shared" si="1"/>
        <v>Tue</v>
      </c>
      <c r="U7" s="30" t="str">
        <f t="shared" si="1"/>
        <v>Wed</v>
      </c>
      <c r="V7" s="30" t="str">
        <f t="shared" si="1"/>
        <v>Thu</v>
      </c>
      <c r="W7" s="30" t="str">
        <f t="shared" si="1"/>
        <v>Fri</v>
      </c>
      <c r="X7" s="30" t="str">
        <f t="shared" si="1"/>
        <v>Sat</v>
      </c>
      <c r="Y7" s="30" t="str">
        <f t="shared" si="1"/>
        <v>Sun</v>
      </c>
      <c r="Z7" s="30" t="str">
        <f t="shared" si="1"/>
        <v>Mon</v>
      </c>
      <c r="AA7" s="30" t="str">
        <f t="shared" si="1"/>
        <v>Tue</v>
      </c>
      <c r="AB7" s="30" t="str">
        <f t="shared" si="1"/>
        <v>Wed</v>
      </c>
      <c r="AC7" s="30" t="str">
        <f t="shared" si="1"/>
        <v>Thu</v>
      </c>
      <c r="AD7" s="30" t="str">
        <f t="shared" si="1"/>
        <v>Fri</v>
      </c>
      <c r="AE7" s="30" t="str">
        <f t="shared" si="1"/>
        <v>Sat</v>
      </c>
      <c r="AF7" s="30" t="str">
        <f t="shared" si="1"/>
        <v>Sun</v>
      </c>
      <c r="AG7" s="30" t="str">
        <f t="shared" si="1"/>
        <v>Mon</v>
      </c>
      <c r="AH7" s="30" t="str">
        <f t="shared" si="1"/>
        <v>Tue</v>
      </c>
      <c r="AI7" s="30" t="str">
        <f t="shared" si="1"/>
        <v>Wed</v>
      </c>
      <c r="AJ7" s="30" t="str">
        <f t="shared" si="1"/>
        <v/>
      </c>
      <c r="AK7" s="31" t="s">
        <v>39</v>
      </c>
      <c r="AL7" s="32" t="s">
        <v>18</v>
      </c>
      <c r="AM7" s="32" t="s">
        <v>19</v>
      </c>
      <c r="AN7" s="32" t="s">
        <v>20</v>
      </c>
      <c r="AO7" s="32" t="s">
        <v>21</v>
      </c>
      <c r="AP7" s="32" t="s">
        <v>22</v>
      </c>
    </row>
    <row r="8" spans="1:42" x14ac:dyDescent="0.3">
      <c r="A8" s="27"/>
      <c r="B8" s="21"/>
      <c r="C8" s="28"/>
      <c r="D8" s="28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5"/>
      <c r="AL8" s="32"/>
      <c r="AM8" s="32"/>
      <c r="AN8" s="32"/>
      <c r="AO8" s="32"/>
      <c r="AP8" s="32"/>
    </row>
    <row r="9" spans="1:42" x14ac:dyDescent="0.3">
      <c r="A9" s="27"/>
      <c r="B9" s="21"/>
      <c r="C9" s="28"/>
      <c r="D9" s="28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5"/>
      <c r="AL9" s="32"/>
      <c r="AM9" s="32"/>
      <c r="AN9" s="32"/>
      <c r="AO9" s="32"/>
      <c r="AP9" s="32"/>
    </row>
    <row r="10" spans="1:42" x14ac:dyDescent="0.3">
      <c r="A10" s="27"/>
      <c r="B10" s="21"/>
      <c r="C10" s="28"/>
      <c r="D10" s="28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5"/>
      <c r="AL10" s="32"/>
      <c r="AM10" s="32"/>
      <c r="AN10" s="32"/>
      <c r="AO10" s="32"/>
      <c r="AP10" s="32"/>
    </row>
    <row r="11" spans="1:42" ht="33" customHeight="1" x14ac:dyDescent="0.3">
      <c r="A11" s="27"/>
      <c r="B11" s="21"/>
      <c r="C11" s="28"/>
      <c r="D11" s="28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5"/>
      <c r="AL11" s="32"/>
      <c r="AM11" s="32"/>
      <c r="AN11" s="32"/>
      <c r="AO11" s="32"/>
      <c r="AP11" s="32"/>
    </row>
    <row r="12" spans="1:42" ht="29.25" hidden="1" customHeight="1" x14ac:dyDescent="0.3">
      <c r="A12" s="27"/>
      <c r="B12" s="21"/>
      <c r="C12" s="28"/>
      <c r="D12" s="28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5"/>
      <c r="AL12" s="32"/>
      <c r="AM12" s="32"/>
      <c r="AN12" s="32"/>
      <c r="AO12" s="32"/>
      <c r="AP12" s="32"/>
    </row>
    <row r="13" spans="1:42" ht="24.9" customHeight="1" x14ac:dyDescent="0.4">
      <c r="A13" s="40"/>
      <c r="B13" s="40"/>
      <c r="C13" s="40"/>
      <c r="D13" s="41"/>
      <c r="E13" s="42" t="s">
        <v>38</v>
      </c>
      <c r="F13" s="40">
        <f>IF(F6&lt;=$AL$2,WEEKDAY(F$6),0)</f>
        <v>3</v>
      </c>
      <c r="G13" s="40">
        <f t="shared" ref="G13:AJ13" si="2">IF(G6&lt;=$AL$2,WEEKDAY(G$6),0)</f>
        <v>4</v>
      </c>
      <c r="H13" s="40">
        <f t="shared" si="2"/>
        <v>5</v>
      </c>
      <c r="I13" s="40">
        <f t="shared" si="2"/>
        <v>6</v>
      </c>
      <c r="J13" s="40">
        <f t="shared" si="2"/>
        <v>7</v>
      </c>
      <c r="K13" s="40">
        <f t="shared" si="2"/>
        <v>1</v>
      </c>
      <c r="L13" s="40">
        <f t="shared" si="2"/>
        <v>2</v>
      </c>
      <c r="M13" s="40">
        <f t="shared" si="2"/>
        <v>3</v>
      </c>
      <c r="N13" s="40">
        <f t="shared" si="2"/>
        <v>4</v>
      </c>
      <c r="O13" s="40">
        <f t="shared" si="2"/>
        <v>5</v>
      </c>
      <c r="P13" s="40">
        <f t="shared" si="2"/>
        <v>6</v>
      </c>
      <c r="Q13" s="40">
        <f t="shared" si="2"/>
        <v>7</v>
      </c>
      <c r="R13" s="40">
        <f t="shared" si="2"/>
        <v>1</v>
      </c>
      <c r="S13" s="40">
        <f t="shared" si="2"/>
        <v>2</v>
      </c>
      <c r="T13" s="40">
        <f t="shared" si="2"/>
        <v>3</v>
      </c>
      <c r="U13" s="40">
        <f t="shared" si="2"/>
        <v>4</v>
      </c>
      <c r="V13" s="40">
        <f t="shared" si="2"/>
        <v>5</v>
      </c>
      <c r="W13" s="40">
        <f t="shared" si="2"/>
        <v>6</v>
      </c>
      <c r="X13" s="40">
        <f t="shared" si="2"/>
        <v>7</v>
      </c>
      <c r="Y13" s="40">
        <f t="shared" si="2"/>
        <v>1</v>
      </c>
      <c r="Z13" s="40">
        <f t="shared" si="2"/>
        <v>2</v>
      </c>
      <c r="AA13" s="40">
        <f t="shared" si="2"/>
        <v>3</v>
      </c>
      <c r="AB13" s="40">
        <f t="shared" si="2"/>
        <v>4</v>
      </c>
      <c r="AC13" s="40">
        <f t="shared" si="2"/>
        <v>5</v>
      </c>
      <c r="AD13" s="40">
        <f t="shared" si="2"/>
        <v>6</v>
      </c>
      <c r="AE13" s="40">
        <f t="shared" si="2"/>
        <v>7</v>
      </c>
      <c r="AF13" s="40">
        <f t="shared" si="2"/>
        <v>1</v>
      </c>
      <c r="AG13" s="40">
        <f t="shared" si="2"/>
        <v>2</v>
      </c>
      <c r="AH13" s="40">
        <f t="shared" si="2"/>
        <v>3</v>
      </c>
      <c r="AI13" s="40">
        <f t="shared" si="2"/>
        <v>4</v>
      </c>
      <c r="AJ13" s="40">
        <f t="shared" si="2"/>
        <v>0</v>
      </c>
      <c r="AK13" s="40"/>
      <c r="AL13" s="40"/>
      <c r="AM13" s="40"/>
      <c r="AN13" s="40"/>
      <c r="AO13" s="40"/>
      <c r="AP13" s="40"/>
    </row>
    <row r="14" spans="1:42" ht="24.9" customHeight="1" x14ac:dyDescent="0.35">
      <c r="A14" s="3">
        <v>1</v>
      </c>
      <c r="B14" s="3" t="s">
        <v>27</v>
      </c>
      <c r="C14" s="3" t="s">
        <v>32</v>
      </c>
      <c r="D14" s="7">
        <v>38</v>
      </c>
      <c r="E14" s="49">
        <v>1</v>
      </c>
      <c r="F14" s="9" t="str">
        <f>IF(F$13=0,"",IF($E14=F$13,"R","P"))</f>
        <v>P</v>
      </c>
      <c r="G14" s="9" t="str">
        <f t="shared" ref="G14:AJ18" si="3">IF(G$13=0,"",IF($E14=G$13,"R","P"))</f>
        <v>P</v>
      </c>
      <c r="H14" s="9" t="str">
        <f t="shared" si="3"/>
        <v>P</v>
      </c>
      <c r="I14" s="9" t="str">
        <f t="shared" si="3"/>
        <v>P</v>
      </c>
      <c r="J14" s="9" t="str">
        <f t="shared" si="3"/>
        <v>P</v>
      </c>
      <c r="K14" s="9" t="str">
        <f t="shared" si="3"/>
        <v>R</v>
      </c>
      <c r="L14" s="9" t="str">
        <f t="shared" si="3"/>
        <v>P</v>
      </c>
      <c r="M14" s="9" t="str">
        <f t="shared" si="3"/>
        <v>P</v>
      </c>
      <c r="N14" s="9" t="str">
        <f t="shared" si="3"/>
        <v>P</v>
      </c>
      <c r="O14" s="9" t="str">
        <f t="shared" si="3"/>
        <v>P</v>
      </c>
      <c r="P14" s="9" t="str">
        <f t="shared" si="3"/>
        <v>P</v>
      </c>
      <c r="Q14" s="9" t="str">
        <f t="shared" si="3"/>
        <v>P</v>
      </c>
      <c r="R14" s="9" t="s">
        <v>20</v>
      </c>
      <c r="S14" s="9" t="str">
        <f t="shared" si="3"/>
        <v>P</v>
      </c>
      <c r="T14" s="9" t="str">
        <f t="shared" si="3"/>
        <v>P</v>
      </c>
      <c r="U14" s="9" t="str">
        <f t="shared" si="3"/>
        <v>P</v>
      </c>
      <c r="V14" s="9" t="str">
        <f t="shared" si="3"/>
        <v>P</v>
      </c>
      <c r="W14" s="9" t="str">
        <f t="shared" si="3"/>
        <v>P</v>
      </c>
      <c r="X14" s="9" t="str">
        <f t="shared" si="3"/>
        <v>P</v>
      </c>
      <c r="Y14" s="9" t="str">
        <f t="shared" si="3"/>
        <v>R</v>
      </c>
      <c r="Z14" s="9" t="str">
        <f t="shared" si="3"/>
        <v>P</v>
      </c>
      <c r="AA14" s="9" t="str">
        <f t="shared" si="3"/>
        <v>P</v>
      </c>
      <c r="AB14" s="9" t="str">
        <f t="shared" si="3"/>
        <v>P</v>
      </c>
      <c r="AC14" s="9" t="str">
        <f t="shared" si="3"/>
        <v>P</v>
      </c>
      <c r="AD14" s="9" t="str">
        <f t="shared" si="3"/>
        <v>P</v>
      </c>
      <c r="AE14" s="9" t="str">
        <f t="shared" si="3"/>
        <v>P</v>
      </c>
      <c r="AF14" s="9" t="str">
        <f t="shared" si="3"/>
        <v>R</v>
      </c>
      <c r="AG14" s="9" t="str">
        <f t="shared" si="3"/>
        <v>P</v>
      </c>
      <c r="AH14" s="9" t="str">
        <f t="shared" si="3"/>
        <v>P</v>
      </c>
      <c r="AI14" s="9" t="str">
        <f t="shared" si="3"/>
        <v>P</v>
      </c>
      <c r="AJ14" s="9" t="str">
        <f t="shared" si="3"/>
        <v/>
      </c>
      <c r="AK14" s="4">
        <v>38</v>
      </c>
      <c r="AL14" s="2"/>
      <c r="AM14" s="2"/>
      <c r="AN14" s="2"/>
      <c r="AO14" s="2"/>
      <c r="AP14" s="2"/>
    </row>
    <row r="15" spans="1:42" ht="24.9" customHeight="1" x14ac:dyDescent="0.35">
      <c r="A15" s="3">
        <v>2</v>
      </c>
      <c r="B15" s="3" t="s">
        <v>28</v>
      </c>
      <c r="C15" s="3" t="s">
        <v>33</v>
      </c>
      <c r="D15" s="7">
        <v>20</v>
      </c>
      <c r="E15" s="49">
        <v>1</v>
      </c>
      <c r="F15" s="9" t="str">
        <f t="shared" ref="F15:F18" si="4">IF(F$13=0,"",IF($E15=F$13,"R","P"))</f>
        <v>P</v>
      </c>
      <c r="G15" s="9" t="str">
        <f t="shared" si="3"/>
        <v>P</v>
      </c>
      <c r="H15" s="9" t="str">
        <f t="shared" si="3"/>
        <v>P</v>
      </c>
      <c r="I15" s="9" t="str">
        <f t="shared" si="3"/>
        <v>P</v>
      </c>
      <c r="J15" s="9" t="str">
        <f t="shared" si="3"/>
        <v>P</v>
      </c>
      <c r="K15" s="9" t="str">
        <f t="shared" si="3"/>
        <v>R</v>
      </c>
      <c r="L15" s="9" t="s">
        <v>21</v>
      </c>
      <c r="M15" s="9" t="str">
        <f t="shared" si="3"/>
        <v>P</v>
      </c>
      <c r="N15" s="9" t="str">
        <f t="shared" si="3"/>
        <v>P</v>
      </c>
      <c r="O15" s="9" t="str">
        <f t="shared" si="3"/>
        <v>P</v>
      </c>
      <c r="P15" s="9" t="str">
        <f t="shared" si="3"/>
        <v>P</v>
      </c>
      <c r="Q15" s="9" t="str">
        <f t="shared" si="3"/>
        <v>P</v>
      </c>
      <c r="R15" s="9" t="str">
        <f t="shared" si="3"/>
        <v>R</v>
      </c>
      <c r="S15" s="9" t="str">
        <f t="shared" si="3"/>
        <v>P</v>
      </c>
      <c r="T15" s="9" t="str">
        <f t="shared" si="3"/>
        <v>P</v>
      </c>
      <c r="U15" s="9" t="str">
        <f t="shared" si="3"/>
        <v>P</v>
      </c>
      <c r="V15" s="9" t="str">
        <f t="shared" si="3"/>
        <v>P</v>
      </c>
      <c r="W15" s="9" t="str">
        <f t="shared" si="3"/>
        <v>P</v>
      </c>
      <c r="X15" s="9" t="str">
        <f t="shared" si="3"/>
        <v>P</v>
      </c>
      <c r="Y15" s="9" t="str">
        <f t="shared" si="3"/>
        <v>R</v>
      </c>
      <c r="Z15" s="9" t="str">
        <f t="shared" si="3"/>
        <v>P</v>
      </c>
      <c r="AA15" s="9" t="str">
        <f t="shared" si="3"/>
        <v>P</v>
      </c>
      <c r="AB15" s="9" t="str">
        <f t="shared" si="3"/>
        <v>P</v>
      </c>
      <c r="AC15" s="9" t="str">
        <f t="shared" si="3"/>
        <v>P</v>
      </c>
      <c r="AD15" s="9" t="str">
        <f t="shared" si="3"/>
        <v>P</v>
      </c>
      <c r="AE15" s="9" t="str">
        <f t="shared" si="3"/>
        <v>P</v>
      </c>
      <c r="AF15" s="9" t="str">
        <f t="shared" si="3"/>
        <v>R</v>
      </c>
      <c r="AG15" s="9" t="str">
        <f t="shared" si="3"/>
        <v>P</v>
      </c>
      <c r="AH15" s="9" t="str">
        <f t="shared" si="3"/>
        <v>P</v>
      </c>
      <c r="AI15" s="9" t="str">
        <f t="shared" si="3"/>
        <v>P</v>
      </c>
      <c r="AJ15" s="9" t="str">
        <f t="shared" si="3"/>
        <v/>
      </c>
      <c r="AK15" s="4">
        <v>20</v>
      </c>
      <c r="AL15" s="2"/>
      <c r="AM15" s="2"/>
      <c r="AN15" s="2"/>
      <c r="AO15" s="2"/>
      <c r="AP15" s="2"/>
    </row>
    <row r="16" spans="1:42" ht="24.9" customHeight="1" x14ac:dyDescent="0.35">
      <c r="A16" s="3">
        <v>3</v>
      </c>
      <c r="B16" s="3" t="s">
        <v>29</v>
      </c>
      <c r="C16" s="3" t="s">
        <v>34</v>
      </c>
      <c r="D16" s="7">
        <v>52</v>
      </c>
      <c r="E16" s="49">
        <v>1</v>
      </c>
      <c r="F16" s="9" t="str">
        <f t="shared" si="4"/>
        <v>P</v>
      </c>
      <c r="G16" s="9" t="str">
        <f t="shared" si="3"/>
        <v>P</v>
      </c>
      <c r="H16" s="9" t="str">
        <f t="shared" si="3"/>
        <v>P</v>
      </c>
      <c r="I16" s="9" t="str">
        <f t="shared" si="3"/>
        <v>P</v>
      </c>
      <c r="J16" s="9" t="str">
        <f t="shared" si="3"/>
        <v>P</v>
      </c>
      <c r="K16" s="9" t="str">
        <f t="shared" si="3"/>
        <v>R</v>
      </c>
      <c r="L16" s="9" t="str">
        <f t="shared" si="3"/>
        <v>P</v>
      </c>
      <c r="M16" s="9" t="str">
        <f t="shared" si="3"/>
        <v>P</v>
      </c>
      <c r="N16" s="9" t="str">
        <f t="shared" si="3"/>
        <v>P</v>
      </c>
      <c r="O16" s="9" t="str">
        <f t="shared" si="3"/>
        <v>P</v>
      </c>
      <c r="P16" s="9" t="str">
        <f t="shared" si="3"/>
        <v>P</v>
      </c>
      <c r="Q16" s="9" t="str">
        <f t="shared" si="3"/>
        <v>P</v>
      </c>
      <c r="R16" s="9" t="str">
        <f t="shared" si="3"/>
        <v>R</v>
      </c>
      <c r="S16" s="9" t="str">
        <f t="shared" si="3"/>
        <v>P</v>
      </c>
      <c r="T16" s="9" t="str">
        <f t="shared" si="3"/>
        <v>P</v>
      </c>
      <c r="U16" s="9" t="str">
        <f t="shared" si="3"/>
        <v>P</v>
      </c>
      <c r="V16" s="9" t="str">
        <f t="shared" si="3"/>
        <v>P</v>
      </c>
      <c r="W16" s="9" t="str">
        <f t="shared" si="3"/>
        <v>P</v>
      </c>
      <c r="X16" s="9" t="str">
        <f t="shared" si="3"/>
        <v>P</v>
      </c>
      <c r="Y16" s="9" t="str">
        <f t="shared" si="3"/>
        <v>R</v>
      </c>
      <c r="Z16" s="9" t="str">
        <f t="shared" si="3"/>
        <v>P</v>
      </c>
      <c r="AA16" s="9" t="str">
        <f t="shared" si="3"/>
        <v>P</v>
      </c>
      <c r="AB16" s="9" t="str">
        <f t="shared" si="3"/>
        <v>P</v>
      </c>
      <c r="AC16" s="9" t="str">
        <f t="shared" si="3"/>
        <v>P</v>
      </c>
      <c r="AD16" s="9" t="str">
        <f t="shared" si="3"/>
        <v>P</v>
      </c>
      <c r="AE16" s="9" t="str">
        <f t="shared" si="3"/>
        <v>P</v>
      </c>
      <c r="AF16" s="9" t="str">
        <f t="shared" si="3"/>
        <v>R</v>
      </c>
      <c r="AG16" s="9" t="str">
        <f t="shared" si="3"/>
        <v>P</v>
      </c>
      <c r="AH16" s="9" t="str">
        <f t="shared" si="3"/>
        <v>P</v>
      </c>
      <c r="AI16" s="9" t="str">
        <f t="shared" si="3"/>
        <v>P</v>
      </c>
      <c r="AJ16" s="9" t="str">
        <f t="shared" si="3"/>
        <v/>
      </c>
      <c r="AK16" s="4">
        <v>52</v>
      </c>
      <c r="AL16" s="2"/>
      <c r="AM16" s="2"/>
      <c r="AN16" s="2"/>
      <c r="AO16" s="2"/>
      <c r="AP16" s="2"/>
    </row>
    <row r="17" spans="1:42" ht="24.9" customHeight="1" x14ac:dyDescent="0.35">
      <c r="A17" s="3">
        <v>4</v>
      </c>
      <c r="B17" s="3" t="s">
        <v>30</v>
      </c>
      <c r="C17" s="3" t="s">
        <v>37</v>
      </c>
      <c r="D17" s="7">
        <v>4</v>
      </c>
      <c r="E17" s="49">
        <v>1</v>
      </c>
      <c r="F17" s="9" t="str">
        <f t="shared" si="4"/>
        <v>P</v>
      </c>
      <c r="G17" s="9" t="str">
        <f t="shared" si="3"/>
        <v>P</v>
      </c>
      <c r="H17" s="9" t="str">
        <f t="shared" si="3"/>
        <v>P</v>
      </c>
      <c r="I17" s="9" t="str">
        <f t="shared" si="3"/>
        <v>P</v>
      </c>
      <c r="J17" s="9" t="str">
        <f t="shared" si="3"/>
        <v>P</v>
      </c>
      <c r="K17" s="9" t="str">
        <f t="shared" si="3"/>
        <v>R</v>
      </c>
      <c r="L17" s="9" t="str">
        <f t="shared" si="3"/>
        <v>P</v>
      </c>
      <c r="M17" s="9" t="str">
        <f t="shared" si="3"/>
        <v>P</v>
      </c>
      <c r="N17" s="9" t="str">
        <f t="shared" si="3"/>
        <v>P</v>
      </c>
      <c r="O17" s="9" t="str">
        <f t="shared" si="3"/>
        <v>P</v>
      </c>
      <c r="P17" s="9" t="str">
        <f t="shared" si="3"/>
        <v>P</v>
      </c>
      <c r="Q17" s="9" t="str">
        <f t="shared" si="3"/>
        <v>P</v>
      </c>
      <c r="R17" s="9" t="str">
        <f t="shared" si="3"/>
        <v>R</v>
      </c>
      <c r="S17" s="9" t="str">
        <f t="shared" si="3"/>
        <v>P</v>
      </c>
      <c r="T17" s="9" t="str">
        <f t="shared" si="3"/>
        <v>P</v>
      </c>
      <c r="U17" s="9" t="str">
        <f t="shared" si="3"/>
        <v>P</v>
      </c>
      <c r="V17" s="9" t="str">
        <f t="shared" si="3"/>
        <v>P</v>
      </c>
      <c r="W17" s="9" t="str">
        <f t="shared" si="3"/>
        <v>P</v>
      </c>
      <c r="X17" s="9" t="str">
        <f t="shared" si="3"/>
        <v>P</v>
      </c>
      <c r="Y17" s="9" t="str">
        <f t="shared" si="3"/>
        <v>R</v>
      </c>
      <c r="Z17" s="9" t="str">
        <f t="shared" si="3"/>
        <v>P</v>
      </c>
      <c r="AA17" s="9" t="str">
        <f t="shared" si="3"/>
        <v>P</v>
      </c>
      <c r="AB17" s="9" t="str">
        <f t="shared" si="3"/>
        <v>P</v>
      </c>
      <c r="AC17" s="9" t="str">
        <f t="shared" si="3"/>
        <v>P</v>
      </c>
      <c r="AD17" s="9" t="str">
        <f t="shared" si="3"/>
        <v>P</v>
      </c>
      <c r="AE17" s="9" t="str">
        <f t="shared" si="3"/>
        <v>P</v>
      </c>
      <c r="AF17" s="9" t="str">
        <f t="shared" si="3"/>
        <v>R</v>
      </c>
      <c r="AG17" s="9" t="str">
        <f t="shared" si="3"/>
        <v>P</v>
      </c>
      <c r="AH17" s="9" t="str">
        <f t="shared" si="3"/>
        <v>P</v>
      </c>
      <c r="AI17" s="9" t="str">
        <f t="shared" si="3"/>
        <v>P</v>
      </c>
      <c r="AJ17" s="9" t="str">
        <f t="shared" si="3"/>
        <v/>
      </c>
      <c r="AK17" s="4">
        <v>4</v>
      </c>
      <c r="AL17" s="2"/>
      <c r="AM17" s="2"/>
      <c r="AN17" s="2"/>
      <c r="AO17" s="2"/>
      <c r="AP17" s="2"/>
    </row>
    <row r="18" spans="1:42" ht="24.9" customHeight="1" x14ac:dyDescent="0.35">
      <c r="A18" s="3">
        <v>5</v>
      </c>
      <c r="B18" s="3" t="s">
        <v>31</v>
      </c>
      <c r="C18" s="3" t="s">
        <v>35</v>
      </c>
      <c r="D18" s="7">
        <v>9</v>
      </c>
      <c r="E18" s="49">
        <v>1</v>
      </c>
      <c r="F18" s="9" t="str">
        <f t="shared" si="4"/>
        <v>P</v>
      </c>
      <c r="G18" s="9" t="str">
        <f t="shared" si="3"/>
        <v>P</v>
      </c>
      <c r="H18" s="9" t="str">
        <f t="shared" si="3"/>
        <v>P</v>
      </c>
      <c r="I18" s="9" t="str">
        <f t="shared" si="3"/>
        <v>P</v>
      </c>
      <c r="J18" s="9" t="str">
        <f t="shared" si="3"/>
        <v>P</v>
      </c>
      <c r="K18" s="9" t="str">
        <f t="shared" si="3"/>
        <v>R</v>
      </c>
      <c r="L18" s="9" t="str">
        <f t="shared" si="3"/>
        <v>P</v>
      </c>
      <c r="M18" s="9" t="str">
        <f t="shared" si="3"/>
        <v>P</v>
      </c>
      <c r="N18" s="9" t="str">
        <f t="shared" si="3"/>
        <v>P</v>
      </c>
      <c r="O18" s="9" t="str">
        <f t="shared" si="3"/>
        <v>P</v>
      </c>
      <c r="P18" s="9" t="str">
        <f t="shared" si="3"/>
        <v>P</v>
      </c>
      <c r="Q18" s="9" t="str">
        <f t="shared" si="3"/>
        <v>P</v>
      </c>
      <c r="R18" s="9" t="str">
        <f t="shared" si="3"/>
        <v>R</v>
      </c>
      <c r="S18" s="9" t="str">
        <f t="shared" si="3"/>
        <v>P</v>
      </c>
      <c r="T18" s="9" t="str">
        <f t="shared" si="3"/>
        <v>P</v>
      </c>
      <c r="U18" s="9" t="str">
        <f t="shared" si="3"/>
        <v>P</v>
      </c>
      <c r="V18" s="9" t="str">
        <f t="shared" si="3"/>
        <v>P</v>
      </c>
      <c r="W18" s="9" t="str">
        <f t="shared" si="3"/>
        <v>P</v>
      </c>
      <c r="X18" s="9" t="str">
        <f t="shared" si="3"/>
        <v>P</v>
      </c>
      <c r="Y18" s="9" t="str">
        <f t="shared" si="3"/>
        <v>R</v>
      </c>
      <c r="Z18" s="9" t="str">
        <f t="shared" si="3"/>
        <v>P</v>
      </c>
      <c r="AA18" s="9" t="str">
        <f t="shared" si="3"/>
        <v>P</v>
      </c>
      <c r="AB18" s="9" t="str">
        <f t="shared" si="3"/>
        <v>P</v>
      </c>
      <c r="AC18" s="9" t="str">
        <f t="shared" si="3"/>
        <v>P</v>
      </c>
      <c r="AD18" s="9" t="str">
        <f t="shared" si="3"/>
        <v>P</v>
      </c>
      <c r="AE18" s="9" t="str">
        <f t="shared" si="3"/>
        <v>P</v>
      </c>
      <c r="AF18" s="9" t="str">
        <f t="shared" si="3"/>
        <v>R</v>
      </c>
      <c r="AG18" s="9" t="str">
        <f t="shared" si="3"/>
        <v>P</v>
      </c>
      <c r="AH18" s="9" t="str">
        <f t="shared" si="3"/>
        <v>P</v>
      </c>
      <c r="AI18" s="9" t="str">
        <f t="shared" si="3"/>
        <v>P</v>
      </c>
      <c r="AJ18" s="9" t="str">
        <f t="shared" si="3"/>
        <v/>
      </c>
      <c r="AK18" s="4">
        <v>9</v>
      </c>
      <c r="AL18" s="2"/>
      <c r="AM18" s="2"/>
      <c r="AN18" s="2"/>
      <c r="AO18" s="2"/>
      <c r="AP18" s="2"/>
    </row>
    <row r="19" spans="1:42" x14ac:dyDescent="0.3">
      <c r="A19" s="43"/>
      <c r="B19" s="44" t="s">
        <v>36</v>
      </c>
      <c r="C19" s="43"/>
      <c r="D19" s="45"/>
      <c r="E19" s="46"/>
      <c r="F19" s="47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8"/>
      <c r="AH19" s="43"/>
      <c r="AI19" s="43"/>
      <c r="AJ19" s="43"/>
      <c r="AK19" s="43"/>
      <c r="AL19" s="43"/>
      <c r="AM19" s="43"/>
      <c r="AN19" s="43"/>
      <c r="AO19" s="43"/>
      <c r="AP19" s="43"/>
    </row>
    <row r="23" spans="1:42" x14ac:dyDescent="0.3">
      <c r="V23" t="s">
        <v>40</v>
      </c>
    </row>
    <row r="24" spans="1:42" ht="15" customHeight="1" x14ac:dyDescent="0.3">
      <c r="AK24" s="5">
        <v>45748</v>
      </c>
    </row>
    <row r="25" spans="1:42" x14ac:dyDescent="0.3">
      <c r="K25" s="8"/>
      <c r="AK25" s="5">
        <v>45778</v>
      </c>
    </row>
    <row r="26" spans="1:42" ht="15" customHeight="1" x14ac:dyDescent="0.35">
      <c r="G26" s="6" t="str">
        <f>IF(F26&lt;AM22,F26+1,"")</f>
        <v/>
      </c>
      <c r="AK26" s="5">
        <v>45809</v>
      </c>
    </row>
    <row r="27" spans="1:42" ht="15" customHeight="1" x14ac:dyDescent="0.35">
      <c r="G27" s="6"/>
      <c r="AK27" s="5">
        <v>45839</v>
      </c>
    </row>
    <row r="28" spans="1:42" ht="15" customHeight="1" x14ac:dyDescent="0.35">
      <c r="G28" s="6"/>
      <c r="AK28" s="5">
        <v>45870</v>
      </c>
    </row>
    <row r="29" spans="1:42" x14ac:dyDescent="0.3">
      <c r="AK29" s="5">
        <v>45901</v>
      </c>
    </row>
    <row r="30" spans="1:42" x14ac:dyDescent="0.3">
      <c r="AK30" s="5">
        <v>45931</v>
      </c>
    </row>
    <row r="31" spans="1:42" x14ac:dyDescent="0.3">
      <c r="AK31" s="5">
        <v>45962</v>
      </c>
    </row>
    <row r="32" spans="1:42" x14ac:dyDescent="0.3">
      <c r="AK32" s="5">
        <v>45992</v>
      </c>
    </row>
    <row r="33" spans="37:37" x14ac:dyDescent="0.3">
      <c r="AK33" s="5">
        <v>46023</v>
      </c>
    </row>
    <row r="34" spans="37:37" x14ac:dyDescent="0.3">
      <c r="AK34" s="5">
        <v>46054</v>
      </c>
    </row>
    <row r="35" spans="37:37" x14ac:dyDescent="0.3">
      <c r="AK35" s="5">
        <v>46082</v>
      </c>
    </row>
  </sheetData>
  <mergeCells count="55">
    <mergeCell ref="A2:E3"/>
    <mergeCell ref="E7:E12"/>
    <mergeCell ref="A4:E5"/>
    <mergeCell ref="A6:A12"/>
    <mergeCell ref="B6:B12"/>
    <mergeCell ref="C6:C12"/>
    <mergeCell ref="D6:D12"/>
    <mergeCell ref="AK2:AK3"/>
    <mergeCell ref="AK4:AK5"/>
    <mergeCell ref="F2:W3"/>
    <mergeCell ref="F4:W5"/>
    <mergeCell ref="X2:AB3"/>
    <mergeCell ref="X4:AB5"/>
    <mergeCell ref="AP7:AP12"/>
    <mergeCell ref="AL2:AP3"/>
    <mergeCell ref="AL4:AP5"/>
    <mergeCell ref="F7:F12"/>
    <mergeCell ref="G7:G12"/>
    <mergeCell ref="H7:H12"/>
    <mergeCell ref="I7:I12"/>
    <mergeCell ref="J7:J12"/>
    <mergeCell ref="K7:K12"/>
    <mergeCell ref="AK7:AK12"/>
    <mergeCell ref="AL7:AL12"/>
    <mergeCell ref="AM7:AM12"/>
    <mergeCell ref="AN7:AN12"/>
    <mergeCell ref="AO7:AO12"/>
    <mergeCell ref="AC2:AJ3"/>
    <mergeCell ref="AC4:AJ5"/>
    <mergeCell ref="Z7:Z12"/>
    <mergeCell ref="L7:L12"/>
    <mergeCell ref="M7:M12"/>
    <mergeCell ref="N7:N12"/>
    <mergeCell ref="O7:O12"/>
    <mergeCell ref="P7:P12"/>
    <mergeCell ref="Q7:Q12"/>
    <mergeCell ref="R7:R12"/>
    <mergeCell ref="S7:S12"/>
    <mergeCell ref="T7:T12"/>
    <mergeCell ref="AI7:AI12"/>
    <mergeCell ref="AG7:AG12"/>
    <mergeCell ref="AH7:AH12"/>
    <mergeCell ref="AJ7:AJ12"/>
    <mergeCell ref="A1:AP1"/>
    <mergeCell ref="AA7:AA12"/>
    <mergeCell ref="AB7:AB12"/>
    <mergeCell ref="AC7:AC12"/>
    <mergeCell ref="AD7:AD12"/>
    <mergeCell ref="AE7:AE12"/>
    <mergeCell ref="AF7:AF12"/>
    <mergeCell ref="U7:U12"/>
    <mergeCell ref="V7:V12"/>
    <mergeCell ref="W7:W12"/>
    <mergeCell ref="X7:X12"/>
    <mergeCell ref="Y7:Y12"/>
  </mergeCells>
  <conditionalFormatting sqref="F14:AJ18">
    <cfRule type="cellIs" dxfId="0" priority="2" operator="equal">
      <formula>"R"</formula>
    </cfRule>
    <cfRule type="cellIs" dxfId="1" priority="5" operator="equal">
      <formula>"A"</formula>
    </cfRule>
    <cfRule type="containsText" dxfId="2" priority="1" operator="containsText" text="R">
      <formula>NOT(ISERROR(SEARCH("R",F14)))</formula>
    </cfRule>
  </conditionalFormatting>
  <conditionalFormatting sqref="AD15">
    <cfRule type="cellIs" dxfId="6" priority="4" operator="equal">
      <formula>"F"</formula>
    </cfRule>
  </conditionalFormatting>
  <dataValidations count="2">
    <dataValidation type="list" allowBlank="1" showInputMessage="1" showErrorMessage="1" sqref="AC2:AJ3" xr:uid="{00000000-0002-0000-0100-000000000000}">
      <formula1>$AK$24:$AK$35</formula1>
    </dataValidation>
    <dataValidation type="list" allowBlank="1" showInputMessage="1" showErrorMessage="1" sqref="F14:AJ18" xr:uid="{00000000-0002-0000-0100-000001000000}">
      <formula1>"A,P,L,R,F,S"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Sumanshu Sharma</cp:lastModifiedBy>
  <dcterms:created xsi:type="dcterms:W3CDTF">2025-04-18T05:19:25Z</dcterms:created>
  <dcterms:modified xsi:type="dcterms:W3CDTF">2025-08-01T17:27:14Z</dcterms:modified>
</cp:coreProperties>
</file>