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s-dashboard\ewb-dash\data\"/>
    </mc:Choice>
  </mc:AlternateContent>
  <xr:revisionPtr revIDLastSave="0" documentId="13_ncr:1_{87C618F4-AF3D-408D-9BED-B2323EE496CD}" xr6:coauthVersionLast="46" xr6:coauthVersionMax="46" xr10:uidLastSave="{00000000-0000-0000-0000-000000000000}"/>
  <bookViews>
    <workbookView xWindow="-108" yWindow="-108" windowWidth="23256" windowHeight="12576" xr2:uid="{6EF5DE40-52F3-4318-8119-F5F527067D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63" i="1" l="1"/>
  <c r="O863" i="1"/>
  <c r="N863" i="1"/>
  <c r="K863" i="1"/>
  <c r="H863" i="1"/>
  <c r="P862" i="1"/>
  <c r="O862" i="1"/>
  <c r="N862" i="1"/>
  <c r="K862" i="1"/>
  <c r="H862" i="1"/>
  <c r="P861" i="1"/>
  <c r="O861" i="1"/>
  <c r="N861" i="1"/>
  <c r="K861" i="1"/>
  <c r="H861" i="1"/>
  <c r="P860" i="1"/>
  <c r="O860" i="1"/>
  <c r="N860" i="1"/>
  <c r="K860" i="1"/>
  <c r="H860" i="1"/>
  <c r="P859" i="1"/>
  <c r="O859" i="1"/>
  <c r="N859" i="1"/>
  <c r="K859" i="1"/>
  <c r="H859" i="1"/>
  <c r="P858" i="1"/>
  <c r="O858" i="1"/>
  <c r="N858" i="1"/>
  <c r="K858" i="1"/>
  <c r="H858" i="1"/>
  <c r="P857" i="1"/>
  <c r="O857" i="1"/>
  <c r="N857" i="1"/>
  <c r="K857" i="1"/>
  <c r="H857" i="1"/>
  <c r="P856" i="1"/>
  <c r="O856" i="1"/>
  <c r="N856" i="1"/>
  <c r="K856" i="1"/>
  <c r="H856" i="1"/>
  <c r="P855" i="1"/>
  <c r="O855" i="1"/>
  <c r="N855" i="1"/>
  <c r="K855" i="1"/>
  <c r="H855" i="1"/>
  <c r="P854" i="1"/>
  <c r="O854" i="1"/>
  <c r="N854" i="1"/>
  <c r="K854" i="1"/>
  <c r="H854" i="1"/>
  <c r="P853" i="1"/>
  <c r="O853" i="1"/>
  <c r="N853" i="1"/>
  <c r="K853" i="1"/>
  <c r="H853" i="1"/>
  <c r="P852" i="1"/>
  <c r="O852" i="1"/>
  <c r="N852" i="1"/>
  <c r="K852" i="1"/>
  <c r="H852" i="1"/>
  <c r="P851" i="1"/>
  <c r="O851" i="1"/>
  <c r="N851" i="1"/>
  <c r="K851" i="1"/>
  <c r="H851" i="1"/>
  <c r="P850" i="1"/>
  <c r="O850" i="1"/>
  <c r="N850" i="1"/>
  <c r="K850" i="1"/>
  <c r="H850" i="1"/>
  <c r="P849" i="1"/>
  <c r="O849" i="1"/>
  <c r="N849" i="1"/>
  <c r="K849" i="1"/>
  <c r="H849" i="1"/>
  <c r="P848" i="1"/>
  <c r="O848" i="1"/>
  <c r="N848" i="1"/>
  <c r="K848" i="1"/>
  <c r="H848" i="1"/>
  <c r="P847" i="1"/>
  <c r="O847" i="1"/>
  <c r="N847" i="1"/>
  <c r="K847" i="1"/>
  <c r="H847" i="1"/>
  <c r="P846" i="1"/>
  <c r="O846" i="1"/>
  <c r="N846" i="1"/>
  <c r="K846" i="1"/>
  <c r="H846" i="1"/>
  <c r="P845" i="1"/>
  <c r="O845" i="1"/>
  <c r="N845" i="1"/>
  <c r="K845" i="1"/>
  <c r="H845" i="1"/>
  <c r="P844" i="1"/>
  <c r="O844" i="1"/>
  <c r="N844" i="1"/>
  <c r="K844" i="1"/>
  <c r="H844" i="1"/>
  <c r="P843" i="1"/>
  <c r="O843" i="1"/>
  <c r="N843" i="1"/>
  <c r="K843" i="1"/>
  <c r="H843" i="1"/>
  <c r="P842" i="1"/>
  <c r="O842" i="1"/>
  <c r="N842" i="1"/>
  <c r="K842" i="1"/>
  <c r="H842" i="1"/>
  <c r="P841" i="1"/>
  <c r="O841" i="1"/>
  <c r="N841" i="1"/>
  <c r="K841" i="1"/>
  <c r="H841" i="1"/>
  <c r="P840" i="1"/>
  <c r="O840" i="1"/>
  <c r="N840" i="1"/>
  <c r="K840" i="1"/>
  <c r="H840" i="1"/>
  <c r="P839" i="1"/>
  <c r="O839" i="1"/>
  <c r="N839" i="1"/>
  <c r="K839" i="1"/>
  <c r="H839" i="1"/>
  <c r="P838" i="1"/>
  <c r="O838" i="1"/>
  <c r="N838" i="1"/>
  <c r="K838" i="1"/>
  <c r="H838" i="1"/>
  <c r="P837" i="1"/>
  <c r="O837" i="1"/>
  <c r="N837" i="1"/>
  <c r="K837" i="1"/>
  <c r="H837" i="1"/>
  <c r="P836" i="1"/>
  <c r="O836" i="1"/>
  <c r="N836" i="1"/>
  <c r="K836" i="1"/>
  <c r="H836" i="1"/>
  <c r="P835" i="1"/>
  <c r="O835" i="1"/>
  <c r="N835" i="1"/>
  <c r="K835" i="1"/>
  <c r="H835" i="1"/>
  <c r="P834" i="1"/>
  <c r="O834" i="1"/>
  <c r="N834" i="1"/>
  <c r="K834" i="1"/>
  <c r="H834" i="1"/>
  <c r="P833" i="1"/>
  <c r="O833" i="1"/>
  <c r="N833" i="1"/>
  <c r="K833" i="1"/>
  <c r="H833" i="1"/>
  <c r="P832" i="1"/>
  <c r="O832" i="1"/>
  <c r="N832" i="1"/>
  <c r="K832" i="1"/>
  <c r="H832" i="1"/>
  <c r="P831" i="1"/>
  <c r="O831" i="1"/>
  <c r="N831" i="1"/>
  <c r="K831" i="1"/>
  <c r="H831" i="1"/>
  <c r="P830" i="1"/>
  <c r="O830" i="1"/>
  <c r="N830" i="1"/>
  <c r="K830" i="1"/>
  <c r="H830" i="1"/>
  <c r="P829" i="1"/>
  <c r="O829" i="1"/>
  <c r="N829" i="1"/>
  <c r="K829" i="1"/>
  <c r="H829" i="1"/>
  <c r="P828" i="1"/>
  <c r="O828" i="1"/>
  <c r="N828" i="1"/>
  <c r="K828" i="1"/>
  <c r="H828" i="1"/>
  <c r="P827" i="1"/>
  <c r="O827" i="1"/>
  <c r="N827" i="1"/>
  <c r="K827" i="1"/>
  <c r="H827" i="1"/>
  <c r="P826" i="1"/>
  <c r="O826" i="1"/>
  <c r="N826" i="1"/>
  <c r="K826" i="1"/>
  <c r="H826" i="1"/>
  <c r="P825" i="1"/>
  <c r="O825" i="1"/>
  <c r="N825" i="1"/>
  <c r="K825" i="1"/>
  <c r="H825" i="1"/>
  <c r="P824" i="1"/>
  <c r="O824" i="1"/>
  <c r="N824" i="1"/>
  <c r="K824" i="1"/>
  <c r="H824" i="1"/>
  <c r="P823" i="1"/>
  <c r="O823" i="1"/>
  <c r="N823" i="1"/>
  <c r="K823" i="1"/>
  <c r="H823" i="1"/>
  <c r="P822" i="1"/>
  <c r="O822" i="1"/>
  <c r="N822" i="1"/>
  <c r="K822" i="1"/>
  <c r="H822" i="1"/>
  <c r="P821" i="1"/>
  <c r="O821" i="1"/>
  <c r="N821" i="1"/>
  <c r="K821" i="1"/>
  <c r="H821" i="1"/>
  <c r="P820" i="1"/>
  <c r="O820" i="1"/>
  <c r="N820" i="1"/>
  <c r="K820" i="1"/>
  <c r="H820" i="1"/>
  <c r="P819" i="1"/>
  <c r="O819" i="1"/>
  <c r="N819" i="1"/>
  <c r="K819" i="1"/>
  <c r="H819" i="1"/>
  <c r="P818" i="1"/>
  <c r="O818" i="1"/>
  <c r="N818" i="1"/>
  <c r="K818" i="1"/>
  <c r="H818" i="1"/>
  <c r="P817" i="1"/>
  <c r="O817" i="1"/>
  <c r="N817" i="1"/>
  <c r="K817" i="1"/>
  <c r="H817" i="1"/>
  <c r="P816" i="1"/>
  <c r="O816" i="1"/>
  <c r="N816" i="1"/>
  <c r="K816" i="1"/>
  <c r="H816" i="1"/>
  <c r="P815" i="1"/>
  <c r="O815" i="1"/>
  <c r="N815" i="1"/>
  <c r="K815" i="1"/>
  <c r="H815" i="1"/>
  <c r="P814" i="1"/>
  <c r="O814" i="1"/>
  <c r="N814" i="1"/>
  <c r="K814" i="1"/>
  <c r="H814" i="1"/>
  <c r="P813" i="1"/>
  <c r="O813" i="1"/>
  <c r="N813" i="1"/>
  <c r="K813" i="1"/>
  <c r="H813" i="1"/>
  <c r="P812" i="1"/>
  <c r="O812" i="1"/>
  <c r="N812" i="1"/>
  <c r="K812" i="1"/>
  <c r="H812" i="1"/>
  <c r="P811" i="1"/>
  <c r="O811" i="1"/>
  <c r="N811" i="1"/>
  <c r="K811" i="1"/>
  <c r="H811" i="1"/>
  <c r="P810" i="1"/>
  <c r="O810" i="1"/>
  <c r="N810" i="1"/>
  <c r="K810" i="1"/>
  <c r="H810" i="1"/>
  <c r="P809" i="1"/>
  <c r="O809" i="1"/>
  <c r="N809" i="1"/>
  <c r="K809" i="1"/>
  <c r="H809" i="1"/>
  <c r="P808" i="1"/>
  <c r="O808" i="1"/>
  <c r="N808" i="1"/>
  <c r="K808" i="1"/>
  <c r="H808" i="1"/>
  <c r="P807" i="1"/>
  <c r="O807" i="1"/>
  <c r="N807" i="1"/>
  <c r="K807" i="1"/>
  <c r="H807" i="1"/>
  <c r="P806" i="1"/>
  <c r="O806" i="1"/>
  <c r="N806" i="1"/>
  <c r="K806" i="1"/>
  <c r="H806" i="1"/>
  <c r="P805" i="1"/>
  <c r="O805" i="1"/>
  <c r="N805" i="1"/>
  <c r="K805" i="1"/>
  <c r="H805" i="1"/>
  <c r="P804" i="1"/>
  <c r="O804" i="1"/>
  <c r="N804" i="1"/>
  <c r="K804" i="1"/>
  <c r="H804" i="1"/>
  <c r="P803" i="1"/>
  <c r="O803" i="1"/>
  <c r="N803" i="1"/>
  <c r="K803" i="1"/>
  <c r="H803" i="1"/>
  <c r="P802" i="1"/>
  <c r="O802" i="1"/>
  <c r="N802" i="1"/>
  <c r="K802" i="1"/>
  <c r="H802" i="1"/>
  <c r="P801" i="1"/>
  <c r="O801" i="1"/>
  <c r="N801" i="1"/>
  <c r="K801" i="1"/>
  <c r="H801" i="1"/>
  <c r="P800" i="1"/>
  <c r="O800" i="1"/>
  <c r="N800" i="1"/>
  <c r="K800" i="1"/>
  <c r="H800" i="1"/>
  <c r="P799" i="1"/>
  <c r="O799" i="1"/>
  <c r="N799" i="1"/>
  <c r="K799" i="1"/>
  <c r="H799" i="1"/>
  <c r="P798" i="1"/>
  <c r="O798" i="1"/>
  <c r="N798" i="1"/>
  <c r="K798" i="1"/>
  <c r="H798" i="1"/>
  <c r="P797" i="1"/>
  <c r="O797" i="1"/>
  <c r="N797" i="1"/>
  <c r="K797" i="1"/>
  <c r="H797" i="1"/>
  <c r="P796" i="1"/>
  <c r="O796" i="1"/>
  <c r="N796" i="1"/>
  <c r="K796" i="1"/>
  <c r="H796" i="1"/>
  <c r="P795" i="1"/>
  <c r="O795" i="1"/>
  <c r="N795" i="1"/>
  <c r="K795" i="1"/>
  <c r="H795" i="1"/>
  <c r="P794" i="1"/>
  <c r="O794" i="1"/>
  <c r="N794" i="1"/>
  <c r="K794" i="1"/>
  <c r="H794" i="1"/>
  <c r="P793" i="1"/>
  <c r="O793" i="1"/>
  <c r="N793" i="1"/>
  <c r="K793" i="1"/>
  <c r="H793" i="1"/>
  <c r="P792" i="1"/>
  <c r="O792" i="1"/>
  <c r="N792" i="1"/>
  <c r="K792" i="1"/>
  <c r="H792" i="1"/>
  <c r="P791" i="1"/>
  <c r="O791" i="1"/>
  <c r="N791" i="1"/>
  <c r="K791" i="1"/>
  <c r="H791" i="1"/>
  <c r="P790" i="1"/>
  <c r="O790" i="1"/>
  <c r="N790" i="1"/>
  <c r="K790" i="1"/>
  <c r="H790" i="1"/>
  <c r="P789" i="1"/>
  <c r="O789" i="1"/>
  <c r="N789" i="1"/>
  <c r="K789" i="1"/>
  <c r="H789" i="1"/>
  <c r="P788" i="1"/>
  <c r="O788" i="1"/>
  <c r="N788" i="1"/>
  <c r="K788" i="1"/>
  <c r="H788" i="1"/>
  <c r="P787" i="1"/>
  <c r="O787" i="1"/>
  <c r="N787" i="1"/>
  <c r="K787" i="1"/>
  <c r="H787" i="1"/>
  <c r="P786" i="1"/>
  <c r="O786" i="1"/>
  <c r="N786" i="1"/>
  <c r="K786" i="1"/>
  <c r="H786" i="1"/>
  <c r="P785" i="1"/>
  <c r="O785" i="1"/>
  <c r="N785" i="1"/>
  <c r="K785" i="1"/>
  <c r="H785" i="1"/>
  <c r="P784" i="1"/>
  <c r="O784" i="1"/>
  <c r="N784" i="1"/>
  <c r="K784" i="1"/>
  <c r="H784" i="1"/>
  <c r="P783" i="1"/>
  <c r="O783" i="1"/>
  <c r="N783" i="1"/>
  <c r="K783" i="1"/>
  <c r="H783" i="1"/>
  <c r="P782" i="1"/>
  <c r="O782" i="1"/>
  <c r="N782" i="1"/>
  <c r="K782" i="1"/>
  <c r="H782" i="1"/>
  <c r="P781" i="1"/>
  <c r="O781" i="1"/>
  <c r="N781" i="1"/>
  <c r="K781" i="1"/>
  <c r="H781" i="1"/>
  <c r="P780" i="1"/>
  <c r="O780" i="1"/>
  <c r="N780" i="1"/>
  <c r="K780" i="1"/>
  <c r="H780" i="1"/>
  <c r="P779" i="1"/>
  <c r="O779" i="1"/>
  <c r="N779" i="1"/>
  <c r="K779" i="1"/>
  <c r="H779" i="1"/>
  <c r="P778" i="1"/>
  <c r="O778" i="1"/>
  <c r="N778" i="1"/>
  <c r="K778" i="1"/>
  <c r="H778" i="1"/>
  <c r="P777" i="1"/>
  <c r="O777" i="1"/>
  <c r="N777" i="1"/>
  <c r="K777" i="1"/>
  <c r="H777" i="1"/>
  <c r="P776" i="1"/>
  <c r="O776" i="1"/>
  <c r="N776" i="1"/>
  <c r="K776" i="1"/>
  <c r="H776" i="1"/>
  <c r="P775" i="1"/>
  <c r="O775" i="1"/>
  <c r="N775" i="1"/>
  <c r="K775" i="1"/>
  <c r="H775" i="1"/>
  <c r="P774" i="1"/>
  <c r="O774" i="1"/>
  <c r="N774" i="1"/>
  <c r="K774" i="1"/>
  <c r="H774" i="1"/>
  <c r="P773" i="1"/>
  <c r="O773" i="1"/>
  <c r="N773" i="1"/>
  <c r="K773" i="1"/>
  <c r="H773" i="1"/>
  <c r="P772" i="1"/>
  <c r="O772" i="1"/>
  <c r="N772" i="1"/>
  <c r="K772" i="1"/>
  <c r="H772" i="1"/>
  <c r="P771" i="1"/>
  <c r="O771" i="1"/>
  <c r="N771" i="1"/>
  <c r="K771" i="1"/>
  <c r="H771" i="1"/>
  <c r="P770" i="1"/>
  <c r="O770" i="1"/>
  <c r="N770" i="1"/>
  <c r="K770" i="1"/>
  <c r="H770" i="1"/>
  <c r="P769" i="1"/>
  <c r="O769" i="1"/>
  <c r="N769" i="1"/>
  <c r="K769" i="1"/>
  <c r="H769" i="1"/>
  <c r="P768" i="1"/>
  <c r="O768" i="1"/>
  <c r="N768" i="1"/>
  <c r="K768" i="1"/>
  <c r="H768" i="1"/>
  <c r="P767" i="1"/>
  <c r="O767" i="1"/>
  <c r="N767" i="1"/>
  <c r="K767" i="1"/>
  <c r="H767" i="1"/>
  <c r="P766" i="1"/>
  <c r="O766" i="1"/>
  <c r="N766" i="1"/>
  <c r="K766" i="1"/>
  <c r="H766" i="1"/>
  <c r="P765" i="1"/>
  <c r="O765" i="1"/>
  <c r="N765" i="1"/>
  <c r="K765" i="1"/>
  <c r="H765" i="1"/>
  <c r="P764" i="1"/>
  <c r="O764" i="1"/>
  <c r="N764" i="1"/>
  <c r="K764" i="1"/>
  <c r="H764" i="1"/>
  <c r="P763" i="1"/>
  <c r="O763" i="1"/>
  <c r="N763" i="1"/>
  <c r="K763" i="1"/>
  <c r="H763" i="1"/>
  <c r="P762" i="1"/>
  <c r="O762" i="1"/>
  <c r="N762" i="1"/>
  <c r="K762" i="1"/>
  <c r="H762" i="1"/>
  <c r="P761" i="1"/>
  <c r="O761" i="1"/>
  <c r="N761" i="1"/>
  <c r="K761" i="1"/>
  <c r="H761" i="1"/>
  <c r="P760" i="1"/>
  <c r="O760" i="1"/>
  <c r="N760" i="1"/>
  <c r="K760" i="1"/>
  <c r="H760" i="1"/>
  <c r="P759" i="1"/>
  <c r="O759" i="1"/>
  <c r="N759" i="1"/>
  <c r="K759" i="1"/>
  <c r="H759" i="1"/>
  <c r="P758" i="1"/>
  <c r="O758" i="1"/>
  <c r="N758" i="1"/>
  <c r="K758" i="1"/>
  <c r="H758" i="1"/>
  <c r="P757" i="1"/>
  <c r="O757" i="1"/>
  <c r="N757" i="1"/>
  <c r="K757" i="1"/>
  <c r="H757" i="1"/>
  <c r="P756" i="1"/>
  <c r="O756" i="1"/>
  <c r="N756" i="1"/>
  <c r="K756" i="1"/>
  <c r="H756" i="1"/>
  <c r="P755" i="1"/>
  <c r="O755" i="1"/>
  <c r="N755" i="1"/>
  <c r="K755" i="1"/>
  <c r="H755" i="1"/>
  <c r="P754" i="1"/>
  <c r="O754" i="1"/>
  <c r="N754" i="1"/>
  <c r="K754" i="1"/>
  <c r="H754" i="1"/>
  <c r="P753" i="1"/>
  <c r="O753" i="1"/>
  <c r="N753" i="1"/>
  <c r="K753" i="1"/>
  <c r="H753" i="1"/>
  <c r="P752" i="1"/>
  <c r="O752" i="1"/>
  <c r="N752" i="1"/>
  <c r="K752" i="1"/>
  <c r="H752" i="1"/>
  <c r="P751" i="1"/>
  <c r="O751" i="1"/>
  <c r="N751" i="1"/>
  <c r="K751" i="1"/>
  <c r="H751" i="1"/>
  <c r="P750" i="1"/>
  <c r="O750" i="1"/>
  <c r="N750" i="1"/>
  <c r="K750" i="1"/>
  <c r="H750" i="1"/>
  <c r="P749" i="1"/>
  <c r="O749" i="1"/>
  <c r="N749" i="1"/>
  <c r="K749" i="1"/>
  <c r="H749" i="1"/>
  <c r="P748" i="1"/>
  <c r="O748" i="1"/>
  <c r="N748" i="1"/>
  <c r="K748" i="1"/>
  <c r="H748" i="1"/>
  <c r="P747" i="1"/>
  <c r="O747" i="1"/>
  <c r="N747" i="1"/>
  <c r="K747" i="1"/>
  <c r="H747" i="1"/>
  <c r="P746" i="1"/>
  <c r="O746" i="1"/>
  <c r="N746" i="1"/>
  <c r="K746" i="1"/>
  <c r="H746" i="1"/>
  <c r="P745" i="1"/>
  <c r="O745" i="1"/>
  <c r="N745" i="1"/>
  <c r="K745" i="1"/>
  <c r="H745" i="1"/>
  <c r="P744" i="1"/>
  <c r="O744" i="1"/>
  <c r="N744" i="1"/>
  <c r="K744" i="1"/>
  <c r="H744" i="1"/>
  <c r="P743" i="1"/>
  <c r="O743" i="1"/>
  <c r="N743" i="1"/>
  <c r="K743" i="1"/>
  <c r="H743" i="1"/>
  <c r="P742" i="1"/>
  <c r="O742" i="1"/>
  <c r="N742" i="1"/>
  <c r="K742" i="1"/>
  <c r="H742" i="1"/>
  <c r="P741" i="1"/>
  <c r="O741" i="1"/>
  <c r="N741" i="1"/>
  <c r="K741" i="1"/>
  <c r="H741" i="1"/>
  <c r="P740" i="1"/>
  <c r="O740" i="1"/>
  <c r="N740" i="1"/>
  <c r="K740" i="1"/>
  <c r="H740" i="1"/>
  <c r="P739" i="1"/>
  <c r="O739" i="1"/>
  <c r="N739" i="1"/>
  <c r="K739" i="1"/>
  <c r="H739" i="1"/>
  <c r="P738" i="1"/>
  <c r="O738" i="1"/>
  <c r="N738" i="1"/>
  <c r="K738" i="1"/>
  <c r="H738" i="1"/>
  <c r="P737" i="1"/>
  <c r="O737" i="1"/>
  <c r="N737" i="1"/>
  <c r="K737" i="1"/>
  <c r="H737" i="1"/>
  <c r="P736" i="1"/>
  <c r="O736" i="1"/>
  <c r="N736" i="1"/>
  <c r="K736" i="1"/>
  <c r="H736" i="1"/>
  <c r="P735" i="1"/>
  <c r="O735" i="1"/>
  <c r="N735" i="1"/>
  <c r="K735" i="1"/>
  <c r="H735" i="1"/>
  <c r="P734" i="1"/>
  <c r="O734" i="1"/>
  <c r="N734" i="1"/>
  <c r="K734" i="1"/>
  <c r="H734" i="1"/>
  <c r="P733" i="1"/>
  <c r="O733" i="1"/>
  <c r="N733" i="1"/>
  <c r="K733" i="1"/>
  <c r="H733" i="1"/>
  <c r="P732" i="1"/>
  <c r="O732" i="1"/>
  <c r="N732" i="1"/>
  <c r="K732" i="1"/>
  <c r="H732" i="1"/>
  <c r="P731" i="1"/>
  <c r="O731" i="1"/>
  <c r="N731" i="1"/>
  <c r="K731" i="1"/>
  <c r="H731" i="1"/>
  <c r="P730" i="1"/>
  <c r="O730" i="1"/>
  <c r="N730" i="1"/>
  <c r="K730" i="1"/>
  <c r="H730" i="1"/>
  <c r="P729" i="1"/>
  <c r="O729" i="1"/>
  <c r="N729" i="1"/>
  <c r="K729" i="1"/>
  <c r="H729" i="1"/>
  <c r="P728" i="1"/>
  <c r="O728" i="1"/>
  <c r="N728" i="1"/>
  <c r="K728" i="1"/>
  <c r="H728" i="1"/>
  <c r="P727" i="1"/>
  <c r="O727" i="1"/>
  <c r="N727" i="1"/>
  <c r="K727" i="1"/>
  <c r="H727" i="1"/>
  <c r="P726" i="1"/>
  <c r="O726" i="1"/>
  <c r="N726" i="1"/>
  <c r="K726" i="1"/>
  <c r="H726" i="1"/>
  <c r="P725" i="1"/>
  <c r="O725" i="1"/>
  <c r="N725" i="1"/>
  <c r="K725" i="1"/>
  <c r="H725" i="1"/>
  <c r="P724" i="1"/>
  <c r="O724" i="1"/>
  <c r="N724" i="1"/>
  <c r="K724" i="1"/>
  <c r="H724" i="1"/>
  <c r="P723" i="1"/>
  <c r="O723" i="1"/>
  <c r="N723" i="1"/>
  <c r="K723" i="1"/>
  <c r="H723" i="1"/>
  <c r="P722" i="1"/>
  <c r="O722" i="1"/>
  <c r="N722" i="1"/>
  <c r="K722" i="1"/>
  <c r="H722" i="1"/>
  <c r="P721" i="1"/>
  <c r="O721" i="1"/>
  <c r="N721" i="1"/>
  <c r="K721" i="1"/>
  <c r="H721" i="1"/>
  <c r="P720" i="1"/>
  <c r="O720" i="1"/>
  <c r="N720" i="1"/>
  <c r="K720" i="1"/>
  <c r="H720" i="1"/>
  <c r="P719" i="1"/>
  <c r="O719" i="1"/>
  <c r="N719" i="1"/>
  <c r="K719" i="1"/>
  <c r="H719" i="1"/>
  <c r="P718" i="1"/>
  <c r="O718" i="1"/>
  <c r="N718" i="1"/>
  <c r="K718" i="1"/>
  <c r="H718" i="1"/>
  <c r="P717" i="1"/>
  <c r="O717" i="1"/>
  <c r="N717" i="1"/>
  <c r="K717" i="1"/>
  <c r="H717" i="1"/>
  <c r="P716" i="1"/>
  <c r="O716" i="1"/>
  <c r="N716" i="1"/>
  <c r="K716" i="1"/>
  <c r="H716" i="1"/>
  <c r="P715" i="1"/>
  <c r="O715" i="1"/>
  <c r="N715" i="1"/>
  <c r="K715" i="1"/>
  <c r="H715" i="1"/>
  <c r="P714" i="1"/>
  <c r="O714" i="1"/>
  <c r="N714" i="1"/>
  <c r="K714" i="1"/>
  <c r="H714" i="1"/>
  <c r="P713" i="1"/>
  <c r="O713" i="1"/>
  <c r="N713" i="1"/>
  <c r="K713" i="1"/>
  <c r="H713" i="1"/>
  <c r="P712" i="1"/>
  <c r="O712" i="1"/>
  <c r="N712" i="1"/>
  <c r="K712" i="1"/>
  <c r="H712" i="1"/>
  <c r="P711" i="1"/>
  <c r="O711" i="1"/>
  <c r="N711" i="1"/>
  <c r="K711" i="1"/>
  <c r="H711" i="1"/>
  <c r="P710" i="1"/>
  <c r="O710" i="1"/>
  <c r="N710" i="1"/>
  <c r="K710" i="1"/>
  <c r="H710" i="1"/>
  <c r="P709" i="1"/>
  <c r="O709" i="1"/>
  <c r="N709" i="1"/>
  <c r="K709" i="1"/>
  <c r="H709" i="1"/>
  <c r="P708" i="1"/>
  <c r="O708" i="1"/>
  <c r="N708" i="1"/>
  <c r="K708" i="1"/>
  <c r="H708" i="1"/>
  <c r="P707" i="1"/>
  <c r="O707" i="1"/>
  <c r="N707" i="1"/>
  <c r="K707" i="1"/>
  <c r="H707" i="1"/>
  <c r="P706" i="1"/>
  <c r="O706" i="1"/>
  <c r="N706" i="1"/>
  <c r="K706" i="1"/>
  <c r="H706" i="1"/>
  <c r="P705" i="1"/>
  <c r="O705" i="1"/>
  <c r="N705" i="1"/>
  <c r="K705" i="1"/>
  <c r="H705" i="1"/>
  <c r="P704" i="1"/>
  <c r="O704" i="1"/>
  <c r="N704" i="1"/>
  <c r="K704" i="1"/>
  <c r="H704" i="1"/>
  <c r="P703" i="1"/>
  <c r="O703" i="1"/>
  <c r="N703" i="1"/>
  <c r="K703" i="1"/>
  <c r="H703" i="1"/>
  <c r="P702" i="1"/>
  <c r="O702" i="1"/>
  <c r="N702" i="1"/>
  <c r="K702" i="1"/>
  <c r="H702" i="1"/>
  <c r="P701" i="1"/>
  <c r="O701" i="1"/>
  <c r="N701" i="1"/>
  <c r="K701" i="1"/>
  <c r="H701" i="1"/>
  <c r="P700" i="1"/>
  <c r="O700" i="1"/>
  <c r="N700" i="1"/>
  <c r="K700" i="1"/>
  <c r="H700" i="1"/>
  <c r="P699" i="1"/>
  <c r="O699" i="1"/>
  <c r="N699" i="1"/>
  <c r="K699" i="1"/>
  <c r="H699" i="1"/>
  <c r="P698" i="1"/>
  <c r="O698" i="1"/>
  <c r="N698" i="1"/>
  <c r="K698" i="1"/>
  <c r="H698" i="1"/>
  <c r="P697" i="1"/>
  <c r="O697" i="1"/>
  <c r="N697" i="1"/>
  <c r="K697" i="1"/>
  <c r="H697" i="1"/>
  <c r="P696" i="1"/>
  <c r="O696" i="1"/>
  <c r="N696" i="1"/>
  <c r="K696" i="1"/>
  <c r="H696" i="1"/>
  <c r="P695" i="1"/>
  <c r="O695" i="1"/>
  <c r="N695" i="1"/>
  <c r="K695" i="1"/>
  <c r="H695" i="1"/>
  <c r="P694" i="1"/>
  <c r="O694" i="1"/>
  <c r="N694" i="1"/>
  <c r="K694" i="1"/>
  <c r="H694" i="1"/>
  <c r="P693" i="1"/>
  <c r="O693" i="1"/>
  <c r="N693" i="1"/>
  <c r="K693" i="1"/>
  <c r="H693" i="1"/>
  <c r="P692" i="1"/>
  <c r="O692" i="1"/>
  <c r="N692" i="1"/>
  <c r="K692" i="1"/>
  <c r="H692" i="1"/>
  <c r="P691" i="1"/>
  <c r="O691" i="1"/>
  <c r="N691" i="1"/>
  <c r="K691" i="1"/>
  <c r="H691" i="1"/>
  <c r="P690" i="1"/>
  <c r="O690" i="1"/>
  <c r="N690" i="1"/>
  <c r="K690" i="1"/>
  <c r="H690" i="1"/>
  <c r="P689" i="1"/>
  <c r="O689" i="1"/>
  <c r="N689" i="1"/>
  <c r="K689" i="1"/>
  <c r="H689" i="1"/>
  <c r="P688" i="1"/>
  <c r="O688" i="1"/>
  <c r="N688" i="1"/>
  <c r="K688" i="1"/>
  <c r="H688" i="1"/>
  <c r="P687" i="1"/>
  <c r="O687" i="1"/>
  <c r="N687" i="1"/>
  <c r="K687" i="1"/>
  <c r="H687" i="1"/>
  <c r="P686" i="1"/>
  <c r="O686" i="1"/>
  <c r="N686" i="1"/>
  <c r="K686" i="1"/>
  <c r="H686" i="1"/>
  <c r="P685" i="1"/>
  <c r="O685" i="1"/>
  <c r="N685" i="1"/>
  <c r="K685" i="1"/>
  <c r="H685" i="1"/>
  <c r="P684" i="1"/>
  <c r="O684" i="1"/>
  <c r="N684" i="1"/>
  <c r="K684" i="1"/>
  <c r="H684" i="1"/>
  <c r="P683" i="1"/>
  <c r="O683" i="1"/>
  <c r="N683" i="1"/>
  <c r="K683" i="1"/>
  <c r="H683" i="1"/>
  <c r="P682" i="1"/>
  <c r="O682" i="1"/>
  <c r="N682" i="1"/>
  <c r="K682" i="1"/>
  <c r="H682" i="1"/>
  <c r="P681" i="1"/>
  <c r="O681" i="1"/>
  <c r="N681" i="1"/>
  <c r="K681" i="1"/>
  <c r="H681" i="1"/>
  <c r="P680" i="1"/>
  <c r="O680" i="1"/>
  <c r="N680" i="1"/>
  <c r="K680" i="1"/>
  <c r="H680" i="1"/>
  <c r="P679" i="1"/>
  <c r="O679" i="1"/>
  <c r="N679" i="1"/>
  <c r="K679" i="1"/>
  <c r="H679" i="1"/>
  <c r="P678" i="1"/>
  <c r="O678" i="1"/>
  <c r="N678" i="1"/>
  <c r="K678" i="1"/>
  <c r="H678" i="1"/>
  <c r="P677" i="1"/>
  <c r="O677" i="1"/>
  <c r="N677" i="1"/>
  <c r="K677" i="1"/>
  <c r="H677" i="1"/>
  <c r="P676" i="1"/>
  <c r="O676" i="1"/>
  <c r="N676" i="1"/>
  <c r="K676" i="1"/>
  <c r="H676" i="1"/>
  <c r="P675" i="1"/>
  <c r="O675" i="1"/>
  <c r="N675" i="1"/>
  <c r="K675" i="1"/>
  <c r="H675" i="1"/>
  <c r="P674" i="1"/>
  <c r="O674" i="1"/>
  <c r="N674" i="1"/>
  <c r="K674" i="1"/>
  <c r="H674" i="1"/>
  <c r="P673" i="1"/>
  <c r="O673" i="1"/>
  <c r="N673" i="1"/>
  <c r="K673" i="1"/>
  <c r="H673" i="1"/>
  <c r="P672" i="1"/>
  <c r="O672" i="1"/>
  <c r="N672" i="1"/>
  <c r="K672" i="1"/>
  <c r="H672" i="1"/>
  <c r="P671" i="1"/>
  <c r="O671" i="1"/>
  <c r="N671" i="1"/>
  <c r="K671" i="1"/>
  <c r="H671" i="1"/>
  <c r="P670" i="1"/>
  <c r="O670" i="1"/>
  <c r="N670" i="1"/>
  <c r="K670" i="1"/>
  <c r="H670" i="1"/>
  <c r="P669" i="1"/>
  <c r="O669" i="1"/>
  <c r="N669" i="1"/>
  <c r="K669" i="1"/>
  <c r="H669" i="1"/>
  <c r="P668" i="1"/>
  <c r="O668" i="1"/>
  <c r="N668" i="1"/>
  <c r="K668" i="1"/>
  <c r="H668" i="1"/>
  <c r="P667" i="1"/>
  <c r="O667" i="1"/>
  <c r="N667" i="1"/>
  <c r="K667" i="1"/>
  <c r="H667" i="1"/>
  <c r="P666" i="1"/>
  <c r="O666" i="1"/>
  <c r="N666" i="1"/>
  <c r="K666" i="1"/>
  <c r="H666" i="1"/>
  <c r="P665" i="1"/>
  <c r="O665" i="1"/>
  <c r="N665" i="1"/>
  <c r="K665" i="1"/>
  <c r="H665" i="1"/>
  <c r="P664" i="1"/>
  <c r="O664" i="1"/>
  <c r="N664" i="1"/>
  <c r="K664" i="1"/>
  <c r="H664" i="1"/>
  <c r="P663" i="1"/>
  <c r="O663" i="1"/>
  <c r="N663" i="1"/>
  <c r="K663" i="1"/>
  <c r="H663" i="1"/>
  <c r="P662" i="1"/>
  <c r="O662" i="1"/>
  <c r="N662" i="1"/>
  <c r="K662" i="1"/>
  <c r="H662" i="1"/>
  <c r="P661" i="1"/>
  <c r="O661" i="1"/>
  <c r="N661" i="1"/>
  <c r="K661" i="1"/>
  <c r="H661" i="1"/>
  <c r="P660" i="1"/>
  <c r="O660" i="1"/>
  <c r="N660" i="1"/>
  <c r="K660" i="1"/>
  <c r="H660" i="1"/>
  <c r="P659" i="1"/>
  <c r="O659" i="1"/>
  <c r="N659" i="1"/>
  <c r="K659" i="1"/>
  <c r="H659" i="1"/>
  <c r="P658" i="1"/>
  <c r="O658" i="1"/>
  <c r="N658" i="1"/>
  <c r="K658" i="1"/>
  <c r="H658" i="1"/>
  <c r="P657" i="1"/>
  <c r="O657" i="1"/>
  <c r="N657" i="1"/>
  <c r="K657" i="1"/>
  <c r="H657" i="1"/>
  <c r="P656" i="1"/>
  <c r="O656" i="1"/>
  <c r="N656" i="1"/>
  <c r="K656" i="1"/>
  <c r="H656" i="1"/>
  <c r="P655" i="1"/>
  <c r="O655" i="1"/>
  <c r="N655" i="1"/>
  <c r="K655" i="1"/>
  <c r="H655" i="1"/>
  <c r="P654" i="1"/>
  <c r="O654" i="1"/>
  <c r="N654" i="1"/>
  <c r="K654" i="1"/>
  <c r="H654" i="1"/>
  <c r="P653" i="1"/>
  <c r="O653" i="1"/>
  <c r="N653" i="1"/>
  <c r="K653" i="1"/>
  <c r="H653" i="1"/>
  <c r="P652" i="1"/>
  <c r="O652" i="1"/>
  <c r="N652" i="1"/>
  <c r="K652" i="1"/>
  <c r="H652" i="1"/>
  <c r="P651" i="1"/>
  <c r="O651" i="1"/>
  <c r="N651" i="1"/>
  <c r="K651" i="1"/>
  <c r="H651" i="1"/>
  <c r="P650" i="1"/>
  <c r="O650" i="1"/>
  <c r="N650" i="1"/>
  <c r="K650" i="1"/>
  <c r="H650" i="1"/>
  <c r="P649" i="1"/>
  <c r="O649" i="1"/>
  <c r="N649" i="1"/>
  <c r="K649" i="1"/>
  <c r="H649" i="1"/>
  <c r="P648" i="1"/>
  <c r="O648" i="1"/>
  <c r="N648" i="1"/>
  <c r="K648" i="1"/>
  <c r="H648" i="1"/>
  <c r="P647" i="1"/>
  <c r="O647" i="1"/>
  <c r="N647" i="1"/>
  <c r="K647" i="1"/>
  <c r="H647" i="1"/>
  <c r="P646" i="1"/>
  <c r="O646" i="1"/>
  <c r="N646" i="1"/>
  <c r="K646" i="1"/>
  <c r="H646" i="1"/>
  <c r="P645" i="1"/>
  <c r="O645" i="1"/>
  <c r="N645" i="1"/>
  <c r="K645" i="1"/>
  <c r="H645" i="1"/>
  <c r="P644" i="1"/>
  <c r="O644" i="1"/>
  <c r="N644" i="1"/>
  <c r="K644" i="1"/>
  <c r="H644" i="1"/>
  <c r="P643" i="1"/>
  <c r="O643" i="1"/>
  <c r="N643" i="1"/>
  <c r="K643" i="1"/>
  <c r="H643" i="1"/>
  <c r="P642" i="1"/>
  <c r="O642" i="1"/>
  <c r="N642" i="1"/>
  <c r="K642" i="1"/>
  <c r="H642" i="1"/>
  <c r="P641" i="1"/>
  <c r="O641" i="1"/>
  <c r="N641" i="1"/>
  <c r="K641" i="1"/>
  <c r="H641" i="1"/>
  <c r="P640" i="1"/>
  <c r="O640" i="1"/>
  <c r="N640" i="1"/>
  <c r="K640" i="1"/>
  <c r="H640" i="1"/>
  <c r="P639" i="1"/>
  <c r="O639" i="1"/>
  <c r="N639" i="1"/>
  <c r="K639" i="1"/>
  <c r="H639" i="1"/>
  <c r="P638" i="1"/>
  <c r="O638" i="1"/>
  <c r="N638" i="1"/>
  <c r="K638" i="1"/>
  <c r="H638" i="1"/>
  <c r="P637" i="1"/>
  <c r="O637" i="1"/>
  <c r="N637" i="1"/>
  <c r="K637" i="1"/>
  <c r="H637" i="1"/>
  <c r="P636" i="1"/>
  <c r="O636" i="1"/>
  <c r="N636" i="1"/>
  <c r="K636" i="1"/>
  <c r="H636" i="1"/>
  <c r="P635" i="1"/>
  <c r="O635" i="1"/>
  <c r="N635" i="1"/>
  <c r="K635" i="1"/>
  <c r="H635" i="1"/>
  <c r="P634" i="1"/>
  <c r="O634" i="1"/>
  <c r="N634" i="1"/>
  <c r="K634" i="1"/>
  <c r="H634" i="1"/>
  <c r="P633" i="1"/>
  <c r="O633" i="1"/>
  <c r="N633" i="1"/>
  <c r="K633" i="1"/>
  <c r="H633" i="1"/>
  <c r="P632" i="1"/>
  <c r="O632" i="1"/>
  <c r="N632" i="1"/>
  <c r="K632" i="1"/>
  <c r="H632" i="1"/>
  <c r="P631" i="1"/>
  <c r="O631" i="1"/>
  <c r="N631" i="1"/>
  <c r="K631" i="1"/>
  <c r="H631" i="1"/>
  <c r="P630" i="1"/>
  <c r="O630" i="1"/>
  <c r="N630" i="1"/>
  <c r="K630" i="1"/>
  <c r="H630" i="1"/>
  <c r="P629" i="1"/>
  <c r="O629" i="1"/>
  <c r="N629" i="1"/>
  <c r="K629" i="1"/>
  <c r="H629" i="1"/>
  <c r="P628" i="1"/>
  <c r="O628" i="1"/>
  <c r="N628" i="1"/>
  <c r="K628" i="1"/>
  <c r="H628" i="1"/>
  <c r="P627" i="1"/>
  <c r="O627" i="1"/>
  <c r="N627" i="1"/>
  <c r="K627" i="1"/>
  <c r="H627" i="1"/>
  <c r="P626" i="1"/>
  <c r="O626" i="1"/>
  <c r="N626" i="1"/>
  <c r="K626" i="1"/>
  <c r="H626" i="1"/>
  <c r="P625" i="1"/>
  <c r="O625" i="1"/>
  <c r="N625" i="1"/>
  <c r="K625" i="1"/>
  <c r="H625" i="1"/>
  <c r="P624" i="1"/>
  <c r="O624" i="1"/>
  <c r="N624" i="1"/>
  <c r="K624" i="1"/>
  <c r="H624" i="1"/>
  <c r="P623" i="1"/>
  <c r="O623" i="1"/>
  <c r="N623" i="1"/>
  <c r="K623" i="1"/>
  <c r="H623" i="1"/>
  <c r="P622" i="1"/>
  <c r="O622" i="1"/>
  <c r="N622" i="1"/>
  <c r="K622" i="1"/>
  <c r="H622" i="1"/>
  <c r="P621" i="1"/>
  <c r="O621" i="1"/>
  <c r="N621" i="1"/>
  <c r="K621" i="1"/>
  <c r="H621" i="1"/>
  <c r="P620" i="1"/>
  <c r="O620" i="1"/>
  <c r="N620" i="1"/>
  <c r="K620" i="1"/>
  <c r="H620" i="1"/>
  <c r="P619" i="1"/>
  <c r="O619" i="1"/>
  <c r="N619" i="1"/>
  <c r="K619" i="1"/>
  <c r="H619" i="1"/>
  <c r="P618" i="1"/>
  <c r="O618" i="1"/>
  <c r="N618" i="1"/>
  <c r="K618" i="1"/>
  <c r="H618" i="1"/>
  <c r="P617" i="1"/>
  <c r="O617" i="1"/>
  <c r="N617" i="1"/>
  <c r="K617" i="1"/>
  <c r="H617" i="1"/>
  <c r="P616" i="1"/>
  <c r="O616" i="1"/>
  <c r="N616" i="1"/>
  <c r="K616" i="1"/>
  <c r="H616" i="1"/>
  <c r="P615" i="1"/>
  <c r="O615" i="1"/>
  <c r="N615" i="1"/>
  <c r="K615" i="1"/>
  <c r="H615" i="1"/>
  <c r="P614" i="1"/>
  <c r="O614" i="1"/>
  <c r="N614" i="1"/>
  <c r="K614" i="1"/>
  <c r="H614" i="1"/>
  <c r="P613" i="1"/>
  <c r="O613" i="1"/>
  <c r="N613" i="1"/>
  <c r="K613" i="1"/>
  <c r="H613" i="1"/>
  <c r="P612" i="1"/>
  <c r="O612" i="1"/>
  <c r="N612" i="1"/>
  <c r="K612" i="1"/>
  <c r="H612" i="1"/>
  <c r="P611" i="1"/>
  <c r="O611" i="1"/>
  <c r="N611" i="1"/>
  <c r="K611" i="1"/>
  <c r="H611" i="1"/>
  <c r="P610" i="1"/>
  <c r="O610" i="1"/>
  <c r="N610" i="1"/>
  <c r="K610" i="1"/>
  <c r="H610" i="1"/>
  <c r="P609" i="1"/>
  <c r="O609" i="1"/>
  <c r="N609" i="1"/>
  <c r="K609" i="1"/>
  <c r="H609" i="1"/>
  <c r="P608" i="1"/>
  <c r="O608" i="1"/>
  <c r="N608" i="1"/>
  <c r="K608" i="1"/>
  <c r="H608" i="1"/>
  <c r="P607" i="1"/>
  <c r="O607" i="1"/>
  <c r="N607" i="1"/>
  <c r="K607" i="1"/>
  <c r="H607" i="1"/>
  <c r="P606" i="1"/>
  <c r="O606" i="1"/>
  <c r="N606" i="1"/>
  <c r="K606" i="1"/>
  <c r="H606" i="1"/>
  <c r="P605" i="1"/>
  <c r="O605" i="1"/>
  <c r="N605" i="1"/>
  <c r="K605" i="1"/>
  <c r="H605" i="1"/>
  <c r="P604" i="1"/>
  <c r="O604" i="1"/>
  <c r="N604" i="1"/>
  <c r="K604" i="1"/>
  <c r="H604" i="1"/>
  <c r="P603" i="1"/>
  <c r="O603" i="1"/>
  <c r="N603" i="1"/>
  <c r="K603" i="1"/>
  <c r="H603" i="1"/>
  <c r="P602" i="1"/>
  <c r="O602" i="1"/>
  <c r="N602" i="1"/>
  <c r="K602" i="1"/>
  <c r="H602" i="1"/>
  <c r="P601" i="1"/>
  <c r="O601" i="1"/>
  <c r="N601" i="1"/>
  <c r="K601" i="1"/>
  <c r="H601" i="1"/>
  <c r="P600" i="1"/>
  <c r="O600" i="1"/>
  <c r="N600" i="1"/>
  <c r="K600" i="1"/>
  <c r="H600" i="1"/>
  <c r="P599" i="1"/>
  <c r="O599" i="1"/>
  <c r="N599" i="1"/>
  <c r="K599" i="1"/>
  <c r="H599" i="1"/>
  <c r="P598" i="1"/>
  <c r="O598" i="1"/>
  <c r="N598" i="1"/>
  <c r="K598" i="1"/>
  <c r="H598" i="1"/>
  <c r="P597" i="1"/>
  <c r="O597" i="1"/>
  <c r="N597" i="1"/>
  <c r="K597" i="1"/>
  <c r="H597" i="1"/>
  <c r="P596" i="1"/>
  <c r="O596" i="1"/>
  <c r="N596" i="1"/>
  <c r="K596" i="1"/>
  <c r="H596" i="1"/>
  <c r="P595" i="1"/>
  <c r="O595" i="1"/>
  <c r="N595" i="1"/>
  <c r="K595" i="1"/>
  <c r="H595" i="1"/>
  <c r="P594" i="1"/>
  <c r="O594" i="1"/>
  <c r="N594" i="1"/>
  <c r="K594" i="1"/>
  <c r="H594" i="1"/>
  <c r="P593" i="1"/>
  <c r="O593" i="1"/>
  <c r="N593" i="1"/>
  <c r="K593" i="1"/>
  <c r="H593" i="1"/>
  <c r="P592" i="1"/>
  <c r="O592" i="1"/>
  <c r="N592" i="1"/>
  <c r="K592" i="1"/>
  <c r="H592" i="1"/>
  <c r="P591" i="1"/>
  <c r="O591" i="1"/>
  <c r="N591" i="1"/>
  <c r="K591" i="1"/>
  <c r="H591" i="1"/>
  <c r="P590" i="1"/>
  <c r="O590" i="1"/>
  <c r="N590" i="1"/>
  <c r="K590" i="1"/>
  <c r="H590" i="1"/>
  <c r="P589" i="1"/>
  <c r="O589" i="1"/>
  <c r="N589" i="1"/>
  <c r="K589" i="1"/>
  <c r="H589" i="1"/>
  <c r="P588" i="1"/>
  <c r="O588" i="1"/>
  <c r="N588" i="1"/>
  <c r="K588" i="1"/>
  <c r="H588" i="1"/>
  <c r="P587" i="1"/>
  <c r="O587" i="1"/>
  <c r="N587" i="1"/>
  <c r="K587" i="1"/>
  <c r="H587" i="1"/>
  <c r="P586" i="1"/>
  <c r="O586" i="1"/>
  <c r="N586" i="1"/>
  <c r="K586" i="1"/>
  <c r="H586" i="1"/>
  <c r="P585" i="1"/>
  <c r="O585" i="1"/>
  <c r="N585" i="1"/>
  <c r="K585" i="1"/>
  <c r="H585" i="1"/>
  <c r="P584" i="1"/>
  <c r="O584" i="1"/>
  <c r="N584" i="1"/>
  <c r="K584" i="1"/>
  <c r="H584" i="1"/>
  <c r="P583" i="1"/>
  <c r="O583" i="1"/>
  <c r="N583" i="1"/>
  <c r="K583" i="1"/>
  <c r="H583" i="1"/>
  <c r="P582" i="1"/>
  <c r="O582" i="1"/>
  <c r="N582" i="1"/>
  <c r="K582" i="1"/>
  <c r="H582" i="1"/>
  <c r="P581" i="1"/>
  <c r="O581" i="1"/>
  <c r="N581" i="1"/>
  <c r="K581" i="1"/>
  <c r="H581" i="1"/>
  <c r="P580" i="1"/>
  <c r="O580" i="1"/>
  <c r="N580" i="1"/>
  <c r="K580" i="1"/>
  <c r="H580" i="1"/>
  <c r="P579" i="1"/>
  <c r="O579" i="1"/>
  <c r="N579" i="1"/>
  <c r="K579" i="1"/>
  <c r="H579" i="1"/>
  <c r="P578" i="1"/>
  <c r="O578" i="1"/>
  <c r="N578" i="1"/>
  <c r="K578" i="1"/>
  <c r="H578" i="1"/>
  <c r="P577" i="1"/>
  <c r="O577" i="1"/>
  <c r="N577" i="1"/>
  <c r="K577" i="1"/>
  <c r="H577" i="1"/>
  <c r="P576" i="1"/>
  <c r="O576" i="1"/>
  <c r="N576" i="1"/>
  <c r="K576" i="1"/>
  <c r="H576" i="1"/>
  <c r="P575" i="1"/>
  <c r="O575" i="1"/>
  <c r="N575" i="1"/>
  <c r="K575" i="1"/>
  <c r="H575" i="1"/>
  <c r="P574" i="1"/>
  <c r="O574" i="1"/>
  <c r="N574" i="1"/>
  <c r="K574" i="1"/>
  <c r="H574" i="1"/>
  <c r="P573" i="1"/>
  <c r="O573" i="1"/>
  <c r="N573" i="1"/>
  <c r="K573" i="1"/>
  <c r="H573" i="1"/>
  <c r="P572" i="1"/>
  <c r="O572" i="1"/>
  <c r="N572" i="1"/>
  <c r="K572" i="1"/>
  <c r="H572" i="1"/>
  <c r="P571" i="1"/>
  <c r="O571" i="1"/>
  <c r="N571" i="1"/>
  <c r="K571" i="1"/>
  <c r="H571" i="1"/>
  <c r="P570" i="1"/>
  <c r="O570" i="1"/>
  <c r="N570" i="1"/>
  <c r="K570" i="1"/>
  <c r="H570" i="1"/>
  <c r="P569" i="1"/>
  <c r="O569" i="1"/>
  <c r="N569" i="1"/>
  <c r="K569" i="1"/>
  <c r="H569" i="1"/>
  <c r="P568" i="1"/>
  <c r="O568" i="1"/>
  <c r="N568" i="1"/>
  <c r="K568" i="1"/>
  <c r="H568" i="1"/>
  <c r="P567" i="1"/>
  <c r="O567" i="1"/>
  <c r="N567" i="1"/>
  <c r="K567" i="1"/>
  <c r="H567" i="1"/>
  <c r="P566" i="1"/>
  <c r="O566" i="1"/>
  <c r="N566" i="1"/>
  <c r="K566" i="1"/>
  <c r="H566" i="1"/>
  <c r="P565" i="1"/>
  <c r="O565" i="1"/>
  <c r="N565" i="1"/>
  <c r="K565" i="1"/>
  <c r="H565" i="1"/>
  <c r="P564" i="1"/>
  <c r="O564" i="1"/>
  <c r="N564" i="1"/>
  <c r="K564" i="1"/>
  <c r="H564" i="1"/>
  <c r="P563" i="1"/>
  <c r="O563" i="1"/>
  <c r="N563" i="1"/>
  <c r="K563" i="1"/>
  <c r="H563" i="1"/>
  <c r="P562" i="1"/>
  <c r="O562" i="1"/>
  <c r="N562" i="1"/>
  <c r="K562" i="1"/>
  <c r="H562" i="1"/>
  <c r="P561" i="1"/>
  <c r="O561" i="1"/>
  <c r="N561" i="1"/>
  <c r="K561" i="1"/>
  <c r="H561" i="1"/>
  <c r="P560" i="1"/>
  <c r="O560" i="1"/>
  <c r="N560" i="1"/>
  <c r="K560" i="1"/>
  <c r="H560" i="1"/>
  <c r="P559" i="1"/>
  <c r="O559" i="1"/>
  <c r="N559" i="1"/>
  <c r="K559" i="1"/>
  <c r="H559" i="1"/>
  <c r="P558" i="1"/>
  <c r="O558" i="1"/>
  <c r="N558" i="1"/>
  <c r="K558" i="1"/>
  <c r="H558" i="1"/>
  <c r="P557" i="1"/>
  <c r="O557" i="1"/>
  <c r="N557" i="1"/>
  <c r="K557" i="1"/>
  <c r="H557" i="1"/>
  <c r="P556" i="1"/>
  <c r="O556" i="1"/>
  <c r="N556" i="1"/>
  <c r="K556" i="1"/>
  <c r="H556" i="1"/>
  <c r="P555" i="1"/>
  <c r="O555" i="1"/>
  <c r="N555" i="1"/>
  <c r="K555" i="1"/>
  <c r="H555" i="1"/>
  <c r="P554" i="1"/>
  <c r="O554" i="1"/>
  <c r="N554" i="1"/>
  <c r="K554" i="1"/>
  <c r="H554" i="1"/>
  <c r="P553" i="1"/>
  <c r="O553" i="1"/>
  <c r="N553" i="1"/>
  <c r="K553" i="1"/>
  <c r="H553" i="1"/>
  <c r="P552" i="1"/>
  <c r="O552" i="1"/>
  <c r="N552" i="1"/>
  <c r="K552" i="1"/>
  <c r="H552" i="1"/>
  <c r="P551" i="1"/>
  <c r="O551" i="1"/>
  <c r="N551" i="1"/>
  <c r="K551" i="1"/>
  <c r="H551" i="1"/>
  <c r="P550" i="1"/>
  <c r="O550" i="1"/>
  <c r="N550" i="1"/>
  <c r="K550" i="1"/>
  <c r="H550" i="1"/>
  <c r="P549" i="1"/>
  <c r="O549" i="1"/>
  <c r="N549" i="1"/>
  <c r="K549" i="1"/>
  <c r="H549" i="1"/>
  <c r="P548" i="1"/>
  <c r="O548" i="1"/>
  <c r="N548" i="1"/>
  <c r="K548" i="1"/>
  <c r="H548" i="1"/>
  <c r="P547" i="1"/>
  <c r="O547" i="1"/>
  <c r="N547" i="1"/>
  <c r="K547" i="1"/>
  <c r="H547" i="1"/>
  <c r="P546" i="1"/>
  <c r="O546" i="1"/>
  <c r="N546" i="1"/>
  <c r="K546" i="1"/>
  <c r="H546" i="1"/>
  <c r="P545" i="1"/>
  <c r="O545" i="1"/>
  <c r="N545" i="1"/>
  <c r="K545" i="1"/>
  <c r="H545" i="1"/>
  <c r="P544" i="1"/>
  <c r="O544" i="1"/>
  <c r="N544" i="1"/>
  <c r="K544" i="1"/>
  <c r="H544" i="1"/>
  <c r="P543" i="1"/>
  <c r="O543" i="1"/>
  <c r="N543" i="1"/>
  <c r="K543" i="1"/>
  <c r="H543" i="1"/>
  <c r="P542" i="1"/>
  <c r="O542" i="1"/>
  <c r="N542" i="1"/>
  <c r="K542" i="1"/>
  <c r="H542" i="1"/>
  <c r="P541" i="1"/>
  <c r="O541" i="1"/>
  <c r="N541" i="1"/>
  <c r="K541" i="1"/>
  <c r="H541" i="1"/>
  <c r="P540" i="1"/>
  <c r="O540" i="1"/>
  <c r="N540" i="1"/>
  <c r="K540" i="1"/>
  <c r="H540" i="1"/>
  <c r="P539" i="1"/>
  <c r="O539" i="1"/>
  <c r="N539" i="1"/>
  <c r="K539" i="1"/>
  <c r="H539" i="1"/>
  <c r="P538" i="1"/>
  <c r="O538" i="1"/>
  <c r="N538" i="1"/>
  <c r="K538" i="1"/>
  <c r="H538" i="1"/>
  <c r="P537" i="1"/>
  <c r="O537" i="1"/>
  <c r="N537" i="1"/>
  <c r="K537" i="1"/>
  <c r="H537" i="1"/>
  <c r="P536" i="1"/>
  <c r="O536" i="1"/>
  <c r="N536" i="1"/>
  <c r="K536" i="1"/>
  <c r="H536" i="1"/>
  <c r="P535" i="1"/>
  <c r="O535" i="1"/>
  <c r="N535" i="1"/>
  <c r="K535" i="1"/>
  <c r="H535" i="1"/>
  <c r="P534" i="1"/>
  <c r="O534" i="1"/>
  <c r="N534" i="1"/>
  <c r="K534" i="1"/>
  <c r="H534" i="1"/>
  <c r="P533" i="1"/>
  <c r="O533" i="1"/>
  <c r="N533" i="1"/>
  <c r="K533" i="1"/>
  <c r="H533" i="1"/>
  <c r="P532" i="1"/>
  <c r="O532" i="1"/>
  <c r="N532" i="1"/>
  <c r="K532" i="1"/>
  <c r="H532" i="1"/>
  <c r="P531" i="1"/>
  <c r="O531" i="1"/>
  <c r="N531" i="1"/>
  <c r="K531" i="1"/>
  <c r="H531" i="1"/>
  <c r="P530" i="1"/>
  <c r="O530" i="1"/>
  <c r="N530" i="1"/>
  <c r="K530" i="1"/>
  <c r="H530" i="1"/>
  <c r="P529" i="1"/>
  <c r="O529" i="1"/>
  <c r="N529" i="1"/>
  <c r="K529" i="1"/>
  <c r="H529" i="1"/>
  <c r="P528" i="1"/>
  <c r="O528" i="1"/>
  <c r="N528" i="1"/>
  <c r="K528" i="1"/>
  <c r="H528" i="1"/>
  <c r="P527" i="1"/>
  <c r="O527" i="1"/>
  <c r="N527" i="1"/>
  <c r="K527" i="1"/>
  <c r="H527" i="1"/>
  <c r="P526" i="1"/>
  <c r="O526" i="1"/>
  <c r="N526" i="1"/>
  <c r="K526" i="1"/>
  <c r="H526" i="1"/>
  <c r="P525" i="1"/>
  <c r="O525" i="1"/>
  <c r="N525" i="1"/>
  <c r="K525" i="1"/>
  <c r="H525" i="1"/>
  <c r="P524" i="1"/>
  <c r="O524" i="1"/>
  <c r="N524" i="1"/>
  <c r="K524" i="1"/>
  <c r="H524" i="1"/>
  <c r="P523" i="1"/>
  <c r="O523" i="1"/>
  <c r="N523" i="1"/>
  <c r="K523" i="1"/>
  <c r="H523" i="1"/>
  <c r="P522" i="1"/>
  <c r="O522" i="1"/>
  <c r="N522" i="1"/>
  <c r="K522" i="1"/>
  <c r="H522" i="1"/>
  <c r="P521" i="1"/>
  <c r="O521" i="1"/>
  <c r="N521" i="1"/>
  <c r="K521" i="1"/>
  <c r="H521" i="1"/>
  <c r="P520" i="1"/>
  <c r="O520" i="1"/>
  <c r="N520" i="1"/>
  <c r="K520" i="1"/>
  <c r="H520" i="1"/>
  <c r="P519" i="1"/>
  <c r="O519" i="1"/>
  <c r="N519" i="1"/>
  <c r="K519" i="1"/>
  <c r="H519" i="1"/>
  <c r="P518" i="1"/>
  <c r="O518" i="1"/>
  <c r="N518" i="1"/>
  <c r="K518" i="1"/>
  <c r="H518" i="1"/>
  <c r="P517" i="1"/>
  <c r="O517" i="1"/>
  <c r="N517" i="1"/>
  <c r="K517" i="1"/>
  <c r="H517" i="1"/>
  <c r="P516" i="1"/>
  <c r="O516" i="1"/>
  <c r="N516" i="1"/>
  <c r="K516" i="1"/>
  <c r="H516" i="1"/>
  <c r="P515" i="1"/>
  <c r="O515" i="1"/>
  <c r="N515" i="1"/>
  <c r="K515" i="1"/>
  <c r="H515" i="1"/>
  <c r="P514" i="1"/>
  <c r="O514" i="1"/>
  <c r="N514" i="1"/>
  <c r="K514" i="1"/>
  <c r="H514" i="1"/>
  <c r="P513" i="1"/>
  <c r="O513" i="1"/>
  <c r="N513" i="1"/>
  <c r="K513" i="1"/>
  <c r="H513" i="1"/>
  <c r="P512" i="1"/>
  <c r="O512" i="1"/>
  <c r="N512" i="1"/>
  <c r="K512" i="1"/>
  <c r="H512" i="1"/>
  <c r="P511" i="1"/>
  <c r="O511" i="1"/>
  <c r="N511" i="1"/>
  <c r="K511" i="1"/>
  <c r="H511" i="1"/>
  <c r="P510" i="1"/>
  <c r="O510" i="1"/>
  <c r="N510" i="1"/>
  <c r="K510" i="1"/>
  <c r="H510" i="1"/>
  <c r="P509" i="1"/>
  <c r="O509" i="1"/>
  <c r="N509" i="1"/>
  <c r="K509" i="1"/>
  <c r="H509" i="1"/>
  <c r="P508" i="1"/>
  <c r="O508" i="1"/>
  <c r="N508" i="1"/>
  <c r="K508" i="1"/>
  <c r="H508" i="1"/>
  <c r="P507" i="1"/>
  <c r="O507" i="1"/>
  <c r="N507" i="1"/>
  <c r="K507" i="1"/>
  <c r="H507" i="1"/>
  <c r="P506" i="1"/>
  <c r="O506" i="1"/>
  <c r="N506" i="1"/>
  <c r="K506" i="1"/>
  <c r="H506" i="1"/>
  <c r="P505" i="1"/>
  <c r="O505" i="1"/>
  <c r="N505" i="1"/>
  <c r="K505" i="1"/>
  <c r="H505" i="1"/>
  <c r="P504" i="1"/>
  <c r="O504" i="1"/>
  <c r="N504" i="1"/>
  <c r="K504" i="1"/>
  <c r="H504" i="1"/>
  <c r="P503" i="1"/>
  <c r="O503" i="1"/>
  <c r="N503" i="1"/>
  <c r="K503" i="1"/>
  <c r="H503" i="1"/>
  <c r="P502" i="1"/>
  <c r="O502" i="1"/>
  <c r="N502" i="1"/>
  <c r="K502" i="1"/>
  <c r="H502" i="1"/>
  <c r="P501" i="1"/>
  <c r="O501" i="1"/>
  <c r="N501" i="1"/>
  <c r="K501" i="1"/>
  <c r="H501" i="1"/>
  <c r="P500" i="1"/>
  <c r="O500" i="1"/>
  <c r="N500" i="1"/>
  <c r="K500" i="1"/>
  <c r="H500" i="1"/>
  <c r="P499" i="1"/>
  <c r="O499" i="1"/>
  <c r="N499" i="1"/>
  <c r="K499" i="1"/>
  <c r="H499" i="1"/>
  <c r="P498" i="1"/>
  <c r="O498" i="1"/>
  <c r="N498" i="1"/>
  <c r="K498" i="1"/>
  <c r="H498" i="1"/>
  <c r="P497" i="1"/>
  <c r="O497" i="1"/>
  <c r="N497" i="1"/>
  <c r="K497" i="1"/>
  <c r="H497" i="1"/>
  <c r="P496" i="1"/>
  <c r="O496" i="1"/>
  <c r="N496" i="1"/>
  <c r="K496" i="1"/>
  <c r="H496" i="1"/>
  <c r="P495" i="1"/>
  <c r="O495" i="1"/>
  <c r="N495" i="1"/>
  <c r="K495" i="1"/>
  <c r="H495" i="1"/>
  <c r="P494" i="1"/>
  <c r="O494" i="1"/>
  <c r="N494" i="1"/>
  <c r="K494" i="1"/>
  <c r="H494" i="1"/>
  <c r="P493" i="1"/>
  <c r="O493" i="1"/>
  <c r="N493" i="1"/>
  <c r="K493" i="1"/>
  <c r="H493" i="1"/>
  <c r="P492" i="1"/>
  <c r="O492" i="1"/>
  <c r="N492" i="1"/>
  <c r="K492" i="1"/>
  <c r="H492" i="1"/>
  <c r="P491" i="1"/>
  <c r="O491" i="1"/>
  <c r="N491" i="1"/>
  <c r="K491" i="1"/>
  <c r="H491" i="1"/>
  <c r="P490" i="1"/>
  <c r="O490" i="1"/>
  <c r="N490" i="1"/>
  <c r="K490" i="1"/>
  <c r="H490" i="1"/>
  <c r="P489" i="1"/>
  <c r="O489" i="1"/>
  <c r="N489" i="1"/>
  <c r="K489" i="1"/>
  <c r="H489" i="1"/>
  <c r="P488" i="1"/>
  <c r="O488" i="1"/>
  <c r="N488" i="1"/>
  <c r="K488" i="1"/>
  <c r="H488" i="1"/>
  <c r="P487" i="1"/>
  <c r="O487" i="1"/>
  <c r="N487" i="1"/>
  <c r="K487" i="1"/>
  <c r="H487" i="1"/>
  <c r="P486" i="1"/>
  <c r="O486" i="1"/>
  <c r="N486" i="1"/>
  <c r="K486" i="1"/>
  <c r="H486" i="1"/>
  <c r="P485" i="1"/>
  <c r="O485" i="1"/>
  <c r="N485" i="1"/>
  <c r="K485" i="1"/>
  <c r="H485" i="1"/>
  <c r="P484" i="1"/>
  <c r="O484" i="1"/>
  <c r="N484" i="1"/>
  <c r="K484" i="1"/>
  <c r="H484" i="1"/>
  <c r="P483" i="1"/>
  <c r="O483" i="1"/>
  <c r="N483" i="1"/>
  <c r="K483" i="1"/>
  <c r="H483" i="1"/>
  <c r="P482" i="1"/>
  <c r="O482" i="1"/>
  <c r="N482" i="1"/>
  <c r="K482" i="1"/>
  <c r="H482" i="1"/>
  <c r="P481" i="1"/>
  <c r="O481" i="1"/>
  <c r="N481" i="1"/>
  <c r="K481" i="1"/>
  <c r="H481" i="1"/>
  <c r="P480" i="1"/>
  <c r="O480" i="1"/>
  <c r="N480" i="1"/>
  <c r="K480" i="1"/>
  <c r="H480" i="1"/>
  <c r="P479" i="1"/>
  <c r="O479" i="1"/>
  <c r="N479" i="1"/>
  <c r="K479" i="1"/>
  <c r="H479" i="1"/>
  <c r="P478" i="1"/>
  <c r="O478" i="1"/>
  <c r="N478" i="1"/>
  <c r="K478" i="1"/>
  <c r="H478" i="1"/>
  <c r="P477" i="1"/>
  <c r="O477" i="1"/>
  <c r="N477" i="1"/>
  <c r="K477" i="1"/>
  <c r="H477" i="1"/>
  <c r="P476" i="1"/>
  <c r="O476" i="1"/>
  <c r="N476" i="1"/>
  <c r="K476" i="1"/>
  <c r="H476" i="1"/>
  <c r="P475" i="1"/>
  <c r="O475" i="1"/>
  <c r="N475" i="1"/>
  <c r="K475" i="1"/>
  <c r="H475" i="1"/>
  <c r="P474" i="1"/>
  <c r="O474" i="1"/>
  <c r="N474" i="1"/>
  <c r="K474" i="1"/>
  <c r="H474" i="1"/>
  <c r="P473" i="1"/>
  <c r="O473" i="1"/>
  <c r="N473" i="1"/>
  <c r="K473" i="1"/>
  <c r="H473" i="1"/>
  <c r="P472" i="1"/>
  <c r="O472" i="1"/>
  <c r="N472" i="1"/>
  <c r="K472" i="1"/>
  <c r="H472" i="1"/>
  <c r="P471" i="1"/>
  <c r="O471" i="1"/>
  <c r="N471" i="1"/>
  <c r="K471" i="1"/>
  <c r="H471" i="1"/>
  <c r="P470" i="1"/>
  <c r="O470" i="1"/>
  <c r="N470" i="1"/>
  <c r="K470" i="1"/>
  <c r="H470" i="1"/>
  <c r="P469" i="1"/>
  <c r="O469" i="1"/>
  <c r="N469" i="1"/>
  <c r="K469" i="1"/>
  <c r="H469" i="1"/>
  <c r="P468" i="1"/>
  <c r="O468" i="1"/>
  <c r="N468" i="1"/>
  <c r="K468" i="1"/>
  <c r="H468" i="1"/>
  <c r="P467" i="1"/>
  <c r="O467" i="1"/>
  <c r="N467" i="1"/>
  <c r="K467" i="1"/>
  <c r="H467" i="1"/>
  <c r="P466" i="1"/>
  <c r="O466" i="1"/>
  <c r="N466" i="1"/>
  <c r="K466" i="1"/>
  <c r="H466" i="1"/>
  <c r="P465" i="1"/>
  <c r="O465" i="1"/>
  <c r="N465" i="1"/>
  <c r="K465" i="1"/>
  <c r="H465" i="1"/>
  <c r="P464" i="1"/>
  <c r="O464" i="1"/>
  <c r="N464" i="1"/>
  <c r="K464" i="1"/>
  <c r="H464" i="1"/>
  <c r="P463" i="1"/>
  <c r="O463" i="1"/>
  <c r="N463" i="1"/>
  <c r="K463" i="1"/>
  <c r="H463" i="1"/>
  <c r="P462" i="1"/>
  <c r="O462" i="1"/>
  <c r="N462" i="1"/>
  <c r="K462" i="1"/>
  <c r="H462" i="1"/>
  <c r="P461" i="1"/>
  <c r="O461" i="1"/>
  <c r="N461" i="1"/>
  <c r="K461" i="1"/>
  <c r="H461" i="1"/>
  <c r="P460" i="1"/>
  <c r="O460" i="1"/>
  <c r="N460" i="1"/>
  <c r="K460" i="1"/>
  <c r="H460" i="1"/>
  <c r="P459" i="1"/>
  <c r="O459" i="1"/>
  <c r="N459" i="1"/>
  <c r="K459" i="1"/>
  <c r="H459" i="1"/>
  <c r="P458" i="1"/>
  <c r="O458" i="1"/>
  <c r="N458" i="1"/>
  <c r="K458" i="1"/>
  <c r="H458" i="1"/>
  <c r="P457" i="1"/>
  <c r="O457" i="1"/>
  <c r="N457" i="1"/>
  <c r="K457" i="1"/>
  <c r="H457" i="1"/>
  <c r="P456" i="1"/>
  <c r="O456" i="1"/>
  <c r="N456" i="1"/>
  <c r="K456" i="1"/>
  <c r="H456" i="1"/>
  <c r="P455" i="1"/>
  <c r="O455" i="1"/>
  <c r="N455" i="1"/>
  <c r="K455" i="1"/>
  <c r="H455" i="1"/>
  <c r="P454" i="1"/>
  <c r="O454" i="1"/>
  <c r="N454" i="1"/>
  <c r="K454" i="1"/>
  <c r="H454" i="1"/>
  <c r="P453" i="1"/>
  <c r="O453" i="1"/>
  <c r="N453" i="1"/>
  <c r="K453" i="1"/>
  <c r="H453" i="1"/>
  <c r="P452" i="1"/>
  <c r="O452" i="1"/>
  <c r="N452" i="1"/>
  <c r="K452" i="1"/>
  <c r="H452" i="1"/>
  <c r="P451" i="1"/>
  <c r="O451" i="1"/>
  <c r="N451" i="1"/>
  <c r="K451" i="1"/>
  <c r="H451" i="1"/>
  <c r="P450" i="1"/>
  <c r="O450" i="1"/>
  <c r="N450" i="1"/>
  <c r="K450" i="1"/>
  <c r="H450" i="1"/>
  <c r="P449" i="1"/>
  <c r="O449" i="1"/>
  <c r="N449" i="1"/>
  <c r="K449" i="1"/>
  <c r="H449" i="1"/>
  <c r="P448" i="1"/>
  <c r="O448" i="1"/>
  <c r="N448" i="1"/>
  <c r="K448" i="1"/>
  <c r="H448" i="1"/>
  <c r="P447" i="1"/>
  <c r="O447" i="1"/>
  <c r="N447" i="1"/>
  <c r="K447" i="1"/>
  <c r="H447" i="1"/>
  <c r="P446" i="1"/>
  <c r="O446" i="1"/>
  <c r="N446" i="1"/>
  <c r="K446" i="1"/>
  <c r="H446" i="1"/>
  <c r="P445" i="1"/>
  <c r="O445" i="1"/>
  <c r="N445" i="1"/>
  <c r="K445" i="1"/>
  <c r="H445" i="1"/>
  <c r="P444" i="1"/>
  <c r="O444" i="1"/>
  <c r="N444" i="1"/>
  <c r="K444" i="1"/>
  <c r="H444" i="1"/>
  <c r="P443" i="1"/>
  <c r="O443" i="1"/>
  <c r="N443" i="1"/>
  <c r="K443" i="1"/>
  <c r="H443" i="1"/>
  <c r="P442" i="1"/>
  <c r="O442" i="1"/>
  <c r="N442" i="1"/>
  <c r="K442" i="1"/>
  <c r="H442" i="1"/>
  <c r="P441" i="1"/>
  <c r="O441" i="1"/>
  <c r="N441" i="1"/>
  <c r="K441" i="1"/>
  <c r="H441" i="1"/>
  <c r="P440" i="1"/>
  <c r="O440" i="1"/>
  <c r="N440" i="1"/>
  <c r="K440" i="1"/>
  <c r="H440" i="1"/>
  <c r="P439" i="1"/>
  <c r="O439" i="1"/>
  <c r="N439" i="1"/>
  <c r="K439" i="1"/>
  <c r="H439" i="1"/>
  <c r="P438" i="1"/>
  <c r="O438" i="1"/>
  <c r="N438" i="1"/>
  <c r="K438" i="1"/>
  <c r="H438" i="1"/>
  <c r="P437" i="1"/>
  <c r="O437" i="1"/>
  <c r="N437" i="1"/>
  <c r="K437" i="1"/>
  <c r="H437" i="1"/>
  <c r="P436" i="1"/>
  <c r="O436" i="1"/>
  <c r="N436" i="1"/>
  <c r="K436" i="1"/>
  <c r="H436" i="1"/>
  <c r="P435" i="1"/>
  <c r="O435" i="1"/>
  <c r="N435" i="1"/>
  <c r="K435" i="1"/>
  <c r="H435" i="1"/>
  <c r="P434" i="1"/>
  <c r="O434" i="1"/>
  <c r="N434" i="1"/>
  <c r="K434" i="1"/>
  <c r="H434" i="1"/>
  <c r="P433" i="1"/>
  <c r="O433" i="1"/>
  <c r="N433" i="1"/>
  <c r="K433" i="1"/>
  <c r="H433" i="1"/>
  <c r="P432" i="1"/>
  <c r="O432" i="1"/>
  <c r="N432" i="1"/>
  <c r="K432" i="1"/>
  <c r="H432" i="1"/>
  <c r="P431" i="1"/>
  <c r="O431" i="1"/>
  <c r="N431" i="1"/>
  <c r="K431" i="1"/>
  <c r="H431" i="1"/>
  <c r="P430" i="1"/>
  <c r="O430" i="1"/>
  <c r="N430" i="1"/>
  <c r="K430" i="1"/>
  <c r="H430" i="1"/>
  <c r="P429" i="1"/>
  <c r="O429" i="1"/>
  <c r="N429" i="1"/>
  <c r="K429" i="1"/>
  <c r="H429" i="1"/>
  <c r="P428" i="1"/>
  <c r="O428" i="1"/>
  <c r="N428" i="1"/>
  <c r="K428" i="1"/>
  <c r="H428" i="1"/>
  <c r="P427" i="1"/>
  <c r="O427" i="1"/>
  <c r="N427" i="1"/>
  <c r="K427" i="1"/>
  <c r="H427" i="1"/>
  <c r="P426" i="1"/>
  <c r="O426" i="1"/>
  <c r="N426" i="1"/>
  <c r="K426" i="1"/>
  <c r="H426" i="1"/>
  <c r="P425" i="1"/>
  <c r="O425" i="1"/>
  <c r="N425" i="1"/>
  <c r="K425" i="1"/>
  <c r="H425" i="1"/>
  <c r="P424" i="1"/>
  <c r="O424" i="1"/>
  <c r="N424" i="1"/>
  <c r="K424" i="1"/>
  <c r="H424" i="1"/>
  <c r="P423" i="1"/>
  <c r="O423" i="1"/>
  <c r="N423" i="1"/>
  <c r="K423" i="1"/>
  <c r="H423" i="1"/>
  <c r="P422" i="1"/>
  <c r="O422" i="1"/>
  <c r="N422" i="1"/>
  <c r="K422" i="1"/>
  <c r="H422" i="1"/>
  <c r="P421" i="1"/>
  <c r="O421" i="1"/>
  <c r="N421" i="1"/>
  <c r="K421" i="1"/>
  <c r="H421" i="1"/>
  <c r="P420" i="1"/>
  <c r="O420" i="1"/>
  <c r="N420" i="1"/>
  <c r="K420" i="1"/>
  <c r="H420" i="1"/>
  <c r="P419" i="1"/>
  <c r="O419" i="1"/>
  <c r="N419" i="1"/>
  <c r="K419" i="1"/>
  <c r="H419" i="1"/>
  <c r="P418" i="1"/>
  <c r="O418" i="1"/>
  <c r="N418" i="1"/>
  <c r="K418" i="1"/>
  <c r="H418" i="1"/>
  <c r="P417" i="1"/>
  <c r="O417" i="1"/>
  <c r="N417" i="1"/>
  <c r="K417" i="1"/>
  <c r="H417" i="1"/>
  <c r="P416" i="1"/>
  <c r="O416" i="1"/>
  <c r="N416" i="1"/>
  <c r="K416" i="1"/>
  <c r="H416" i="1"/>
  <c r="P415" i="1"/>
  <c r="O415" i="1"/>
  <c r="N415" i="1"/>
  <c r="K415" i="1"/>
  <c r="H415" i="1"/>
  <c r="P414" i="1"/>
  <c r="O414" i="1"/>
  <c r="N414" i="1"/>
  <c r="K414" i="1"/>
  <c r="H414" i="1"/>
  <c r="P413" i="1"/>
  <c r="O413" i="1"/>
  <c r="N413" i="1"/>
  <c r="K413" i="1"/>
  <c r="H413" i="1"/>
  <c r="P412" i="1"/>
  <c r="O412" i="1"/>
  <c r="N412" i="1"/>
  <c r="K412" i="1"/>
  <c r="H412" i="1"/>
  <c r="P411" i="1"/>
  <c r="O411" i="1"/>
  <c r="N411" i="1"/>
  <c r="K411" i="1"/>
  <c r="H411" i="1"/>
  <c r="P410" i="1"/>
  <c r="O410" i="1"/>
  <c r="N410" i="1"/>
  <c r="K410" i="1"/>
  <c r="H410" i="1"/>
  <c r="P409" i="1"/>
  <c r="O409" i="1"/>
  <c r="N409" i="1"/>
  <c r="K409" i="1"/>
  <c r="H409" i="1"/>
  <c r="P408" i="1"/>
  <c r="O408" i="1"/>
  <c r="N408" i="1"/>
  <c r="K408" i="1"/>
  <c r="H408" i="1"/>
  <c r="P407" i="1"/>
  <c r="O407" i="1"/>
  <c r="N407" i="1"/>
  <c r="K407" i="1"/>
  <c r="H407" i="1"/>
  <c r="P406" i="1"/>
  <c r="O406" i="1"/>
  <c r="N406" i="1"/>
  <c r="K406" i="1"/>
  <c r="H406" i="1"/>
  <c r="P405" i="1"/>
  <c r="O405" i="1"/>
  <c r="N405" i="1"/>
  <c r="K405" i="1"/>
  <c r="H405" i="1"/>
  <c r="P404" i="1"/>
  <c r="O404" i="1"/>
  <c r="N404" i="1"/>
  <c r="K404" i="1"/>
  <c r="H404" i="1"/>
  <c r="P403" i="1"/>
  <c r="O403" i="1"/>
  <c r="N403" i="1"/>
  <c r="K403" i="1"/>
  <c r="H403" i="1"/>
  <c r="P402" i="1"/>
  <c r="O402" i="1"/>
  <c r="N402" i="1"/>
  <c r="K402" i="1"/>
  <c r="H402" i="1"/>
  <c r="P401" i="1"/>
  <c r="O401" i="1"/>
  <c r="N401" i="1"/>
  <c r="K401" i="1"/>
  <c r="H401" i="1"/>
  <c r="P400" i="1"/>
  <c r="O400" i="1"/>
  <c r="N400" i="1"/>
  <c r="K400" i="1"/>
  <c r="H400" i="1"/>
  <c r="P399" i="1"/>
  <c r="O399" i="1"/>
  <c r="N399" i="1"/>
  <c r="K399" i="1"/>
  <c r="H399" i="1"/>
  <c r="P398" i="1"/>
  <c r="O398" i="1"/>
  <c r="N398" i="1"/>
  <c r="K398" i="1"/>
  <c r="H398" i="1"/>
  <c r="P397" i="1"/>
  <c r="O397" i="1"/>
  <c r="N397" i="1"/>
  <c r="K397" i="1"/>
  <c r="H397" i="1"/>
  <c r="P396" i="1"/>
  <c r="O396" i="1"/>
  <c r="N396" i="1"/>
  <c r="K396" i="1"/>
  <c r="H396" i="1"/>
  <c r="P395" i="1"/>
  <c r="O395" i="1"/>
  <c r="N395" i="1"/>
  <c r="K395" i="1"/>
  <c r="H395" i="1"/>
  <c r="P394" i="1"/>
  <c r="O394" i="1"/>
  <c r="N394" i="1"/>
  <c r="K394" i="1"/>
  <c r="H394" i="1"/>
  <c r="P393" i="1"/>
  <c r="O393" i="1"/>
  <c r="N393" i="1"/>
  <c r="K393" i="1"/>
  <c r="H393" i="1"/>
  <c r="P392" i="1"/>
  <c r="O392" i="1"/>
  <c r="N392" i="1"/>
  <c r="K392" i="1"/>
  <c r="H392" i="1"/>
  <c r="P391" i="1"/>
  <c r="O391" i="1"/>
  <c r="N391" i="1"/>
  <c r="K391" i="1"/>
  <c r="H391" i="1"/>
  <c r="P390" i="1"/>
  <c r="O390" i="1"/>
  <c r="N390" i="1"/>
  <c r="K390" i="1"/>
  <c r="H390" i="1"/>
  <c r="P389" i="1"/>
  <c r="O389" i="1"/>
  <c r="N389" i="1"/>
  <c r="K389" i="1"/>
  <c r="H389" i="1"/>
  <c r="P388" i="1"/>
  <c r="O388" i="1"/>
  <c r="N388" i="1"/>
  <c r="K388" i="1"/>
  <c r="H388" i="1"/>
  <c r="P387" i="1"/>
  <c r="O387" i="1"/>
  <c r="N387" i="1"/>
  <c r="K387" i="1"/>
  <c r="H387" i="1"/>
  <c r="P386" i="1"/>
  <c r="O386" i="1"/>
  <c r="N386" i="1"/>
  <c r="K386" i="1"/>
  <c r="H386" i="1"/>
  <c r="P385" i="1"/>
  <c r="O385" i="1"/>
  <c r="N385" i="1"/>
  <c r="K385" i="1"/>
  <c r="H385" i="1"/>
  <c r="P384" i="1"/>
  <c r="O384" i="1"/>
  <c r="N384" i="1"/>
  <c r="K384" i="1"/>
  <c r="H384" i="1"/>
  <c r="P383" i="1"/>
  <c r="O383" i="1"/>
  <c r="N383" i="1"/>
  <c r="K383" i="1"/>
  <c r="H383" i="1"/>
  <c r="P382" i="1"/>
  <c r="O382" i="1"/>
  <c r="N382" i="1"/>
  <c r="K382" i="1"/>
  <c r="H382" i="1"/>
  <c r="P381" i="1"/>
  <c r="O381" i="1"/>
  <c r="N381" i="1"/>
  <c r="K381" i="1"/>
  <c r="H381" i="1"/>
  <c r="P380" i="1"/>
  <c r="O380" i="1"/>
  <c r="N380" i="1"/>
  <c r="K380" i="1"/>
  <c r="H380" i="1"/>
  <c r="P379" i="1"/>
  <c r="O379" i="1"/>
  <c r="N379" i="1"/>
  <c r="K379" i="1"/>
  <c r="H379" i="1"/>
  <c r="P378" i="1"/>
  <c r="O378" i="1"/>
  <c r="N378" i="1"/>
  <c r="K378" i="1"/>
  <c r="H378" i="1"/>
  <c r="P377" i="1"/>
  <c r="O377" i="1"/>
  <c r="N377" i="1"/>
  <c r="K377" i="1"/>
  <c r="H377" i="1"/>
  <c r="P376" i="1"/>
  <c r="O376" i="1"/>
  <c r="N376" i="1"/>
  <c r="K376" i="1"/>
  <c r="H376" i="1"/>
  <c r="P375" i="1"/>
  <c r="O375" i="1"/>
  <c r="N375" i="1"/>
  <c r="K375" i="1"/>
  <c r="H375" i="1"/>
  <c r="P374" i="1"/>
  <c r="O374" i="1"/>
  <c r="N374" i="1"/>
  <c r="K374" i="1"/>
  <c r="H374" i="1"/>
  <c r="P373" i="1"/>
  <c r="O373" i="1"/>
  <c r="N373" i="1"/>
  <c r="K373" i="1"/>
  <c r="H373" i="1"/>
  <c r="P372" i="1"/>
  <c r="O372" i="1"/>
  <c r="N372" i="1"/>
  <c r="K372" i="1"/>
  <c r="H372" i="1"/>
  <c r="P371" i="1"/>
  <c r="O371" i="1"/>
  <c r="N371" i="1"/>
  <c r="K371" i="1"/>
  <c r="H371" i="1"/>
  <c r="P370" i="1"/>
  <c r="O370" i="1"/>
  <c r="N370" i="1"/>
  <c r="K370" i="1"/>
  <c r="H370" i="1"/>
  <c r="P369" i="1"/>
  <c r="O369" i="1"/>
  <c r="N369" i="1"/>
  <c r="K369" i="1"/>
  <c r="H369" i="1"/>
  <c r="P368" i="1"/>
  <c r="O368" i="1"/>
  <c r="N368" i="1"/>
  <c r="K368" i="1"/>
  <c r="H368" i="1"/>
  <c r="P367" i="1"/>
  <c r="O367" i="1"/>
  <c r="N367" i="1"/>
  <c r="K367" i="1"/>
  <c r="H367" i="1"/>
  <c r="P366" i="1"/>
  <c r="O366" i="1"/>
  <c r="N366" i="1"/>
  <c r="K366" i="1"/>
  <c r="H366" i="1"/>
  <c r="P365" i="1"/>
  <c r="O365" i="1"/>
  <c r="N365" i="1"/>
  <c r="K365" i="1"/>
  <c r="H365" i="1"/>
  <c r="P364" i="1"/>
  <c r="O364" i="1"/>
  <c r="N364" i="1"/>
  <c r="K364" i="1"/>
  <c r="H364" i="1"/>
  <c r="P363" i="1"/>
  <c r="O363" i="1"/>
  <c r="N363" i="1"/>
  <c r="K363" i="1"/>
  <c r="H363" i="1"/>
  <c r="P362" i="1"/>
  <c r="O362" i="1"/>
  <c r="N362" i="1"/>
  <c r="K362" i="1"/>
  <c r="H362" i="1"/>
  <c r="P361" i="1"/>
  <c r="O361" i="1"/>
  <c r="N361" i="1"/>
  <c r="K361" i="1"/>
  <c r="H361" i="1"/>
  <c r="P360" i="1"/>
  <c r="O360" i="1"/>
  <c r="N360" i="1"/>
  <c r="K360" i="1"/>
  <c r="H360" i="1"/>
  <c r="P359" i="1"/>
  <c r="O359" i="1"/>
  <c r="N359" i="1"/>
  <c r="K359" i="1"/>
  <c r="H359" i="1"/>
  <c r="P358" i="1"/>
  <c r="O358" i="1"/>
  <c r="N358" i="1"/>
  <c r="K358" i="1"/>
  <c r="H358" i="1"/>
  <c r="P357" i="1"/>
  <c r="O357" i="1"/>
  <c r="N357" i="1"/>
  <c r="K357" i="1"/>
  <c r="H357" i="1"/>
  <c r="P356" i="1"/>
  <c r="O356" i="1"/>
  <c r="N356" i="1"/>
  <c r="K356" i="1"/>
  <c r="H356" i="1"/>
  <c r="P355" i="1"/>
  <c r="O355" i="1"/>
  <c r="N355" i="1"/>
  <c r="K355" i="1"/>
  <c r="H355" i="1"/>
  <c r="P354" i="1"/>
  <c r="O354" i="1"/>
  <c r="N354" i="1"/>
  <c r="K354" i="1"/>
  <c r="H354" i="1"/>
  <c r="P353" i="1"/>
  <c r="O353" i="1"/>
  <c r="N353" i="1"/>
  <c r="K353" i="1"/>
  <c r="H353" i="1"/>
  <c r="P352" i="1"/>
  <c r="O352" i="1"/>
  <c r="N352" i="1"/>
  <c r="K352" i="1"/>
  <c r="H352" i="1"/>
  <c r="P351" i="1"/>
  <c r="O351" i="1"/>
  <c r="N351" i="1"/>
  <c r="K351" i="1"/>
  <c r="H351" i="1"/>
  <c r="P350" i="1"/>
  <c r="O350" i="1"/>
  <c r="N350" i="1"/>
  <c r="K350" i="1"/>
  <c r="H350" i="1"/>
  <c r="P349" i="1"/>
  <c r="O349" i="1"/>
  <c r="N349" i="1"/>
  <c r="K349" i="1"/>
  <c r="H349" i="1"/>
  <c r="P348" i="1"/>
  <c r="O348" i="1"/>
  <c r="N348" i="1"/>
  <c r="K348" i="1"/>
  <c r="H348" i="1"/>
  <c r="P347" i="1"/>
  <c r="O347" i="1"/>
  <c r="N347" i="1"/>
  <c r="K347" i="1"/>
  <c r="H347" i="1"/>
  <c r="P346" i="1"/>
  <c r="O346" i="1"/>
  <c r="N346" i="1"/>
  <c r="K346" i="1"/>
  <c r="H346" i="1"/>
  <c r="P345" i="1"/>
  <c r="O345" i="1"/>
  <c r="N345" i="1"/>
  <c r="K345" i="1"/>
  <c r="H345" i="1"/>
  <c r="P344" i="1"/>
  <c r="O344" i="1"/>
  <c r="N344" i="1"/>
  <c r="K344" i="1"/>
  <c r="H344" i="1"/>
  <c r="P343" i="1"/>
  <c r="O343" i="1"/>
  <c r="N343" i="1"/>
  <c r="K343" i="1"/>
  <c r="H343" i="1"/>
  <c r="P342" i="1"/>
  <c r="O342" i="1"/>
  <c r="N342" i="1"/>
  <c r="K342" i="1"/>
  <c r="H342" i="1"/>
  <c r="P341" i="1"/>
  <c r="O341" i="1"/>
  <c r="N341" i="1"/>
  <c r="K341" i="1"/>
  <c r="H341" i="1"/>
  <c r="P340" i="1"/>
  <c r="O340" i="1"/>
  <c r="N340" i="1"/>
  <c r="K340" i="1"/>
  <c r="H340" i="1"/>
  <c r="P339" i="1"/>
  <c r="O339" i="1"/>
  <c r="N339" i="1"/>
  <c r="K339" i="1"/>
  <c r="H339" i="1"/>
  <c r="P338" i="1"/>
  <c r="O338" i="1"/>
  <c r="N338" i="1"/>
  <c r="K338" i="1"/>
  <c r="H338" i="1"/>
  <c r="P337" i="1"/>
  <c r="O337" i="1"/>
  <c r="N337" i="1"/>
  <c r="K337" i="1"/>
  <c r="H337" i="1"/>
  <c r="P336" i="1"/>
  <c r="O336" i="1"/>
  <c r="N336" i="1"/>
  <c r="K336" i="1"/>
  <c r="H336" i="1"/>
  <c r="P335" i="1"/>
  <c r="O335" i="1"/>
  <c r="N335" i="1"/>
  <c r="K335" i="1"/>
  <c r="H335" i="1"/>
  <c r="P334" i="1"/>
  <c r="O334" i="1"/>
  <c r="N334" i="1"/>
  <c r="K334" i="1"/>
  <c r="H334" i="1"/>
  <c r="P333" i="1"/>
  <c r="O333" i="1"/>
  <c r="N333" i="1"/>
  <c r="K333" i="1"/>
  <c r="H333" i="1"/>
  <c r="P332" i="1"/>
  <c r="O332" i="1"/>
  <c r="N332" i="1"/>
  <c r="K332" i="1"/>
  <c r="H332" i="1"/>
  <c r="P331" i="1"/>
  <c r="O331" i="1"/>
  <c r="N331" i="1"/>
  <c r="K331" i="1"/>
  <c r="H331" i="1"/>
  <c r="P330" i="1"/>
  <c r="O330" i="1"/>
  <c r="N330" i="1"/>
  <c r="K330" i="1"/>
  <c r="H330" i="1"/>
  <c r="P329" i="1"/>
  <c r="O329" i="1"/>
  <c r="N329" i="1"/>
  <c r="K329" i="1"/>
  <c r="H329" i="1"/>
  <c r="P328" i="1"/>
  <c r="O328" i="1"/>
  <c r="N328" i="1"/>
  <c r="K328" i="1"/>
  <c r="H328" i="1"/>
  <c r="P327" i="1"/>
  <c r="O327" i="1"/>
  <c r="N327" i="1"/>
  <c r="K327" i="1"/>
  <c r="H327" i="1"/>
  <c r="P326" i="1"/>
  <c r="O326" i="1"/>
  <c r="N326" i="1"/>
  <c r="K326" i="1"/>
  <c r="H326" i="1"/>
  <c r="P325" i="1"/>
  <c r="O325" i="1"/>
  <c r="N325" i="1"/>
  <c r="K325" i="1"/>
  <c r="H325" i="1"/>
  <c r="P324" i="1"/>
  <c r="O324" i="1"/>
  <c r="N324" i="1"/>
  <c r="K324" i="1"/>
  <c r="H324" i="1"/>
  <c r="P323" i="1"/>
  <c r="O323" i="1"/>
  <c r="N323" i="1"/>
  <c r="K323" i="1"/>
  <c r="H323" i="1"/>
  <c r="P322" i="1"/>
  <c r="O322" i="1"/>
  <c r="N322" i="1"/>
  <c r="K322" i="1"/>
  <c r="H322" i="1"/>
  <c r="P321" i="1"/>
  <c r="O321" i="1"/>
  <c r="N321" i="1"/>
  <c r="K321" i="1"/>
  <c r="H321" i="1"/>
  <c r="P320" i="1"/>
  <c r="O320" i="1"/>
  <c r="N320" i="1"/>
  <c r="K320" i="1"/>
  <c r="H320" i="1"/>
  <c r="P319" i="1"/>
  <c r="O319" i="1"/>
  <c r="N319" i="1"/>
  <c r="K319" i="1"/>
  <c r="H319" i="1"/>
  <c r="P318" i="1"/>
  <c r="O318" i="1"/>
  <c r="N318" i="1"/>
  <c r="K318" i="1"/>
  <c r="H318" i="1"/>
  <c r="P317" i="1"/>
  <c r="O317" i="1"/>
  <c r="N317" i="1"/>
  <c r="K317" i="1"/>
  <c r="H317" i="1"/>
  <c r="P316" i="1"/>
  <c r="O316" i="1"/>
  <c r="N316" i="1"/>
  <c r="K316" i="1"/>
  <c r="H316" i="1"/>
  <c r="P315" i="1"/>
  <c r="O315" i="1"/>
  <c r="N315" i="1"/>
  <c r="K315" i="1"/>
  <c r="H315" i="1"/>
  <c r="P314" i="1"/>
  <c r="O314" i="1"/>
  <c r="N314" i="1"/>
  <c r="K314" i="1"/>
  <c r="H314" i="1"/>
  <c r="P313" i="1"/>
  <c r="O313" i="1"/>
  <c r="N313" i="1"/>
  <c r="K313" i="1"/>
  <c r="H313" i="1"/>
  <c r="P312" i="1"/>
  <c r="O312" i="1"/>
  <c r="N312" i="1"/>
  <c r="K312" i="1"/>
  <c r="H312" i="1"/>
  <c r="P311" i="1"/>
  <c r="O311" i="1"/>
  <c r="N311" i="1"/>
  <c r="K311" i="1"/>
  <c r="H311" i="1"/>
  <c r="P310" i="1"/>
  <c r="O310" i="1"/>
  <c r="N310" i="1"/>
  <c r="K310" i="1"/>
  <c r="H310" i="1"/>
  <c r="P309" i="1"/>
  <c r="O309" i="1"/>
  <c r="N309" i="1"/>
  <c r="K309" i="1"/>
  <c r="H309" i="1"/>
  <c r="P308" i="1"/>
  <c r="O308" i="1"/>
  <c r="N308" i="1"/>
  <c r="K308" i="1"/>
  <c r="H308" i="1"/>
  <c r="P307" i="1"/>
  <c r="O307" i="1"/>
  <c r="N307" i="1"/>
  <c r="K307" i="1"/>
  <c r="H307" i="1"/>
  <c r="P306" i="1"/>
  <c r="O306" i="1"/>
  <c r="N306" i="1"/>
  <c r="K306" i="1"/>
  <c r="H306" i="1"/>
  <c r="P305" i="1"/>
  <c r="O305" i="1"/>
  <c r="N305" i="1"/>
  <c r="K305" i="1"/>
  <c r="H305" i="1"/>
  <c r="P304" i="1"/>
  <c r="O304" i="1"/>
  <c r="N304" i="1"/>
  <c r="K304" i="1"/>
  <c r="H304" i="1"/>
  <c r="P303" i="1"/>
  <c r="O303" i="1"/>
  <c r="N303" i="1"/>
  <c r="K303" i="1"/>
  <c r="H303" i="1"/>
  <c r="P302" i="1"/>
  <c r="O302" i="1"/>
  <c r="N302" i="1"/>
  <c r="K302" i="1"/>
  <c r="H302" i="1"/>
  <c r="P301" i="1"/>
  <c r="O301" i="1"/>
  <c r="N301" i="1"/>
  <c r="K301" i="1"/>
  <c r="H301" i="1"/>
  <c r="P300" i="1"/>
  <c r="O300" i="1"/>
  <c r="N300" i="1"/>
  <c r="K300" i="1"/>
  <c r="H300" i="1"/>
  <c r="P299" i="1"/>
  <c r="O299" i="1"/>
  <c r="N299" i="1"/>
  <c r="K299" i="1"/>
  <c r="H299" i="1"/>
  <c r="P298" i="1"/>
  <c r="O298" i="1"/>
  <c r="N298" i="1"/>
  <c r="K298" i="1"/>
  <c r="H298" i="1"/>
  <c r="P297" i="1"/>
  <c r="O297" i="1"/>
  <c r="N297" i="1"/>
  <c r="K297" i="1"/>
  <c r="H297" i="1"/>
  <c r="P296" i="1"/>
  <c r="O296" i="1"/>
  <c r="N296" i="1"/>
  <c r="K296" i="1"/>
  <c r="H296" i="1"/>
  <c r="P295" i="1"/>
  <c r="O295" i="1"/>
  <c r="N295" i="1"/>
  <c r="K295" i="1"/>
  <c r="H295" i="1"/>
  <c r="P294" i="1"/>
  <c r="O294" i="1"/>
  <c r="N294" i="1"/>
  <c r="K294" i="1"/>
  <c r="H294" i="1"/>
  <c r="P293" i="1"/>
  <c r="O293" i="1"/>
  <c r="N293" i="1"/>
  <c r="K293" i="1"/>
  <c r="H293" i="1"/>
  <c r="P292" i="1"/>
  <c r="O292" i="1"/>
  <c r="N292" i="1"/>
  <c r="K292" i="1"/>
  <c r="H292" i="1"/>
  <c r="P291" i="1"/>
  <c r="O291" i="1"/>
  <c r="N291" i="1"/>
  <c r="K291" i="1"/>
  <c r="H291" i="1"/>
  <c r="P290" i="1"/>
  <c r="O290" i="1"/>
  <c r="N290" i="1"/>
  <c r="K290" i="1"/>
  <c r="H290" i="1"/>
  <c r="P289" i="1"/>
  <c r="O289" i="1"/>
  <c r="N289" i="1"/>
  <c r="K289" i="1"/>
  <c r="H289" i="1"/>
  <c r="P288" i="1"/>
  <c r="O288" i="1"/>
  <c r="N288" i="1"/>
  <c r="K288" i="1"/>
  <c r="H288" i="1"/>
  <c r="P287" i="1"/>
  <c r="O287" i="1"/>
  <c r="N287" i="1"/>
  <c r="K287" i="1"/>
  <c r="H287" i="1"/>
  <c r="P286" i="1"/>
  <c r="O286" i="1"/>
  <c r="N286" i="1"/>
  <c r="K286" i="1"/>
  <c r="H286" i="1"/>
  <c r="P285" i="1"/>
  <c r="O285" i="1"/>
  <c r="N285" i="1"/>
  <c r="K285" i="1"/>
  <c r="H285" i="1"/>
  <c r="P284" i="1"/>
  <c r="O284" i="1"/>
  <c r="N284" i="1"/>
  <c r="K284" i="1"/>
  <c r="H284" i="1"/>
  <c r="P283" i="1"/>
  <c r="O283" i="1"/>
  <c r="N283" i="1"/>
  <c r="K283" i="1"/>
  <c r="H283" i="1"/>
  <c r="P282" i="1"/>
  <c r="O282" i="1"/>
  <c r="N282" i="1"/>
  <c r="K282" i="1"/>
  <c r="H282" i="1"/>
  <c r="P281" i="1"/>
  <c r="O281" i="1"/>
  <c r="N281" i="1"/>
  <c r="K281" i="1"/>
  <c r="H281" i="1"/>
  <c r="P280" i="1"/>
  <c r="O280" i="1"/>
  <c r="N280" i="1"/>
  <c r="K280" i="1"/>
  <c r="H280" i="1"/>
  <c r="P279" i="1"/>
  <c r="O279" i="1"/>
  <c r="N279" i="1"/>
  <c r="K279" i="1"/>
  <c r="H279" i="1"/>
  <c r="P278" i="1"/>
  <c r="O278" i="1"/>
  <c r="N278" i="1"/>
  <c r="K278" i="1"/>
  <c r="H278" i="1"/>
  <c r="P277" i="1"/>
  <c r="O277" i="1"/>
  <c r="N277" i="1"/>
  <c r="K277" i="1"/>
  <c r="H277" i="1"/>
  <c r="P276" i="1"/>
  <c r="O276" i="1"/>
  <c r="N276" i="1"/>
  <c r="K276" i="1"/>
  <c r="H276" i="1"/>
  <c r="P275" i="1"/>
  <c r="O275" i="1"/>
  <c r="N275" i="1"/>
  <c r="K275" i="1"/>
  <c r="H275" i="1"/>
  <c r="P274" i="1"/>
  <c r="O274" i="1"/>
  <c r="N274" i="1"/>
  <c r="K274" i="1"/>
  <c r="H274" i="1"/>
  <c r="P273" i="1"/>
  <c r="O273" i="1"/>
  <c r="N273" i="1"/>
  <c r="K273" i="1"/>
  <c r="H273" i="1"/>
  <c r="P272" i="1"/>
  <c r="O272" i="1"/>
  <c r="N272" i="1"/>
  <c r="K272" i="1"/>
  <c r="H272" i="1"/>
  <c r="P271" i="1"/>
  <c r="O271" i="1"/>
  <c r="N271" i="1"/>
  <c r="K271" i="1"/>
  <c r="H271" i="1"/>
  <c r="P270" i="1"/>
  <c r="O270" i="1"/>
  <c r="N270" i="1"/>
  <c r="K270" i="1"/>
  <c r="H270" i="1"/>
  <c r="P269" i="1"/>
  <c r="O269" i="1"/>
  <c r="N269" i="1"/>
  <c r="K269" i="1"/>
  <c r="H269" i="1"/>
  <c r="P268" i="1"/>
  <c r="O268" i="1"/>
  <c r="N268" i="1"/>
  <c r="K268" i="1"/>
  <c r="H268" i="1"/>
  <c r="P267" i="1"/>
  <c r="O267" i="1"/>
  <c r="N267" i="1"/>
  <c r="K267" i="1"/>
  <c r="H267" i="1"/>
  <c r="P266" i="1"/>
  <c r="O266" i="1"/>
  <c r="N266" i="1"/>
  <c r="K266" i="1"/>
  <c r="H266" i="1"/>
  <c r="P265" i="1"/>
  <c r="O265" i="1"/>
  <c r="N265" i="1"/>
  <c r="K265" i="1"/>
  <c r="H265" i="1"/>
  <c r="P264" i="1"/>
  <c r="O264" i="1"/>
  <c r="N264" i="1"/>
  <c r="K264" i="1"/>
  <c r="H264" i="1"/>
  <c r="P263" i="1"/>
  <c r="O263" i="1"/>
  <c r="N263" i="1"/>
  <c r="K263" i="1"/>
  <c r="H263" i="1"/>
  <c r="P262" i="1"/>
  <c r="O262" i="1"/>
  <c r="N262" i="1"/>
  <c r="K262" i="1"/>
  <c r="H262" i="1"/>
  <c r="P261" i="1"/>
  <c r="O261" i="1"/>
  <c r="N261" i="1"/>
  <c r="K261" i="1"/>
  <c r="H261" i="1"/>
  <c r="P260" i="1"/>
  <c r="O260" i="1"/>
  <c r="N260" i="1"/>
  <c r="K260" i="1"/>
  <c r="H260" i="1"/>
  <c r="P259" i="1"/>
  <c r="O259" i="1"/>
  <c r="N259" i="1"/>
  <c r="K259" i="1"/>
  <c r="H259" i="1"/>
  <c r="P258" i="1"/>
  <c r="O258" i="1"/>
  <c r="N258" i="1"/>
  <c r="K258" i="1"/>
  <c r="H258" i="1"/>
  <c r="P257" i="1"/>
  <c r="O257" i="1"/>
  <c r="N257" i="1"/>
  <c r="K257" i="1"/>
  <c r="H257" i="1"/>
  <c r="P256" i="1"/>
  <c r="O256" i="1"/>
  <c r="N256" i="1"/>
  <c r="K256" i="1"/>
  <c r="H256" i="1"/>
  <c r="P255" i="1"/>
  <c r="O255" i="1"/>
  <c r="N255" i="1"/>
  <c r="K255" i="1"/>
  <c r="H255" i="1"/>
  <c r="P254" i="1"/>
  <c r="O254" i="1"/>
  <c r="N254" i="1"/>
  <c r="K254" i="1"/>
  <c r="H254" i="1"/>
  <c r="P253" i="1"/>
  <c r="O253" i="1"/>
  <c r="N253" i="1"/>
  <c r="K253" i="1"/>
  <c r="H253" i="1"/>
  <c r="P252" i="1"/>
  <c r="O252" i="1"/>
  <c r="N252" i="1"/>
  <c r="K252" i="1"/>
  <c r="H252" i="1"/>
  <c r="P251" i="1"/>
  <c r="O251" i="1"/>
  <c r="N251" i="1"/>
  <c r="K251" i="1"/>
  <c r="H251" i="1"/>
  <c r="P250" i="1"/>
  <c r="O250" i="1"/>
  <c r="N250" i="1"/>
  <c r="K250" i="1"/>
  <c r="H250" i="1"/>
  <c r="P249" i="1"/>
  <c r="O249" i="1"/>
  <c r="N249" i="1"/>
  <c r="K249" i="1"/>
  <c r="H249" i="1"/>
  <c r="P248" i="1"/>
  <c r="O248" i="1"/>
  <c r="N248" i="1"/>
  <c r="K248" i="1"/>
  <c r="H248" i="1"/>
  <c r="P247" i="1"/>
  <c r="O247" i="1"/>
  <c r="N247" i="1"/>
  <c r="K247" i="1"/>
  <c r="H247" i="1"/>
  <c r="P246" i="1"/>
  <c r="O246" i="1"/>
  <c r="N246" i="1"/>
  <c r="K246" i="1"/>
  <c r="H246" i="1"/>
  <c r="P245" i="1"/>
  <c r="O245" i="1"/>
  <c r="N245" i="1"/>
  <c r="K245" i="1"/>
  <c r="H245" i="1"/>
  <c r="P244" i="1"/>
  <c r="O244" i="1"/>
  <c r="N244" i="1"/>
  <c r="K244" i="1"/>
  <c r="H244" i="1"/>
  <c r="P243" i="1"/>
  <c r="O243" i="1"/>
  <c r="N243" i="1"/>
  <c r="K243" i="1"/>
  <c r="H243" i="1"/>
  <c r="P242" i="1"/>
  <c r="O242" i="1"/>
  <c r="N242" i="1"/>
  <c r="K242" i="1"/>
  <c r="H242" i="1"/>
  <c r="P241" i="1"/>
  <c r="O241" i="1"/>
  <c r="N241" i="1"/>
  <c r="K241" i="1"/>
  <c r="H241" i="1"/>
  <c r="P240" i="1"/>
  <c r="O240" i="1"/>
  <c r="N240" i="1"/>
  <c r="K240" i="1"/>
  <c r="H240" i="1"/>
  <c r="P239" i="1"/>
  <c r="O239" i="1"/>
  <c r="N239" i="1"/>
  <c r="K239" i="1"/>
  <c r="H239" i="1"/>
  <c r="P238" i="1"/>
  <c r="O238" i="1"/>
  <c r="N238" i="1"/>
  <c r="K238" i="1"/>
  <c r="H238" i="1"/>
  <c r="P237" i="1"/>
  <c r="O237" i="1"/>
  <c r="N237" i="1"/>
  <c r="K237" i="1"/>
  <c r="H237" i="1"/>
  <c r="P236" i="1"/>
  <c r="O236" i="1"/>
  <c r="N236" i="1"/>
  <c r="K236" i="1"/>
  <c r="H236" i="1"/>
  <c r="P235" i="1"/>
  <c r="O235" i="1"/>
  <c r="N235" i="1"/>
  <c r="K235" i="1"/>
  <c r="H235" i="1"/>
  <c r="P234" i="1"/>
  <c r="O234" i="1"/>
  <c r="N234" i="1"/>
  <c r="K234" i="1"/>
  <c r="H234" i="1"/>
  <c r="P233" i="1"/>
  <c r="O233" i="1"/>
  <c r="N233" i="1"/>
  <c r="K233" i="1"/>
  <c r="H233" i="1"/>
  <c r="P232" i="1"/>
  <c r="O232" i="1"/>
  <c r="N232" i="1"/>
  <c r="K232" i="1"/>
  <c r="H232" i="1"/>
  <c r="P231" i="1"/>
  <c r="O231" i="1"/>
  <c r="N231" i="1"/>
  <c r="K231" i="1"/>
  <c r="H231" i="1"/>
  <c r="P230" i="1"/>
  <c r="O230" i="1"/>
  <c r="N230" i="1"/>
  <c r="K230" i="1"/>
  <c r="H230" i="1"/>
  <c r="P229" i="1"/>
  <c r="O229" i="1"/>
  <c r="N229" i="1"/>
  <c r="K229" i="1"/>
  <c r="H229" i="1"/>
  <c r="P228" i="1"/>
  <c r="O228" i="1"/>
  <c r="N228" i="1"/>
  <c r="K228" i="1"/>
  <c r="H228" i="1"/>
  <c r="P227" i="1"/>
  <c r="O227" i="1"/>
  <c r="N227" i="1"/>
  <c r="K227" i="1"/>
  <c r="H227" i="1"/>
  <c r="P226" i="1"/>
  <c r="O226" i="1"/>
  <c r="N226" i="1"/>
  <c r="K226" i="1"/>
  <c r="H226" i="1"/>
  <c r="P225" i="1"/>
  <c r="O225" i="1"/>
  <c r="N225" i="1"/>
  <c r="K225" i="1"/>
  <c r="H225" i="1"/>
  <c r="P224" i="1"/>
  <c r="O224" i="1"/>
  <c r="N224" i="1"/>
  <c r="K224" i="1"/>
  <c r="H224" i="1"/>
  <c r="P223" i="1"/>
  <c r="O223" i="1"/>
  <c r="N223" i="1"/>
  <c r="K223" i="1"/>
  <c r="H223" i="1"/>
  <c r="P222" i="1"/>
  <c r="O222" i="1"/>
  <c r="N222" i="1"/>
  <c r="K222" i="1"/>
  <c r="H222" i="1"/>
  <c r="P221" i="1"/>
  <c r="O221" i="1"/>
  <c r="N221" i="1"/>
  <c r="K221" i="1"/>
  <c r="H221" i="1"/>
  <c r="P220" i="1"/>
  <c r="O220" i="1"/>
  <c r="N220" i="1"/>
  <c r="K220" i="1"/>
  <c r="H220" i="1"/>
  <c r="P219" i="1"/>
  <c r="O219" i="1"/>
  <c r="N219" i="1"/>
  <c r="K219" i="1"/>
  <c r="H219" i="1"/>
  <c r="P218" i="1"/>
  <c r="O218" i="1"/>
  <c r="N218" i="1"/>
  <c r="K218" i="1"/>
  <c r="H218" i="1"/>
  <c r="P217" i="1"/>
  <c r="O217" i="1"/>
  <c r="N217" i="1"/>
  <c r="K217" i="1"/>
  <c r="H217" i="1"/>
  <c r="P216" i="1"/>
  <c r="O216" i="1"/>
  <c r="N216" i="1"/>
  <c r="K216" i="1"/>
  <c r="H216" i="1"/>
  <c r="P215" i="1"/>
  <c r="O215" i="1"/>
  <c r="N215" i="1"/>
  <c r="K215" i="1"/>
  <c r="H215" i="1"/>
  <c r="P214" i="1"/>
  <c r="O214" i="1"/>
  <c r="N214" i="1"/>
  <c r="K214" i="1"/>
  <c r="H214" i="1"/>
  <c r="P213" i="1"/>
  <c r="O213" i="1"/>
  <c r="N213" i="1"/>
  <c r="K213" i="1"/>
  <c r="H213" i="1"/>
  <c r="P212" i="1"/>
  <c r="O212" i="1"/>
  <c r="N212" i="1"/>
  <c r="K212" i="1"/>
  <c r="H212" i="1"/>
  <c r="P211" i="1"/>
  <c r="O211" i="1"/>
  <c r="N211" i="1"/>
  <c r="K211" i="1"/>
  <c r="H211" i="1"/>
  <c r="P210" i="1"/>
  <c r="O210" i="1"/>
  <c r="N210" i="1"/>
  <c r="K210" i="1"/>
  <c r="H210" i="1"/>
  <c r="P209" i="1"/>
  <c r="O209" i="1"/>
  <c r="N209" i="1"/>
  <c r="K209" i="1"/>
  <c r="H209" i="1"/>
  <c r="P208" i="1"/>
  <c r="O208" i="1"/>
  <c r="N208" i="1"/>
  <c r="K208" i="1"/>
  <c r="H208" i="1"/>
  <c r="P207" i="1"/>
  <c r="O207" i="1"/>
  <c r="N207" i="1"/>
  <c r="K207" i="1"/>
  <c r="H207" i="1"/>
  <c r="P206" i="1"/>
  <c r="O206" i="1"/>
  <c r="N206" i="1"/>
  <c r="K206" i="1"/>
  <c r="H206" i="1"/>
  <c r="P205" i="1"/>
  <c r="O205" i="1"/>
  <c r="N205" i="1"/>
  <c r="K205" i="1"/>
  <c r="H205" i="1"/>
  <c r="P204" i="1"/>
  <c r="O204" i="1"/>
  <c r="N204" i="1"/>
  <c r="K204" i="1"/>
  <c r="H204" i="1"/>
  <c r="P203" i="1"/>
  <c r="O203" i="1"/>
  <c r="N203" i="1"/>
  <c r="K203" i="1"/>
  <c r="H203" i="1"/>
  <c r="P202" i="1"/>
  <c r="O202" i="1"/>
  <c r="N202" i="1"/>
  <c r="K202" i="1"/>
  <c r="H202" i="1"/>
  <c r="P201" i="1"/>
  <c r="O201" i="1"/>
  <c r="N201" i="1"/>
  <c r="K201" i="1"/>
  <c r="H201" i="1"/>
  <c r="P200" i="1"/>
  <c r="O200" i="1"/>
  <c r="N200" i="1"/>
  <c r="K200" i="1"/>
  <c r="H200" i="1"/>
  <c r="P199" i="1"/>
  <c r="O199" i="1"/>
  <c r="N199" i="1"/>
  <c r="K199" i="1"/>
  <c r="H199" i="1"/>
  <c r="P198" i="1"/>
  <c r="O198" i="1"/>
  <c r="N198" i="1"/>
  <c r="K198" i="1"/>
  <c r="H198" i="1"/>
  <c r="P197" i="1"/>
  <c r="O197" i="1"/>
  <c r="N197" i="1"/>
  <c r="K197" i="1"/>
  <c r="H197" i="1"/>
  <c r="P196" i="1"/>
  <c r="O196" i="1"/>
  <c r="N196" i="1"/>
  <c r="K196" i="1"/>
  <c r="H196" i="1"/>
  <c r="P195" i="1"/>
  <c r="O195" i="1"/>
  <c r="N195" i="1"/>
  <c r="K195" i="1"/>
  <c r="H195" i="1"/>
  <c r="P194" i="1"/>
  <c r="O194" i="1"/>
  <c r="N194" i="1"/>
  <c r="K194" i="1"/>
  <c r="H194" i="1"/>
  <c r="P193" i="1"/>
  <c r="O193" i="1"/>
  <c r="N193" i="1"/>
  <c r="K193" i="1"/>
  <c r="H193" i="1"/>
  <c r="P192" i="1"/>
  <c r="O192" i="1"/>
  <c r="N192" i="1"/>
  <c r="K192" i="1"/>
  <c r="H192" i="1"/>
  <c r="P191" i="1"/>
  <c r="O191" i="1"/>
  <c r="N191" i="1"/>
  <c r="K191" i="1"/>
  <c r="H191" i="1"/>
  <c r="P190" i="1"/>
  <c r="O190" i="1"/>
  <c r="N190" i="1"/>
  <c r="K190" i="1"/>
  <c r="H190" i="1"/>
  <c r="P189" i="1"/>
  <c r="O189" i="1"/>
  <c r="N189" i="1"/>
  <c r="K189" i="1"/>
  <c r="H189" i="1"/>
  <c r="P188" i="1"/>
  <c r="O188" i="1"/>
  <c r="N188" i="1"/>
  <c r="K188" i="1"/>
  <c r="H188" i="1"/>
  <c r="P187" i="1"/>
  <c r="O187" i="1"/>
  <c r="N187" i="1"/>
  <c r="K187" i="1"/>
  <c r="H187" i="1"/>
  <c r="P186" i="1"/>
  <c r="O186" i="1"/>
  <c r="N186" i="1"/>
  <c r="K186" i="1"/>
  <c r="H186" i="1"/>
  <c r="P185" i="1"/>
  <c r="O185" i="1"/>
  <c r="N185" i="1"/>
  <c r="K185" i="1"/>
  <c r="H185" i="1"/>
  <c r="P184" i="1"/>
  <c r="O184" i="1"/>
  <c r="N184" i="1"/>
  <c r="K184" i="1"/>
  <c r="H184" i="1"/>
  <c r="P183" i="1"/>
  <c r="O183" i="1"/>
  <c r="N183" i="1"/>
  <c r="K183" i="1"/>
  <c r="H183" i="1"/>
  <c r="P182" i="1"/>
  <c r="O182" i="1"/>
  <c r="N182" i="1"/>
  <c r="K182" i="1"/>
  <c r="H182" i="1"/>
  <c r="P181" i="1"/>
  <c r="O181" i="1"/>
  <c r="N181" i="1"/>
  <c r="K181" i="1"/>
  <c r="H181" i="1"/>
  <c r="P180" i="1"/>
  <c r="O180" i="1"/>
  <c r="N180" i="1"/>
  <c r="K180" i="1"/>
  <c r="H180" i="1"/>
  <c r="P179" i="1"/>
  <c r="O179" i="1"/>
  <c r="N179" i="1"/>
  <c r="K179" i="1"/>
  <c r="H179" i="1"/>
  <c r="P178" i="1"/>
  <c r="O178" i="1"/>
  <c r="N178" i="1"/>
  <c r="K178" i="1"/>
  <c r="H178" i="1"/>
  <c r="P177" i="1"/>
  <c r="O177" i="1"/>
  <c r="N177" i="1"/>
  <c r="K177" i="1"/>
  <c r="H177" i="1"/>
  <c r="P176" i="1"/>
  <c r="O176" i="1"/>
  <c r="N176" i="1"/>
  <c r="K176" i="1"/>
  <c r="H176" i="1"/>
  <c r="P175" i="1"/>
  <c r="O175" i="1"/>
  <c r="N175" i="1"/>
  <c r="K175" i="1"/>
  <c r="H175" i="1"/>
  <c r="P174" i="1"/>
  <c r="O174" i="1"/>
  <c r="N174" i="1"/>
  <c r="K174" i="1"/>
  <c r="H174" i="1"/>
  <c r="P173" i="1"/>
  <c r="O173" i="1"/>
  <c r="N173" i="1"/>
  <c r="K173" i="1"/>
  <c r="H173" i="1"/>
  <c r="P172" i="1"/>
  <c r="O172" i="1"/>
  <c r="N172" i="1"/>
  <c r="K172" i="1"/>
  <c r="H172" i="1"/>
  <c r="P171" i="1"/>
  <c r="O171" i="1"/>
  <c r="N171" i="1"/>
  <c r="K171" i="1"/>
  <c r="H171" i="1"/>
  <c r="P170" i="1"/>
  <c r="O170" i="1"/>
  <c r="N170" i="1"/>
  <c r="K170" i="1"/>
  <c r="H170" i="1"/>
  <c r="P169" i="1"/>
  <c r="O169" i="1"/>
  <c r="N169" i="1"/>
  <c r="K169" i="1"/>
  <c r="H169" i="1"/>
  <c r="P168" i="1"/>
  <c r="O168" i="1"/>
  <c r="N168" i="1"/>
  <c r="K168" i="1"/>
  <c r="H168" i="1"/>
  <c r="P167" i="1"/>
  <c r="O167" i="1"/>
  <c r="N167" i="1"/>
  <c r="K167" i="1"/>
  <c r="H167" i="1"/>
  <c r="P166" i="1"/>
  <c r="O166" i="1"/>
  <c r="N166" i="1"/>
  <c r="K166" i="1"/>
  <c r="H166" i="1"/>
  <c r="P165" i="1"/>
  <c r="O165" i="1"/>
  <c r="N165" i="1"/>
  <c r="K165" i="1"/>
  <c r="H165" i="1"/>
  <c r="P164" i="1"/>
  <c r="O164" i="1"/>
  <c r="N164" i="1"/>
  <c r="K164" i="1"/>
  <c r="H164" i="1"/>
  <c r="P163" i="1"/>
  <c r="O163" i="1"/>
  <c r="N163" i="1"/>
  <c r="K163" i="1"/>
  <c r="H163" i="1"/>
  <c r="P162" i="1"/>
  <c r="O162" i="1"/>
  <c r="N162" i="1"/>
  <c r="K162" i="1"/>
  <c r="H162" i="1"/>
  <c r="P161" i="1"/>
  <c r="O161" i="1"/>
  <c r="N161" i="1"/>
  <c r="K161" i="1"/>
  <c r="H161" i="1"/>
  <c r="P160" i="1"/>
  <c r="O160" i="1"/>
  <c r="N160" i="1"/>
  <c r="K160" i="1"/>
  <c r="H160" i="1"/>
  <c r="P159" i="1"/>
  <c r="O159" i="1"/>
  <c r="N159" i="1"/>
  <c r="K159" i="1"/>
  <c r="H159" i="1"/>
  <c r="P158" i="1"/>
  <c r="O158" i="1"/>
  <c r="N158" i="1"/>
  <c r="K158" i="1"/>
  <c r="H158" i="1"/>
  <c r="P157" i="1"/>
  <c r="O157" i="1"/>
  <c r="N157" i="1"/>
  <c r="K157" i="1"/>
  <c r="H157" i="1"/>
  <c r="P156" i="1"/>
  <c r="O156" i="1"/>
  <c r="N156" i="1"/>
  <c r="K156" i="1"/>
  <c r="H156" i="1"/>
  <c r="P155" i="1"/>
  <c r="O155" i="1"/>
  <c r="N155" i="1"/>
  <c r="K155" i="1"/>
  <c r="H155" i="1"/>
  <c r="P154" i="1"/>
  <c r="O154" i="1"/>
  <c r="N154" i="1"/>
  <c r="K154" i="1"/>
  <c r="H154" i="1"/>
  <c r="P153" i="1"/>
  <c r="O153" i="1"/>
  <c r="N153" i="1"/>
  <c r="K153" i="1"/>
  <c r="H153" i="1"/>
  <c r="P152" i="1"/>
  <c r="O152" i="1"/>
  <c r="N152" i="1"/>
  <c r="K152" i="1"/>
  <c r="H152" i="1"/>
  <c r="P151" i="1"/>
  <c r="O151" i="1"/>
  <c r="N151" i="1"/>
  <c r="K151" i="1"/>
  <c r="H151" i="1"/>
  <c r="P150" i="1"/>
  <c r="O150" i="1"/>
  <c r="N150" i="1"/>
  <c r="K150" i="1"/>
  <c r="H150" i="1"/>
  <c r="P149" i="1"/>
  <c r="O149" i="1"/>
  <c r="N149" i="1"/>
  <c r="K149" i="1"/>
  <c r="H149" i="1"/>
  <c r="P148" i="1"/>
  <c r="O148" i="1"/>
  <c r="N148" i="1"/>
  <c r="K148" i="1"/>
  <c r="H148" i="1"/>
  <c r="P147" i="1"/>
  <c r="O147" i="1"/>
  <c r="N147" i="1"/>
  <c r="K147" i="1"/>
  <c r="H147" i="1"/>
  <c r="P146" i="1"/>
  <c r="O146" i="1"/>
  <c r="N146" i="1"/>
  <c r="K146" i="1"/>
  <c r="H146" i="1"/>
  <c r="P145" i="1"/>
  <c r="O145" i="1"/>
  <c r="N145" i="1"/>
  <c r="K145" i="1"/>
  <c r="H145" i="1"/>
  <c r="P144" i="1"/>
  <c r="O144" i="1"/>
  <c r="N144" i="1"/>
  <c r="K144" i="1"/>
  <c r="H144" i="1"/>
  <c r="P143" i="1"/>
  <c r="O143" i="1"/>
  <c r="N143" i="1"/>
  <c r="K143" i="1"/>
  <c r="H143" i="1"/>
  <c r="P142" i="1"/>
  <c r="O142" i="1"/>
  <c r="N142" i="1"/>
  <c r="K142" i="1"/>
  <c r="H142" i="1"/>
  <c r="P141" i="1"/>
  <c r="O141" i="1"/>
  <c r="N141" i="1"/>
  <c r="K141" i="1"/>
  <c r="H141" i="1"/>
  <c r="P140" i="1"/>
  <c r="O140" i="1"/>
  <c r="N140" i="1"/>
  <c r="K140" i="1"/>
  <c r="H140" i="1"/>
  <c r="P139" i="1"/>
  <c r="O139" i="1"/>
  <c r="N139" i="1"/>
  <c r="K139" i="1"/>
  <c r="H139" i="1"/>
  <c r="P138" i="1"/>
  <c r="O138" i="1"/>
  <c r="N138" i="1"/>
  <c r="K138" i="1"/>
  <c r="H138" i="1"/>
  <c r="P137" i="1"/>
  <c r="O137" i="1"/>
  <c r="N137" i="1"/>
  <c r="K137" i="1"/>
  <c r="H137" i="1"/>
  <c r="P136" i="1"/>
  <c r="O136" i="1"/>
  <c r="N136" i="1"/>
  <c r="K136" i="1"/>
  <c r="H136" i="1"/>
  <c r="P135" i="1"/>
  <c r="O135" i="1"/>
  <c r="N135" i="1"/>
  <c r="K135" i="1"/>
  <c r="H135" i="1"/>
  <c r="P134" i="1"/>
  <c r="O134" i="1"/>
  <c r="N134" i="1"/>
  <c r="K134" i="1"/>
  <c r="H134" i="1"/>
  <c r="P133" i="1"/>
  <c r="O133" i="1"/>
  <c r="N133" i="1"/>
  <c r="K133" i="1"/>
  <c r="H133" i="1"/>
  <c r="P132" i="1"/>
  <c r="O132" i="1"/>
  <c r="N132" i="1"/>
  <c r="K132" i="1"/>
  <c r="H132" i="1"/>
  <c r="P131" i="1"/>
  <c r="O131" i="1"/>
  <c r="N131" i="1"/>
  <c r="K131" i="1"/>
  <c r="H131" i="1"/>
  <c r="P130" i="1"/>
  <c r="O130" i="1"/>
  <c r="N130" i="1"/>
  <c r="K130" i="1"/>
  <c r="H130" i="1"/>
  <c r="P129" i="1"/>
  <c r="O129" i="1"/>
  <c r="N129" i="1"/>
  <c r="K129" i="1"/>
  <c r="H129" i="1"/>
  <c r="P128" i="1"/>
  <c r="O128" i="1"/>
  <c r="N128" i="1"/>
  <c r="K128" i="1"/>
  <c r="H128" i="1"/>
  <c r="P127" i="1"/>
  <c r="O127" i="1"/>
  <c r="N127" i="1"/>
  <c r="K127" i="1"/>
  <c r="H127" i="1"/>
  <c r="P126" i="1"/>
  <c r="O126" i="1"/>
  <c r="N126" i="1"/>
  <c r="K126" i="1"/>
  <c r="H126" i="1"/>
  <c r="P125" i="1"/>
  <c r="O125" i="1"/>
  <c r="N125" i="1"/>
  <c r="K125" i="1"/>
  <c r="H125" i="1"/>
  <c r="P124" i="1"/>
  <c r="O124" i="1"/>
  <c r="N124" i="1"/>
  <c r="K124" i="1"/>
  <c r="H124" i="1"/>
  <c r="P123" i="1"/>
  <c r="O123" i="1"/>
  <c r="N123" i="1"/>
  <c r="K123" i="1"/>
  <c r="H123" i="1"/>
  <c r="P122" i="1"/>
  <c r="O122" i="1"/>
  <c r="N122" i="1"/>
  <c r="K122" i="1"/>
  <c r="H122" i="1"/>
  <c r="P121" i="1"/>
  <c r="O121" i="1"/>
  <c r="N121" i="1"/>
  <c r="K121" i="1"/>
  <c r="H121" i="1"/>
  <c r="P120" i="1"/>
  <c r="O120" i="1"/>
  <c r="N120" i="1"/>
  <c r="K120" i="1"/>
  <c r="H120" i="1"/>
  <c r="P119" i="1"/>
  <c r="O119" i="1"/>
  <c r="N119" i="1"/>
  <c r="K119" i="1"/>
  <c r="H119" i="1"/>
  <c r="P118" i="1"/>
  <c r="O118" i="1"/>
  <c r="N118" i="1"/>
  <c r="K118" i="1"/>
  <c r="H118" i="1"/>
  <c r="P117" i="1"/>
  <c r="O117" i="1"/>
  <c r="N117" i="1"/>
  <c r="K117" i="1"/>
  <c r="H117" i="1"/>
  <c r="P116" i="1"/>
  <c r="O116" i="1"/>
  <c r="N116" i="1"/>
  <c r="K116" i="1"/>
  <c r="H116" i="1"/>
  <c r="P115" i="1"/>
  <c r="O115" i="1"/>
  <c r="N115" i="1"/>
  <c r="K115" i="1"/>
  <c r="H115" i="1"/>
  <c r="P114" i="1"/>
  <c r="O114" i="1"/>
  <c r="N114" i="1"/>
  <c r="K114" i="1"/>
  <c r="H114" i="1"/>
  <c r="P113" i="1"/>
  <c r="O113" i="1"/>
  <c r="N113" i="1"/>
  <c r="K113" i="1"/>
  <c r="H113" i="1"/>
  <c r="P112" i="1"/>
  <c r="O112" i="1"/>
  <c r="N112" i="1"/>
  <c r="K112" i="1"/>
  <c r="H112" i="1"/>
  <c r="P111" i="1"/>
  <c r="O111" i="1"/>
  <c r="N111" i="1"/>
  <c r="K111" i="1"/>
  <c r="H111" i="1"/>
  <c r="P110" i="1"/>
  <c r="O110" i="1"/>
  <c r="N110" i="1"/>
  <c r="K110" i="1"/>
  <c r="H110" i="1"/>
  <c r="P109" i="1"/>
  <c r="O109" i="1"/>
  <c r="N109" i="1"/>
  <c r="K109" i="1"/>
  <c r="H109" i="1"/>
  <c r="P108" i="1"/>
  <c r="O108" i="1"/>
  <c r="N108" i="1"/>
  <c r="K108" i="1"/>
  <c r="H108" i="1"/>
  <c r="P107" i="1"/>
  <c r="O107" i="1"/>
  <c r="N107" i="1"/>
  <c r="K107" i="1"/>
  <c r="H107" i="1"/>
  <c r="P106" i="1"/>
  <c r="O106" i="1"/>
  <c r="N106" i="1"/>
  <c r="K106" i="1"/>
  <c r="H106" i="1"/>
  <c r="P105" i="1"/>
  <c r="O105" i="1"/>
  <c r="N105" i="1"/>
  <c r="K105" i="1"/>
  <c r="H105" i="1"/>
  <c r="P104" i="1"/>
  <c r="O104" i="1"/>
  <c r="N104" i="1"/>
  <c r="K104" i="1"/>
  <c r="H104" i="1"/>
  <c r="P103" i="1"/>
  <c r="O103" i="1"/>
  <c r="N103" i="1"/>
  <c r="K103" i="1"/>
  <c r="H103" i="1"/>
  <c r="P102" i="1"/>
  <c r="O102" i="1"/>
  <c r="N102" i="1"/>
  <c r="K102" i="1"/>
  <c r="H102" i="1"/>
  <c r="P101" i="1"/>
  <c r="O101" i="1"/>
  <c r="N101" i="1"/>
  <c r="K101" i="1"/>
  <c r="H101" i="1"/>
  <c r="P100" i="1"/>
  <c r="O100" i="1"/>
  <c r="N100" i="1"/>
  <c r="K100" i="1"/>
  <c r="H100" i="1"/>
  <c r="P99" i="1"/>
  <c r="O99" i="1"/>
  <c r="N99" i="1"/>
  <c r="K99" i="1"/>
  <c r="H99" i="1"/>
  <c r="P98" i="1"/>
  <c r="O98" i="1"/>
  <c r="N98" i="1"/>
  <c r="K98" i="1"/>
  <c r="H98" i="1"/>
  <c r="P97" i="1"/>
  <c r="O97" i="1"/>
  <c r="N97" i="1"/>
  <c r="K97" i="1"/>
  <c r="H97" i="1"/>
  <c r="P96" i="1"/>
  <c r="O96" i="1"/>
  <c r="N96" i="1"/>
  <c r="K96" i="1"/>
  <c r="H96" i="1"/>
  <c r="P95" i="1"/>
  <c r="O95" i="1"/>
  <c r="N95" i="1"/>
  <c r="K95" i="1"/>
  <c r="H95" i="1"/>
  <c r="P94" i="1"/>
  <c r="O94" i="1"/>
  <c r="N94" i="1"/>
  <c r="K94" i="1"/>
  <c r="H94" i="1"/>
  <c r="P93" i="1"/>
  <c r="O93" i="1"/>
  <c r="N93" i="1"/>
  <c r="K93" i="1"/>
  <c r="H93" i="1"/>
  <c r="P92" i="1"/>
  <c r="O92" i="1"/>
  <c r="N92" i="1"/>
  <c r="K92" i="1"/>
  <c r="H92" i="1"/>
  <c r="P91" i="1"/>
  <c r="O91" i="1"/>
  <c r="N91" i="1"/>
  <c r="K91" i="1"/>
  <c r="H91" i="1"/>
  <c r="P90" i="1"/>
  <c r="O90" i="1"/>
  <c r="N90" i="1"/>
  <c r="K90" i="1"/>
  <c r="H90" i="1"/>
  <c r="P89" i="1"/>
  <c r="O89" i="1"/>
  <c r="N89" i="1"/>
  <c r="K89" i="1"/>
  <c r="H89" i="1"/>
  <c r="P88" i="1"/>
  <c r="O88" i="1"/>
  <c r="N88" i="1"/>
  <c r="K88" i="1"/>
  <c r="H88" i="1"/>
  <c r="P87" i="1"/>
  <c r="O87" i="1"/>
  <c r="N87" i="1"/>
  <c r="K87" i="1"/>
  <c r="H87" i="1"/>
  <c r="P86" i="1"/>
  <c r="O86" i="1"/>
  <c r="N86" i="1"/>
  <c r="K86" i="1"/>
  <c r="H86" i="1"/>
  <c r="P85" i="1"/>
  <c r="O85" i="1"/>
  <c r="N85" i="1"/>
  <c r="K85" i="1"/>
  <c r="H85" i="1"/>
  <c r="P84" i="1"/>
  <c r="O84" i="1"/>
  <c r="N84" i="1"/>
  <c r="K84" i="1"/>
  <c r="H84" i="1"/>
  <c r="P83" i="1"/>
  <c r="O83" i="1"/>
  <c r="N83" i="1"/>
  <c r="K83" i="1"/>
  <c r="H83" i="1"/>
  <c r="P82" i="1"/>
  <c r="O82" i="1"/>
  <c r="N82" i="1"/>
  <c r="K82" i="1"/>
  <c r="H82" i="1"/>
  <c r="P81" i="1"/>
  <c r="O81" i="1"/>
  <c r="N81" i="1"/>
  <c r="K81" i="1"/>
  <c r="H81" i="1"/>
  <c r="P80" i="1"/>
  <c r="O80" i="1"/>
  <c r="N80" i="1"/>
  <c r="K80" i="1"/>
  <c r="H80" i="1"/>
  <c r="P79" i="1"/>
  <c r="O79" i="1"/>
  <c r="N79" i="1"/>
  <c r="K79" i="1"/>
  <c r="H79" i="1"/>
  <c r="P78" i="1"/>
  <c r="O78" i="1"/>
  <c r="N78" i="1"/>
  <c r="K78" i="1"/>
  <c r="H78" i="1"/>
  <c r="P77" i="1"/>
  <c r="O77" i="1"/>
  <c r="N77" i="1"/>
  <c r="K77" i="1"/>
  <c r="H77" i="1"/>
  <c r="P76" i="1"/>
  <c r="O76" i="1"/>
  <c r="N76" i="1"/>
  <c r="K76" i="1"/>
  <c r="H76" i="1"/>
  <c r="P75" i="1"/>
  <c r="O75" i="1"/>
  <c r="N75" i="1"/>
  <c r="K75" i="1"/>
  <c r="H75" i="1"/>
  <c r="P74" i="1"/>
  <c r="O74" i="1"/>
  <c r="N74" i="1"/>
  <c r="K74" i="1"/>
  <c r="H74" i="1"/>
  <c r="P73" i="1"/>
  <c r="O73" i="1"/>
  <c r="N73" i="1"/>
  <c r="K73" i="1"/>
  <c r="H73" i="1"/>
  <c r="P72" i="1"/>
  <c r="O72" i="1"/>
  <c r="N72" i="1"/>
  <c r="K72" i="1"/>
  <c r="H72" i="1"/>
  <c r="P71" i="1"/>
  <c r="O71" i="1"/>
  <c r="N71" i="1"/>
  <c r="K71" i="1"/>
  <c r="H71" i="1"/>
  <c r="P70" i="1"/>
  <c r="O70" i="1"/>
  <c r="N70" i="1"/>
  <c r="K70" i="1"/>
  <c r="H70" i="1"/>
  <c r="P69" i="1"/>
  <c r="O69" i="1"/>
  <c r="N69" i="1"/>
  <c r="K69" i="1"/>
  <c r="H69" i="1"/>
  <c r="P68" i="1"/>
  <c r="O68" i="1"/>
  <c r="N68" i="1"/>
  <c r="K68" i="1"/>
  <c r="H68" i="1"/>
  <c r="P67" i="1"/>
  <c r="O67" i="1"/>
  <c r="N67" i="1"/>
  <c r="K67" i="1"/>
  <c r="H67" i="1"/>
  <c r="P66" i="1"/>
  <c r="O66" i="1"/>
  <c r="N66" i="1"/>
  <c r="K66" i="1"/>
  <c r="H66" i="1"/>
  <c r="P65" i="1"/>
  <c r="O65" i="1"/>
  <c r="N65" i="1"/>
  <c r="K65" i="1"/>
  <c r="H65" i="1"/>
  <c r="P64" i="1"/>
  <c r="O64" i="1"/>
  <c r="N64" i="1"/>
  <c r="K64" i="1"/>
  <c r="H64" i="1"/>
  <c r="P63" i="1"/>
  <c r="O63" i="1"/>
  <c r="N63" i="1"/>
  <c r="K63" i="1"/>
  <c r="H63" i="1"/>
  <c r="P62" i="1"/>
  <c r="O62" i="1"/>
  <c r="N62" i="1"/>
  <c r="K62" i="1"/>
  <c r="H62" i="1"/>
  <c r="P61" i="1"/>
  <c r="O61" i="1"/>
  <c r="N61" i="1"/>
  <c r="K61" i="1"/>
  <c r="H61" i="1"/>
  <c r="P60" i="1"/>
  <c r="O60" i="1"/>
  <c r="N60" i="1"/>
  <c r="K60" i="1"/>
  <c r="H60" i="1"/>
  <c r="P59" i="1"/>
  <c r="O59" i="1"/>
  <c r="N59" i="1"/>
  <c r="K59" i="1"/>
  <c r="H59" i="1"/>
  <c r="P58" i="1"/>
  <c r="O58" i="1"/>
  <c r="N58" i="1"/>
  <c r="K58" i="1"/>
  <c r="H58" i="1"/>
  <c r="P57" i="1"/>
  <c r="O57" i="1"/>
  <c r="N57" i="1"/>
  <c r="K57" i="1"/>
  <c r="H57" i="1"/>
  <c r="P56" i="1"/>
  <c r="O56" i="1"/>
  <c r="N56" i="1"/>
  <c r="K56" i="1"/>
  <c r="H56" i="1"/>
  <c r="P55" i="1"/>
  <c r="O55" i="1"/>
  <c r="N55" i="1"/>
  <c r="K55" i="1"/>
  <c r="H55" i="1"/>
  <c r="P54" i="1"/>
  <c r="O54" i="1"/>
  <c r="N54" i="1"/>
  <c r="K54" i="1"/>
  <c r="H54" i="1"/>
  <c r="P53" i="1"/>
  <c r="O53" i="1"/>
  <c r="N53" i="1"/>
  <c r="K53" i="1"/>
  <c r="H53" i="1"/>
  <c r="P52" i="1"/>
  <c r="O52" i="1"/>
  <c r="N52" i="1"/>
  <c r="K52" i="1"/>
  <c r="H52" i="1"/>
  <c r="P51" i="1"/>
  <c r="O51" i="1"/>
  <c r="N51" i="1"/>
  <c r="K51" i="1"/>
  <c r="H51" i="1"/>
  <c r="P50" i="1"/>
  <c r="O50" i="1"/>
  <c r="N50" i="1"/>
  <c r="K50" i="1"/>
  <c r="H50" i="1"/>
  <c r="P49" i="1"/>
  <c r="O49" i="1"/>
  <c r="N49" i="1"/>
  <c r="K49" i="1"/>
  <c r="H49" i="1"/>
  <c r="P48" i="1"/>
  <c r="O48" i="1"/>
  <c r="N48" i="1"/>
  <c r="K48" i="1"/>
  <c r="H48" i="1"/>
  <c r="P47" i="1"/>
  <c r="O47" i="1"/>
  <c r="N47" i="1"/>
  <c r="K47" i="1"/>
  <c r="H47" i="1"/>
  <c r="P46" i="1"/>
  <c r="O46" i="1"/>
  <c r="N46" i="1"/>
  <c r="K46" i="1"/>
  <c r="H46" i="1"/>
  <c r="P45" i="1"/>
  <c r="O45" i="1"/>
  <c r="N45" i="1"/>
  <c r="K45" i="1"/>
  <c r="H45" i="1"/>
  <c r="P44" i="1"/>
  <c r="O44" i="1"/>
  <c r="N44" i="1"/>
  <c r="K44" i="1"/>
  <c r="H44" i="1"/>
  <c r="P43" i="1"/>
  <c r="O43" i="1"/>
  <c r="N43" i="1"/>
  <c r="K43" i="1"/>
  <c r="H43" i="1"/>
  <c r="P42" i="1"/>
  <c r="O42" i="1"/>
  <c r="N42" i="1"/>
  <c r="K42" i="1"/>
  <c r="H42" i="1"/>
  <c r="P41" i="1"/>
  <c r="O41" i="1"/>
  <c r="N41" i="1"/>
  <c r="K41" i="1"/>
  <c r="H41" i="1"/>
  <c r="P40" i="1"/>
  <c r="O40" i="1"/>
  <c r="N40" i="1"/>
  <c r="K40" i="1"/>
  <c r="H40" i="1"/>
  <c r="P39" i="1"/>
  <c r="O39" i="1"/>
  <c r="N39" i="1"/>
  <c r="K39" i="1"/>
  <c r="H39" i="1"/>
  <c r="P38" i="1"/>
  <c r="O38" i="1"/>
  <c r="N38" i="1"/>
  <c r="K38" i="1"/>
  <c r="H38" i="1"/>
  <c r="P37" i="1"/>
  <c r="O37" i="1"/>
  <c r="N37" i="1"/>
  <c r="K37" i="1"/>
  <c r="H37" i="1"/>
  <c r="P36" i="1"/>
  <c r="O36" i="1"/>
  <c r="N36" i="1"/>
  <c r="K36" i="1"/>
  <c r="H36" i="1"/>
  <c r="P35" i="1"/>
  <c r="O35" i="1"/>
  <c r="N35" i="1"/>
  <c r="K35" i="1"/>
  <c r="H35" i="1"/>
  <c r="P34" i="1"/>
  <c r="O34" i="1"/>
  <c r="N34" i="1"/>
  <c r="K34" i="1"/>
  <c r="H34" i="1"/>
  <c r="P33" i="1"/>
  <c r="O33" i="1"/>
  <c r="N33" i="1"/>
  <c r="K33" i="1"/>
  <c r="H33" i="1"/>
  <c r="P32" i="1"/>
  <c r="O32" i="1"/>
  <c r="N32" i="1"/>
  <c r="K32" i="1"/>
  <c r="H32" i="1"/>
  <c r="P31" i="1"/>
  <c r="O31" i="1"/>
  <c r="N31" i="1"/>
  <c r="K31" i="1"/>
  <c r="H31" i="1"/>
  <c r="P30" i="1"/>
  <c r="O30" i="1"/>
  <c r="N30" i="1"/>
  <c r="K30" i="1"/>
  <c r="H30" i="1"/>
  <c r="P29" i="1"/>
  <c r="O29" i="1"/>
  <c r="N29" i="1"/>
  <c r="K29" i="1"/>
  <c r="H29" i="1"/>
  <c r="P28" i="1"/>
  <c r="O28" i="1"/>
  <c r="N28" i="1"/>
  <c r="K28" i="1"/>
  <c r="H28" i="1"/>
  <c r="P27" i="1"/>
  <c r="O27" i="1"/>
  <c r="N27" i="1"/>
  <c r="K27" i="1"/>
  <c r="H27" i="1"/>
  <c r="P26" i="1"/>
  <c r="O26" i="1"/>
  <c r="N26" i="1"/>
  <c r="K26" i="1"/>
  <c r="H26" i="1"/>
  <c r="P25" i="1"/>
  <c r="O25" i="1"/>
  <c r="N25" i="1"/>
  <c r="K25" i="1"/>
  <c r="H25" i="1"/>
  <c r="P24" i="1"/>
  <c r="O24" i="1"/>
  <c r="N24" i="1"/>
  <c r="K24" i="1"/>
  <c r="H24" i="1"/>
  <c r="P23" i="1"/>
  <c r="O23" i="1"/>
  <c r="N23" i="1"/>
  <c r="K23" i="1"/>
  <c r="H23" i="1"/>
  <c r="P22" i="1"/>
  <c r="O22" i="1"/>
  <c r="N22" i="1"/>
  <c r="K22" i="1"/>
  <c r="H22" i="1"/>
  <c r="P21" i="1"/>
  <c r="O21" i="1"/>
  <c r="N21" i="1"/>
  <c r="K21" i="1"/>
  <c r="H21" i="1"/>
  <c r="P20" i="1"/>
  <c r="O20" i="1"/>
  <c r="N20" i="1"/>
  <c r="K20" i="1"/>
  <c r="H20" i="1"/>
  <c r="P19" i="1"/>
  <c r="O19" i="1"/>
  <c r="N19" i="1"/>
  <c r="K19" i="1"/>
  <c r="H19" i="1"/>
  <c r="P18" i="1"/>
  <c r="O18" i="1"/>
  <c r="N18" i="1"/>
  <c r="K18" i="1"/>
  <c r="H18" i="1"/>
  <c r="P17" i="1"/>
  <c r="O17" i="1"/>
  <c r="N17" i="1"/>
  <c r="K17" i="1"/>
  <c r="H17" i="1"/>
  <c r="P16" i="1"/>
  <c r="O16" i="1"/>
  <c r="N16" i="1"/>
  <c r="K16" i="1"/>
  <c r="H16" i="1"/>
  <c r="P15" i="1"/>
  <c r="O15" i="1"/>
  <c r="N15" i="1"/>
  <c r="K15" i="1"/>
  <c r="H15" i="1"/>
  <c r="P14" i="1"/>
  <c r="O14" i="1"/>
  <c r="N14" i="1"/>
  <c r="K14" i="1"/>
  <c r="H14" i="1"/>
  <c r="P13" i="1"/>
  <c r="O13" i="1"/>
  <c r="N13" i="1"/>
  <c r="K13" i="1"/>
  <c r="H13" i="1"/>
  <c r="P12" i="1"/>
  <c r="O12" i="1"/>
  <c r="N12" i="1"/>
  <c r="K12" i="1"/>
  <c r="H12" i="1"/>
  <c r="P11" i="1"/>
  <c r="O11" i="1"/>
  <c r="N11" i="1"/>
  <c r="K11" i="1"/>
  <c r="H11" i="1"/>
  <c r="P10" i="1"/>
  <c r="O10" i="1"/>
  <c r="N10" i="1"/>
  <c r="K10" i="1"/>
  <c r="H10" i="1"/>
  <c r="P9" i="1"/>
  <c r="O9" i="1"/>
  <c r="N9" i="1"/>
  <c r="K9" i="1"/>
  <c r="H9" i="1"/>
  <c r="P8" i="1"/>
  <c r="O8" i="1"/>
  <c r="N8" i="1"/>
  <c r="K8" i="1"/>
  <c r="H8" i="1"/>
  <c r="P7" i="1"/>
  <c r="O7" i="1"/>
  <c r="N7" i="1"/>
  <c r="K7" i="1"/>
  <c r="H7" i="1"/>
  <c r="P6" i="1"/>
  <c r="O6" i="1"/>
  <c r="N6" i="1"/>
  <c r="K6" i="1"/>
  <c r="H6" i="1"/>
  <c r="P5" i="1"/>
  <c r="O5" i="1"/>
  <c r="N5" i="1"/>
  <c r="K5" i="1"/>
  <c r="H5" i="1"/>
  <c r="P4" i="1"/>
  <c r="O4" i="1"/>
  <c r="N4" i="1"/>
  <c r="K4" i="1"/>
  <c r="H4" i="1"/>
  <c r="P3" i="1"/>
  <c r="O3" i="1"/>
  <c r="N3" i="1"/>
  <c r="K3" i="1"/>
  <c r="H3" i="1"/>
  <c r="P2" i="1"/>
  <c r="O2" i="1"/>
  <c r="N2" i="1"/>
  <c r="K2" i="1"/>
  <c r="H2" i="1"/>
</calcChain>
</file>

<file path=xl/sharedStrings.xml><?xml version="1.0" encoding="utf-8"?>
<sst xmlns="http://schemas.openxmlformats.org/spreadsheetml/2006/main" count="879" uniqueCount="55">
  <si>
    <t>state_name</t>
  </si>
  <si>
    <t>StateID</t>
  </si>
  <si>
    <t xml:space="preserve">Population in crores </t>
  </si>
  <si>
    <t>year</t>
  </si>
  <si>
    <t>month</t>
  </si>
  <si>
    <t>intra_eway</t>
  </si>
  <si>
    <t xml:space="preserve">intra_asset_value_crores </t>
  </si>
  <si>
    <t>inter_out_eway</t>
  </si>
  <si>
    <t>inter_out_asset_value_crores</t>
  </si>
  <si>
    <t>inter_in_eway</t>
  </si>
  <si>
    <t>inter_in_asset_value_crores</t>
  </si>
  <si>
    <t>eway_tot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</si>
  <si>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</si>
  <si>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</si>
  <si>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</si>
  <si>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</si>
  <si>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</si>
  <si>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</si>
  <si>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</si>
  <si>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</si>
  <si>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</si>
  <si>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</si>
  <si>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</si>
  <si>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</si>
  <si>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</si>
  <si>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</si>
  <si>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</si>
  <si>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</si>
  <si>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</si>
  <si>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</si>
  <si>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</si>
  <si>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</si>
  <si>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</si>
  <si>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</si>
  <si>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</si>
  <si>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</si>
  <si>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</si>
  <si>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</si>
  <si>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</si>
  <si>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Other Territory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</si>
  <si>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</si>
  <si>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</si>
  <si>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</si>
  <si>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</si>
  <si>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</si>
  <si>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</si>
  <si>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</si>
  <si>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</si>
  <si>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</si>
  <si>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</si>
  <si>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intra_asset</t>
  </si>
  <si>
    <t>inter_out_asset</t>
  </si>
  <si>
    <t>inter_in_asset</t>
  </si>
  <si>
    <t>asset_tot</t>
  </si>
  <si>
    <t>asset_tot_abs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</si>
</sst>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8000000000000007"/>
      <color rgb="FF00808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2" fontId="2" fillId="4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2" fontId="2" fillId="5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0" fontId="0" fillId="0" borderId="1" xfId="0" applyBorder="1"/>
    <xf numFmtId="165" fontId="0" fillId="0" borderId="1" xfId="1" applyNumberFormat="1" applyFont="1" applyBorder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248A-A6CE-4B87-B201-0119BD432EE2}">
  <dimension ref="A1:Q863"/>
  <sheetViews>
    <sheetView tabSelected="1" topLeftCell="D1" workbookViewId="0">
      <selection activeCell="O5" sqref="O5"/>
    </sheetView>
  </sheetViews>
  <sheetFormatPr defaultColWidth="17.6640625" defaultRowHeight="14.4" x14ac:dyDescent="0.3"/>
  <cols>
    <col min="1" max="1" width="19.5546875" style="24" customWidth="1"/>
    <col min="2" max="2" width="9.21875" style="24" customWidth="1"/>
    <col min="3" max="3" width="8.88671875" style="25" customWidth="1"/>
    <col min="4" max="4" width="9.109375" style="26" bestFit="1" customWidth="1"/>
    <col min="5" max="5" width="11.109375" style="26" bestFit="1" customWidth="1"/>
    <col min="6" max="6" width="13.21875" customWidth="1"/>
    <col min="7" max="7" width="15.88671875" style="23" customWidth="1"/>
    <col min="8" max="8" width="13.21875" style="23" customWidth="1"/>
    <col min="9" max="9" width="14.33203125" customWidth="1"/>
    <col min="10" max="10" width="13.21875" style="23" customWidth="1"/>
    <col min="11" max="11" width="17.109375" style="23" customWidth="1"/>
    <col min="12" max="12" width="13.21875" customWidth="1"/>
    <col min="13" max="14" width="13.21875" style="23" customWidth="1"/>
    <col min="15" max="16" width="15.5546875" customWidth="1"/>
    <col min="17" max="17" width="25.5546875" style="17" customWidth="1"/>
  </cols>
  <sheetData>
    <row r="1" spans="1:17" s="10" customFormat="1" ht="43.2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50</v>
      </c>
      <c r="I1" s="6" t="s">
        <v>7</v>
      </c>
      <c r="J1" s="7" t="s">
        <v>8</v>
      </c>
      <c r="K1" s="7" t="s">
        <v>51</v>
      </c>
      <c r="L1" s="8" t="s">
        <v>9</v>
      </c>
      <c r="M1" s="9" t="s">
        <v>10</v>
      </c>
      <c r="N1" s="9" t="s">
        <v>52</v>
      </c>
      <c r="O1" s="11" t="s">
        <v>54</v>
      </c>
      <c r="P1" s="10" t="s">
        <v>11</v>
      </c>
      <c r="Q1" s="11" t="s">
        <v>53</v>
      </c>
    </row>
    <row r="2" spans="1:17" x14ac:dyDescent="0.3">
      <c r="A2" s="12" t="s">
        <v>12</v>
      </c>
      <c r="B2" s="12">
        <v>35</v>
      </c>
      <c r="C2" s="13">
        <v>4.17036E-2</v>
      </c>
      <c r="D2" s="14">
        <v>2019</v>
      </c>
      <c r="E2" s="14">
        <v>1</v>
      </c>
      <c r="F2" s="15">
        <v>2.1700000000000001E-3</v>
      </c>
      <c r="G2" s="16">
        <v>6.01</v>
      </c>
      <c r="H2" s="16">
        <f t="shared" ref="H2:H65" si="0">G2/$C2</f>
        <v>144.11225889371661</v>
      </c>
      <c r="I2" s="15">
        <v>1.92E-3</v>
      </c>
      <c r="J2" s="17">
        <v>16.239999999999998</v>
      </c>
      <c r="K2" s="16">
        <f>J2/$C2</f>
        <v>389.41482270115768</v>
      </c>
      <c r="L2" s="15">
        <v>7.9549999999999996E-2</v>
      </c>
      <c r="M2" s="16">
        <v>200.26</v>
      </c>
      <c r="N2" s="16">
        <f>M2/$C2</f>
        <v>4801.9835218062708</v>
      </c>
      <c r="O2" s="16">
        <f t="shared" ref="O2:O65" si="1">J2+G2+M2</f>
        <v>222.51</v>
      </c>
      <c r="P2" s="16">
        <f t="shared" ref="P2:P65" si="2">SUM(F2,I2,L2)</f>
        <v>8.3639999999999992E-2</v>
      </c>
      <c r="Q2" s="16">
        <v>533.52708159487429</v>
      </c>
    </row>
    <row r="3" spans="1:17" x14ac:dyDescent="0.3">
      <c r="A3" s="12" t="s">
        <v>12</v>
      </c>
      <c r="B3" s="12">
        <v>35</v>
      </c>
      <c r="C3" s="13">
        <v>4.17036E-2</v>
      </c>
      <c r="D3" s="14">
        <v>2020</v>
      </c>
      <c r="E3" s="14">
        <v>1</v>
      </c>
      <c r="F3" s="15">
        <v>2.8600000000000001E-3</v>
      </c>
      <c r="G3" s="15">
        <v>11.227380778000001</v>
      </c>
      <c r="H3" s="16">
        <f t="shared" si="0"/>
        <v>269.21850339059461</v>
      </c>
      <c r="I3" s="15">
        <v>2.7000000000000001E-3</v>
      </c>
      <c r="J3" s="17">
        <v>30.7522287</v>
      </c>
      <c r="K3" s="16">
        <f>J3/$C3</f>
        <v>737.39985756625322</v>
      </c>
      <c r="L3" s="15">
        <v>8.8760000000000006E-2</v>
      </c>
      <c r="M3" s="15">
        <v>278.82972811600001</v>
      </c>
      <c r="N3" s="16">
        <f t="shared" ref="N3:N66" si="3">M3/$C3</f>
        <v>6685.9870158931126</v>
      </c>
      <c r="O3" s="16">
        <f t="shared" si="1"/>
        <v>320.809337594</v>
      </c>
      <c r="P3" s="16">
        <f t="shared" si="2"/>
        <v>9.4320000000000001E-2</v>
      </c>
      <c r="Q3" s="16">
        <v>1006.6183609568478</v>
      </c>
    </row>
    <row r="4" spans="1:17" x14ac:dyDescent="0.3">
      <c r="A4" s="12" t="s">
        <v>12</v>
      </c>
      <c r="B4" s="12">
        <v>35</v>
      </c>
      <c r="C4" s="13">
        <v>4.17036E-2</v>
      </c>
      <c r="D4" s="14">
        <v>2020</v>
      </c>
      <c r="E4" s="14">
        <v>10</v>
      </c>
      <c r="F4" s="15">
        <v>3.9699999999999996E-3</v>
      </c>
      <c r="G4" s="15">
        <v>9.9749326659999991</v>
      </c>
      <c r="H4" s="16">
        <f t="shared" si="0"/>
        <v>239.1863691863532</v>
      </c>
      <c r="I4" s="15">
        <v>1.92E-3</v>
      </c>
      <c r="J4" s="17">
        <v>21.549296611999999</v>
      </c>
      <c r="K4" s="16">
        <f t="shared" ref="K4:K67" si="4">J4/$C4</f>
        <v>516.72509356506396</v>
      </c>
      <c r="L4" s="15">
        <v>8.2479999999999998E-2</v>
      </c>
      <c r="M4" s="18">
        <v>164.71897914300001</v>
      </c>
      <c r="N4" s="16">
        <f t="shared" si="3"/>
        <v>3949.7544370989558</v>
      </c>
      <c r="O4" s="16">
        <f t="shared" si="1"/>
        <v>196.24320842100002</v>
      </c>
      <c r="P4" s="16">
        <f t="shared" si="2"/>
        <v>8.8370000000000004E-2</v>
      </c>
      <c r="Q4" s="16">
        <v>755.91146275141716</v>
      </c>
    </row>
    <row r="5" spans="1:17" x14ac:dyDescent="0.3">
      <c r="A5" s="12" t="s">
        <v>12</v>
      </c>
      <c r="B5" s="12">
        <v>35</v>
      </c>
      <c r="C5" s="13">
        <v>4.17036E-2</v>
      </c>
      <c r="D5" s="14">
        <v>2020</v>
      </c>
      <c r="E5" s="14">
        <v>11</v>
      </c>
      <c r="F5" s="15">
        <v>4.0299999999999997E-3</v>
      </c>
      <c r="G5" s="19">
        <v>12.7902</v>
      </c>
      <c r="H5" s="16">
        <f t="shared" si="0"/>
        <v>306.69294737144997</v>
      </c>
      <c r="I5" s="15">
        <v>1.07E-3</v>
      </c>
      <c r="J5" s="20">
        <v>12.255899999999999</v>
      </c>
      <c r="K5" s="16">
        <f t="shared" si="4"/>
        <v>293.88110378960084</v>
      </c>
      <c r="L5" s="15">
        <v>7.9380000000000006E-2</v>
      </c>
      <c r="M5" s="19">
        <v>163.52709999999999</v>
      </c>
      <c r="N5" s="16">
        <f t="shared" si="3"/>
        <v>3921.1746707718276</v>
      </c>
      <c r="O5" s="16">
        <f t="shared" si="1"/>
        <v>188.57319999999999</v>
      </c>
      <c r="P5" s="16">
        <f t="shared" si="2"/>
        <v>8.448E-2</v>
      </c>
      <c r="Q5" s="16">
        <v>600.57405116105076</v>
      </c>
    </row>
    <row r="6" spans="1:17" x14ac:dyDescent="0.3">
      <c r="A6" s="12" t="s">
        <v>12</v>
      </c>
      <c r="B6" s="12">
        <v>35</v>
      </c>
      <c r="C6" s="13">
        <v>4.17036E-2</v>
      </c>
      <c r="D6" s="14">
        <v>2019</v>
      </c>
      <c r="E6" s="14">
        <v>6</v>
      </c>
      <c r="F6" s="15">
        <v>1.2099999999999999E-3</v>
      </c>
      <c r="G6" s="15">
        <v>4.2472794250000003</v>
      </c>
      <c r="H6" s="16">
        <f t="shared" si="0"/>
        <v>101.84443129609915</v>
      </c>
      <c r="I6" s="15">
        <v>2.5000000000000001E-3</v>
      </c>
      <c r="J6" s="17">
        <v>25.696891515000001</v>
      </c>
      <c r="K6" s="16">
        <f t="shared" si="4"/>
        <v>616.17921510373208</v>
      </c>
      <c r="L6" s="15">
        <v>6.9489999999999996E-2</v>
      </c>
      <c r="M6" s="15">
        <v>160.73268535699998</v>
      </c>
      <c r="N6" s="16">
        <f t="shared" si="3"/>
        <v>3854.1681139517927</v>
      </c>
      <c r="O6" s="16">
        <f t="shared" si="1"/>
        <v>190.67685629699997</v>
      </c>
      <c r="P6" s="16">
        <f t="shared" si="2"/>
        <v>7.3200000000000001E-2</v>
      </c>
      <c r="Q6" s="16">
        <v>718.02364639983114</v>
      </c>
    </row>
    <row r="7" spans="1:17" x14ac:dyDescent="0.3">
      <c r="A7" s="12" t="s">
        <v>12</v>
      </c>
      <c r="B7" s="12">
        <v>35</v>
      </c>
      <c r="C7" s="13">
        <v>4.17036E-2</v>
      </c>
      <c r="D7" s="14">
        <v>2019</v>
      </c>
      <c r="E7" s="14">
        <v>4</v>
      </c>
      <c r="F7" s="15">
        <v>1.81E-3</v>
      </c>
      <c r="G7" s="15">
        <v>4.6756039299999994</v>
      </c>
      <c r="H7" s="16">
        <f t="shared" si="0"/>
        <v>112.11511548163706</v>
      </c>
      <c r="I7" s="15">
        <v>2.5000000000000001E-3</v>
      </c>
      <c r="J7" s="17">
        <v>22.076376862</v>
      </c>
      <c r="K7" s="16">
        <f t="shared" si="4"/>
        <v>529.36381660096492</v>
      </c>
      <c r="L7" s="15">
        <v>8.2280000000000006E-2</v>
      </c>
      <c r="M7" s="15">
        <v>202.82864651700001</v>
      </c>
      <c r="N7" s="16">
        <f t="shared" si="3"/>
        <v>4863.5764422495904</v>
      </c>
      <c r="O7" s="16">
        <f t="shared" si="1"/>
        <v>229.58062730900002</v>
      </c>
      <c r="P7" s="16">
        <f t="shared" si="2"/>
        <v>8.659E-2</v>
      </c>
      <c r="Q7" s="16">
        <v>641.47893208260189</v>
      </c>
    </row>
    <row r="8" spans="1:17" x14ac:dyDescent="0.3">
      <c r="A8" s="12" t="s">
        <v>12</v>
      </c>
      <c r="B8" s="12">
        <v>35</v>
      </c>
      <c r="C8" s="13">
        <v>4.17036E-2</v>
      </c>
      <c r="D8" s="14">
        <v>2019</v>
      </c>
      <c r="E8" s="14">
        <v>9</v>
      </c>
      <c r="F8" s="15">
        <v>1.6199999999999999E-3</v>
      </c>
      <c r="G8" s="15">
        <v>5.2374493310000005</v>
      </c>
      <c r="H8" s="16">
        <f t="shared" si="0"/>
        <v>125.58746321660482</v>
      </c>
      <c r="I8" s="15">
        <v>1.81E-3</v>
      </c>
      <c r="J8" s="17">
        <v>21.411123292999999</v>
      </c>
      <c r="K8" s="16">
        <f t="shared" si="4"/>
        <v>513.41187074976733</v>
      </c>
      <c r="L8" s="15">
        <v>8.6639999999999995E-2</v>
      </c>
      <c r="M8" s="15">
        <v>183.37714524899999</v>
      </c>
      <c r="N8" s="16">
        <f t="shared" si="3"/>
        <v>4397.1538488044198</v>
      </c>
      <c r="O8" s="16">
        <f t="shared" si="1"/>
        <v>210.02571787299999</v>
      </c>
      <c r="P8" s="16">
        <f t="shared" si="2"/>
        <v>9.0069999999999997E-2</v>
      </c>
      <c r="Q8" s="16">
        <v>638.99933396637221</v>
      </c>
    </row>
    <row r="9" spans="1:17" x14ac:dyDescent="0.3">
      <c r="A9" s="12" t="s">
        <v>12</v>
      </c>
      <c r="B9" s="12">
        <v>35</v>
      </c>
      <c r="C9" s="13">
        <v>4.17036E-2</v>
      </c>
      <c r="D9" s="21">
        <v>2020</v>
      </c>
      <c r="E9" s="21">
        <v>4</v>
      </c>
      <c r="F9" s="15">
        <v>1.16E-3</v>
      </c>
      <c r="G9" s="15">
        <v>5.3720393689999995</v>
      </c>
      <c r="H9" s="16">
        <f t="shared" si="0"/>
        <v>128.8147634496782</v>
      </c>
      <c r="I9" s="15">
        <v>5.1000000000000004E-4</v>
      </c>
      <c r="J9" s="17">
        <v>9.0256880000000006</v>
      </c>
      <c r="K9" s="16">
        <f t="shared" si="4"/>
        <v>216.4246731697024</v>
      </c>
      <c r="L9" s="15">
        <v>1.2699999999999999E-2</v>
      </c>
      <c r="M9" s="15">
        <v>40.187506728999999</v>
      </c>
      <c r="N9" s="16">
        <f t="shared" si="3"/>
        <v>963.64598569428051</v>
      </c>
      <c r="O9" s="16">
        <f t="shared" si="1"/>
        <v>54.585234098000001</v>
      </c>
      <c r="P9" s="16">
        <f t="shared" si="2"/>
        <v>1.4369999999999999E-2</v>
      </c>
      <c r="Q9" s="16">
        <v>345.23943661938057</v>
      </c>
    </row>
    <row r="10" spans="1:17" x14ac:dyDescent="0.3">
      <c r="A10" s="12" t="s">
        <v>12</v>
      </c>
      <c r="B10" s="12">
        <v>35</v>
      </c>
      <c r="C10" s="13">
        <v>4.17036E-2</v>
      </c>
      <c r="D10" s="14">
        <v>2019</v>
      </c>
      <c r="E10" s="14">
        <v>5</v>
      </c>
      <c r="F10" s="15">
        <v>1.5900000000000001E-3</v>
      </c>
      <c r="G10" s="15">
        <v>5.6330006289999996</v>
      </c>
      <c r="H10" s="16">
        <f t="shared" si="0"/>
        <v>135.07228702078476</v>
      </c>
      <c r="I10" s="15">
        <v>2.65E-3</v>
      </c>
      <c r="J10" s="17">
        <v>29.827509404000001</v>
      </c>
      <c r="K10" s="16">
        <f t="shared" si="4"/>
        <v>715.2262491487545</v>
      </c>
      <c r="L10" s="15">
        <v>8.3070000000000005E-2</v>
      </c>
      <c r="M10" s="15">
        <v>241.52788668000002</v>
      </c>
      <c r="N10" s="16">
        <f t="shared" si="3"/>
        <v>5791.5356631082213</v>
      </c>
      <c r="O10" s="16">
        <f t="shared" si="1"/>
        <v>276.98839671300004</v>
      </c>
      <c r="P10" s="16">
        <f t="shared" si="2"/>
        <v>8.7309999999999999E-2</v>
      </c>
      <c r="Q10" s="16">
        <v>850.29853616953926</v>
      </c>
    </row>
    <row r="11" spans="1:17" x14ac:dyDescent="0.3">
      <c r="A11" s="12" t="s">
        <v>12</v>
      </c>
      <c r="B11" s="12">
        <v>35</v>
      </c>
      <c r="C11" s="13">
        <v>4.17036E-2</v>
      </c>
      <c r="D11" s="14">
        <v>2019</v>
      </c>
      <c r="E11" s="14">
        <v>12</v>
      </c>
      <c r="F11" s="15">
        <v>1.8699999999999999E-3</v>
      </c>
      <c r="G11" s="15">
        <v>5.9106478750000004</v>
      </c>
      <c r="H11" s="16">
        <f t="shared" si="0"/>
        <v>141.72991959926722</v>
      </c>
      <c r="I11" s="15">
        <v>1.5299999999999999E-3</v>
      </c>
      <c r="J11" s="17">
        <v>15.195640652000002</v>
      </c>
      <c r="K11" s="16">
        <f t="shared" si="4"/>
        <v>364.37239595622441</v>
      </c>
      <c r="L11" s="15">
        <v>8.9639999999999997E-2</v>
      </c>
      <c r="M11" s="15">
        <v>237.84163747600002</v>
      </c>
      <c r="N11" s="16">
        <f t="shared" si="3"/>
        <v>5703.144032553545</v>
      </c>
      <c r="O11" s="16">
        <f t="shared" si="1"/>
        <v>258.94792600300002</v>
      </c>
      <c r="P11" s="16">
        <f t="shared" si="2"/>
        <v>9.3039999999999998E-2</v>
      </c>
      <c r="Q11" s="16">
        <v>506.10231555549171</v>
      </c>
    </row>
    <row r="12" spans="1:17" x14ac:dyDescent="0.3">
      <c r="A12" s="12" t="s">
        <v>12</v>
      </c>
      <c r="B12" s="12">
        <v>35</v>
      </c>
      <c r="C12" s="13">
        <v>4.17036E-2</v>
      </c>
      <c r="D12" s="14">
        <v>2019</v>
      </c>
      <c r="E12" s="14">
        <v>2</v>
      </c>
      <c r="F12" s="15">
        <v>1.74E-3</v>
      </c>
      <c r="G12" s="16">
        <v>6.33</v>
      </c>
      <c r="H12" s="16">
        <f t="shared" si="0"/>
        <v>151.7854573705867</v>
      </c>
      <c r="I12" s="15">
        <v>1.5900000000000001E-3</v>
      </c>
      <c r="J12" s="17">
        <v>13.74</v>
      </c>
      <c r="K12" s="16">
        <f t="shared" si="4"/>
        <v>329.46795960061002</v>
      </c>
      <c r="L12" s="15">
        <v>7.5689999999999993E-2</v>
      </c>
      <c r="M12" s="16">
        <v>175.81</v>
      </c>
      <c r="N12" s="16">
        <f t="shared" si="3"/>
        <v>4215.7032006829149</v>
      </c>
      <c r="O12" s="16">
        <f t="shared" si="1"/>
        <v>195.88</v>
      </c>
      <c r="P12" s="16">
        <f t="shared" si="2"/>
        <v>7.9019999999999993E-2</v>
      </c>
      <c r="Q12" s="16">
        <v>481.25341697119671</v>
      </c>
    </row>
    <row r="13" spans="1:17" x14ac:dyDescent="0.3">
      <c r="A13" s="12" t="s">
        <v>12</v>
      </c>
      <c r="B13" s="12">
        <v>35</v>
      </c>
      <c r="C13" s="13">
        <v>4.17036E-2</v>
      </c>
      <c r="D13" s="21">
        <v>2020</v>
      </c>
      <c r="E13" s="21">
        <v>5</v>
      </c>
      <c r="F13" s="15">
        <v>1.73E-3</v>
      </c>
      <c r="G13" s="15">
        <v>6.5552292919999999</v>
      </c>
      <c r="H13" s="16">
        <f t="shared" si="0"/>
        <v>157.18617318408963</v>
      </c>
      <c r="I13" s="15">
        <v>1.4499999999999999E-3</v>
      </c>
      <c r="J13" s="17">
        <v>18.68479249</v>
      </c>
      <c r="K13" s="16">
        <f t="shared" si="4"/>
        <v>448.03787898406853</v>
      </c>
      <c r="L13" s="15">
        <v>3.048E-2</v>
      </c>
      <c r="M13" s="15">
        <v>88.128087133000008</v>
      </c>
      <c r="N13" s="16">
        <f t="shared" si="3"/>
        <v>2113.2009498700354</v>
      </c>
      <c r="O13" s="16">
        <f t="shared" si="1"/>
        <v>113.36810891500001</v>
      </c>
      <c r="P13" s="16">
        <f t="shared" si="2"/>
        <v>3.3660000000000002E-2</v>
      </c>
      <c r="Q13" s="16">
        <v>605.2240521681581</v>
      </c>
    </row>
    <row r="14" spans="1:17" x14ac:dyDescent="0.3">
      <c r="A14" s="12" t="s">
        <v>12</v>
      </c>
      <c r="B14" s="12">
        <v>35</v>
      </c>
      <c r="C14" s="13">
        <v>4.17036E-2</v>
      </c>
      <c r="D14" s="14">
        <v>2019</v>
      </c>
      <c r="E14" s="14">
        <v>7</v>
      </c>
      <c r="F14" s="15">
        <v>1.8E-3</v>
      </c>
      <c r="G14" s="15">
        <v>6.670542094</v>
      </c>
      <c r="H14" s="16">
        <f t="shared" si="0"/>
        <v>159.95122948618345</v>
      </c>
      <c r="I14" s="15">
        <v>2.5999999999999999E-3</v>
      </c>
      <c r="J14" s="17">
        <v>27.335957525999998</v>
      </c>
      <c r="K14" s="16">
        <f t="shared" si="4"/>
        <v>655.48196141340316</v>
      </c>
      <c r="L14" s="15">
        <v>8.1790000000000002E-2</v>
      </c>
      <c r="M14" s="15">
        <v>183.10766668800002</v>
      </c>
      <c r="N14" s="16">
        <f t="shared" si="3"/>
        <v>4390.6920910425006</v>
      </c>
      <c r="O14" s="16">
        <f t="shared" si="1"/>
        <v>217.11416630800002</v>
      </c>
      <c r="P14" s="16">
        <f t="shared" si="2"/>
        <v>8.6190000000000003E-2</v>
      </c>
      <c r="Q14" s="16">
        <v>815.43319089958663</v>
      </c>
    </row>
    <row r="15" spans="1:17" x14ac:dyDescent="0.3">
      <c r="A15" s="12" t="s">
        <v>12</v>
      </c>
      <c r="B15" s="12">
        <v>35</v>
      </c>
      <c r="C15" s="13">
        <v>4.17036E-2</v>
      </c>
      <c r="D15" s="14">
        <v>2019</v>
      </c>
      <c r="E15" s="14">
        <v>3</v>
      </c>
      <c r="F15" s="15">
        <v>2.4199999999999998E-3</v>
      </c>
      <c r="G15" s="16">
        <v>7.17</v>
      </c>
      <c r="H15" s="16">
        <f t="shared" si="0"/>
        <v>171.92760337237073</v>
      </c>
      <c r="I15" s="15">
        <v>2.4299999999999999E-3</v>
      </c>
      <c r="J15" s="17">
        <v>25.54</v>
      </c>
      <c r="K15" s="16">
        <f t="shared" si="4"/>
        <v>612.41715343519502</v>
      </c>
      <c r="L15" s="15">
        <v>8.8020000000000001E-2</v>
      </c>
      <c r="M15" s="16">
        <v>288.82</v>
      </c>
      <c r="N15" s="16">
        <f t="shared" si="3"/>
        <v>6925.5412002800713</v>
      </c>
      <c r="O15" s="16">
        <f t="shared" si="1"/>
        <v>321.52999999999997</v>
      </c>
      <c r="P15" s="16">
        <f t="shared" si="2"/>
        <v>9.2870000000000008E-2</v>
      </c>
      <c r="Q15" s="16">
        <v>784.34475680756577</v>
      </c>
    </row>
    <row r="16" spans="1:17" x14ac:dyDescent="0.3">
      <c r="A16" s="12" t="s">
        <v>12</v>
      </c>
      <c r="B16" s="12">
        <v>35</v>
      </c>
      <c r="C16" s="13">
        <v>4.17036E-2</v>
      </c>
      <c r="D16" s="14">
        <v>2019</v>
      </c>
      <c r="E16" s="14">
        <v>11</v>
      </c>
      <c r="F16" s="15">
        <v>2.3900000000000002E-3</v>
      </c>
      <c r="G16" s="15">
        <v>8.0004770779999994</v>
      </c>
      <c r="H16" s="16">
        <f t="shared" si="0"/>
        <v>191.84140165357425</v>
      </c>
      <c r="I16" s="15">
        <v>2.2699999999999999E-3</v>
      </c>
      <c r="J16" s="17">
        <v>26.875770517999999</v>
      </c>
      <c r="K16" s="16">
        <f t="shared" si="4"/>
        <v>644.44725438571254</v>
      </c>
      <c r="L16" s="15">
        <v>9.0770000000000003E-2</v>
      </c>
      <c r="M16" s="15">
        <v>217.62442093600001</v>
      </c>
      <c r="N16" s="16">
        <f t="shared" si="3"/>
        <v>5218.3605476745415</v>
      </c>
      <c r="O16" s="16">
        <f t="shared" si="1"/>
        <v>252.50066853200002</v>
      </c>
      <c r="P16" s="16">
        <f t="shared" si="2"/>
        <v>9.5430000000000001E-2</v>
      </c>
      <c r="Q16" s="16">
        <v>836.28865603928671</v>
      </c>
    </row>
    <row r="17" spans="1:17" x14ac:dyDescent="0.3">
      <c r="A17" s="12" t="s">
        <v>12</v>
      </c>
      <c r="B17" s="12">
        <v>35</v>
      </c>
      <c r="C17" s="13">
        <v>4.17036E-2</v>
      </c>
      <c r="D17" s="14">
        <v>2020</v>
      </c>
      <c r="E17" s="14">
        <v>2</v>
      </c>
      <c r="F17" s="15">
        <v>2.48E-3</v>
      </c>
      <c r="G17" s="15">
        <v>8.4370284919999996</v>
      </c>
      <c r="H17" s="16">
        <f t="shared" si="0"/>
        <v>202.30935679413767</v>
      </c>
      <c r="I17" s="15">
        <v>2.1800000000000001E-3</v>
      </c>
      <c r="J17" s="17">
        <v>26.480178199000001</v>
      </c>
      <c r="K17" s="16">
        <f t="shared" si="4"/>
        <v>634.96144694942404</v>
      </c>
      <c r="L17" s="15">
        <v>8.6650000000000005E-2</v>
      </c>
      <c r="M17" s="15">
        <v>232.599677415</v>
      </c>
      <c r="N17" s="16">
        <f t="shared" si="3"/>
        <v>5577.4484076914223</v>
      </c>
      <c r="O17" s="16">
        <f t="shared" si="1"/>
        <v>267.51688410600002</v>
      </c>
      <c r="P17" s="16">
        <f t="shared" si="2"/>
        <v>9.1310000000000002E-2</v>
      </c>
      <c r="Q17" s="16">
        <v>837.27080374356183</v>
      </c>
    </row>
    <row r="18" spans="1:17" x14ac:dyDescent="0.3">
      <c r="A18" s="12" t="s">
        <v>12</v>
      </c>
      <c r="B18" s="12">
        <v>35</v>
      </c>
      <c r="C18" s="13">
        <v>4.17036E-2</v>
      </c>
      <c r="D18" s="14">
        <v>2020</v>
      </c>
      <c r="E18" s="14">
        <v>3</v>
      </c>
      <c r="F18" s="15">
        <v>2.7299999999999998E-3</v>
      </c>
      <c r="G18" s="15">
        <v>10.012131081</v>
      </c>
      <c r="H18" s="16">
        <f t="shared" si="0"/>
        <v>240.07834050297816</v>
      </c>
      <c r="I18" s="15">
        <v>1.6299999999999999E-3</v>
      </c>
      <c r="J18" s="17">
        <v>25.729133702999999</v>
      </c>
      <c r="K18" s="16">
        <f t="shared" si="4"/>
        <v>616.95234231577126</v>
      </c>
      <c r="L18" s="15">
        <v>5.8680000000000003E-2</v>
      </c>
      <c r="M18" s="15">
        <v>227.38425492499999</v>
      </c>
      <c r="N18" s="16">
        <f t="shared" si="3"/>
        <v>5452.3891204836027</v>
      </c>
      <c r="O18" s="16">
        <f t="shared" si="1"/>
        <v>263.125519709</v>
      </c>
      <c r="P18" s="16">
        <f t="shared" si="2"/>
        <v>6.3039999999999999E-2</v>
      </c>
      <c r="Q18" s="16">
        <v>857.03068281874937</v>
      </c>
    </row>
    <row r="19" spans="1:17" x14ac:dyDescent="0.3">
      <c r="A19" s="12" t="s">
        <v>12</v>
      </c>
      <c r="B19" s="12">
        <v>35</v>
      </c>
      <c r="C19" s="13">
        <v>4.17036E-2</v>
      </c>
      <c r="D19" s="14">
        <v>2019</v>
      </c>
      <c r="E19" s="14">
        <v>10</v>
      </c>
      <c r="F19" s="15">
        <v>1.58E-3</v>
      </c>
      <c r="G19" s="15">
        <v>12.773421276000001</v>
      </c>
      <c r="H19" s="16">
        <f t="shared" si="0"/>
        <v>306.290614623198</v>
      </c>
      <c r="I19" s="15">
        <v>3.3800000000000002E-3</v>
      </c>
      <c r="J19" s="17">
        <v>31.653579655000001</v>
      </c>
      <c r="K19" s="16">
        <f t="shared" si="4"/>
        <v>759.01312248822649</v>
      </c>
      <c r="L19" s="15">
        <v>8.3400000000000002E-2</v>
      </c>
      <c r="M19" s="15">
        <v>210.932335661</v>
      </c>
      <c r="N19" s="16">
        <f t="shared" si="3"/>
        <v>5057.8927397394946</v>
      </c>
      <c r="O19" s="16">
        <f t="shared" si="1"/>
        <v>255.35933659200001</v>
      </c>
      <c r="P19" s="16">
        <f t="shared" si="2"/>
        <v>8.8360000000000008E-2</v>
      </c>
      <c r="Q19" s="16">
        <v>1065.3037371114244</v>
      </c>
    </row>
    <row r="20" spans="1:17" x14ac:dyDescent="0.3">
      <c r="A20" s="12" t="s">
        <v>12</v>
      </c>
      <c r="B20" s="12">
        <v>35</v>
      </c>
      <c r="C20" s="13">
        <v>4.17036E-2</v>
      </c>
      <c r="D20" s="21">
        <v>2020</v>
      </c>
      <c r="E20" s="21">
        <v>6</v>
      </c>
      <c r="F20" s="15">
        <v>2.15E-3</v>
      </c>
      <c r="G20" s="22">
        <v>12.890945127</v>
      </c>
      <c r="H20" s="16">
        <f t="shared" si="0"/>
        <v>309.10868910597645</v>
      </c>
      <c r="I20" s="15">
        <v>2.8600000000000001E-3</v>
      </c>
      <c r="J20" s="17">
        <v>45.707645280999998</v>
      </c>
      <c r="K20" s="16">
        <f t="shared" si="4"/>
        <v>1096.0119817234004</v>
      </c>
      <c r="L20" s="15">
        <v>6.4899999999999999E-2</v>
      </c>
      <c r="M20" s="22">
        <v>154.96364651500002</v>
      </c>
      <c r="N20" s="16">
        <f t="shared" si="3"/>
        <v>3715.8338012785471</v>
      </c>
      <c r="O20" s="16">
        <f t="shared" si="1"/>
        <v>213.56223692300003</v>
      </c>
      <c r="P20" s="16">
        <f t="shared" si="2"/>
        <v>6.991E-2</v>
      </c>
      <c r="Q20" s="16">
        <v>1405.1206708293769</v>
      </c>
    </row>
    <row r="21" spans="1:17" x14ac:dyDescent="0.3">
      <c r="A21" s="12" t="s">
        <v>12</v>
      </c>
      <c r="B21" s="12">
        <v>35</v>
      </c>
      <c r="C21" s="13">
        <v>4.17036E-2</v>
      </c>
      <c r="D21" s="14">
        <v>2020</v>
      </c>
      <c r="E21" s="14">
        <v>8</v>
      </c>
      <c r="F21" s="15">
        <v>2.8400000000000001E-3</v>
      </c>
      <c r="G21" s="15">
        <v>14.229034957</v>
      </c>
      <c r="H21" s="16">
        <f t="shared" si="0"/>
        <v>341.19440424807448</v>
      </c>
      <c r="I21" s="15">
        <v>1.2700000000000001E-3</v>
      </c>
      <c r="J21" s="17">
        <v>19.487186574000003</v>
      </c>
      <c r="K21" s="16">
        <f t="shared" si="4"/>
        <v>467.27828230656354</v>
      </c>
      <c r="L21" s="15">
        <v>4.648E-2</v>
      </c>
      <c r="M21" s="15">
        <v>133.204780822</v>
      </c>
      <c r="N21" s="16">
        <f t="shared" si="3"/>
        <v>3194.0835041099572</v>
      </c>
      <c r="O21" s="16">
        <f t="shared" si="1"/>
        <v>166.92100235300001</v>
      </c>
      <c r="P21" s="16">
        <f t="shared" si="2"/>
        <v>5.0590000000000003E-2</v>
      </c>
      <c r="Q21" s="16">
        <v>808.47268655463802</v>
      </c>
    </row>
    <row r="22" spans="1:17" x14ac:dyDescent="0.3">
      <c r="A22" s="12" t="s">
        <v>12</v>
      </c>
      <c r="B22" s="12">
        <v>35</v>
      </c>
      <c r="C22" s="13">
        <v>4.17036E-2</v>
      </c>
      <c r="D22" s="14">
        <v>2020</v>
      </c>
      <c r="E22" s="14">
        <v>9</v>
      </c>
      <c r="F22" s="15">
        <v>4.62E-3</v>
      </c>
      <c r="G22" s="15">
        <v>17.363470153000002</v>
      </c>
      <c r="H22" s="16">
        <f t="shared" si="0"/>
        <v>416.35422728493467</v>
      </c>
      <c r="I22" s="15">
        <v>1.3699999999999999E-3</v>
      </c>
      <c r="J22" s="17">
        <v>14.378993166999999</v>
      </c>
      <c r="K22" s="16">
        <f t="shared" si="4"/>
        <v>344.79021396234373</v>
      </c>
      <c r="L22" s="15">
        <v>7.5069999999999998E-2</v>
      </c>
      <c r="M22" s="18">
        <v>175.25731187299999</v>
      </c>
      <c r="N22" s="16">
        <f t="shared" si="3"/>
        <v>4202.4504328882877</v>
      </c>
      <c r="O22" s="16">
        <f t="shared" si="1"/>
        <v>206.999775193</v>
      </c>
      <c r="P22" s="16">
        <f t="shared" si="2"/>
        <v>8.1059999999999993E-2</v>
      </c>
      <c r="Q22" s="16">
        <v>761.14444124727834</v>
      </c>
    </row>
    <row r="23" spans="1:17" x14ac:dyDescent="0.3">
      <c r="A23" s="12" t="s">
        <v>12</v>
      </c>
      <c r="B23" s="12">
        <v>35</v>
      </c>
      <c r="C23" s="13">
        <v>4.17036E-2</v>
      </c>
      <c r="D23" s="14">
        <v>2019</v>
      </c>
      <c r="E23" s="14">
        <v>8</v>
      </c>
      <c r="F23" s="15">
        <v>1.8600000000000001E-3</v>
      </c>
      <c r="G23" s="15">
        <v>21.470044553000001</v>
      </c>
      <c r="H23" s="16">
        <f t="shared" si="0"/>
        <v>514.82472863254009</v>
      </c>
      <c r="I23" s="15">
        <v>2.1199999999999999E-3</v>
      </c>
      <c r="J23" s="17">
        <v>23.202641037999999</v>
      </c>
      <c r="K23" s="16">
        <f t="shared" si="4"/>
        <v>556.37021835045414</v>
      </c>
      <c r="L23" s="15">
        <v>8.7209999999999996E-2</v>
      </c>
      <c r="M23" s="15">
        <v>183.612616554</v>
      </c>
      <c r="N23" s="16">
        <f t="shared" si="3"/>
        <v>4402.8001552383967</v>
      </c>
      <c r="O23" s="16">
        <f t="shared" si="1"/>
        <v>228.285302145</v>
      </c>
      <c r="P23" s="16">
        <f t="shared" si="2"/>
        <v>9.1189999999999993E-2</v>
      </c>
      <c r="Q23" s="16">
        <v>1071.1949469829945</v>
      </c>
    </row>
    <row r="24" spans="1:17" x14ac:dyDescent="0.3">
      <c r="A24" s="12" t="s">
        <v>12</v>
      </c>
      <c r="B24" s="12">
        <v>35</v>
      </c>
      <c r="C24" s="13">
        <v>4.17036E-2</v>
      </c>
      <c r="D24" s="21">
        <v>2020</v>
      </c>
      <c r="E24" s="21">
        <v>7</v>
      </c>
      <c r="F24" s="15">
        <v>2.6900000000000001E-3</v>
      </c>
      <c r="G24" s="22">
        <v>10.081954066</v>
      </c>
      <c r="H24" s="16">
        <f t="shared" si="0"/>
        <v>241.75260807220479</v>
      </c>
      <c r="I24" s="15">
        <v>1.8699999999999999E-3</v>
      </c>
      <c r="J24" s="17">
        <v>24.269991656000002</v>
      </c>
      <c r="K24" s="16">
        <f t="shared" si="4"/>
        <v>581.96394690146656</v>
      </c>
      <c r="L24" s="15">
        <v>8.5089999999999999E-2</v>
      </c>
      <c r="M24" s="22">
        <v>184.80333136900001</v>
      </c>
      <c r="N24" s="16">
        <f t="shared" si="3"/>
        <v>4431.3520024410363</v>
      </c>
      <c r="O24" s="16">
        <f t="shared" si="1"/>
        <v>219.15527709100002</v>
      </c>
      <c r="P24" s="16">
        <f t="shared" si="2"/>
        <v>8.9649999999999994E-2</v>
      </c>
      <c r="Q24" s="16">
        <v>823.71655497367146</v>
      </c>
    </row>
    <row r="25" spans="1:17" x14ac:dyDescent="0.3">
      <c r="A25" s="12" t="s">
        <v>13</v>
      </c>
      <c r="B25" s="12">
        <v>28</v>
      </c>
      <c r="C25" s="13">
        <v>5.3903392999999999</v>
      </c>
      <c r="D25" s="14">
        <v>2020</v>
      </c>
      <c r="E25" s="14">
        <v>10</v>
      </c>
      <c r="F25" s="15">
        <v>13.74389</v>
      </c>
      <c r="G25" s="15">
        <v>22562.740121154999</v>
      </c>
      <c r="H25" s="16">
        <f t="shared" si="0"/>
        <v>4185.773634167148</v>
      </c>
      <c r="I25" s="15">
        <v>4.0438099999999997</v>
      </c>
      <c r="J25" s="17">
        <v>28358.085220870002</v>
      </c>
      <c r="K25" s="16">
        <f t="shared" si="4"/>
        <v>5260.9091269764785</v>
      </c>
      <c r="L25" s="15">
        <v>8.8018000000000001</v>
      </c>
      <c r="M25" s="18">
        <v>29065.318188109999</v>
      </c>
      <c r="N25" s="16">
        <f t="shared" si="3"/>
        <v>5392.1129210010949</v>
      </c>
      <c r="O25" s="16">
        <f t="shared" si="1"/>
        <v>79986.143530134999</v>
      </c>
      <c r="P25" s="16">
        <f t="shared" si="2"/>
        <v>26.589500000000001</v>
      </c>
      <c r="Q25" s="16">
        <v>9446.6827611436256</v>
      </c>
    </row>
    <row r="26" spans="1:17" x14ac:dyDescent="0.3">
      <c r="A26" s="12" t="s">
        <v>13</v>
      </c>
      <c r="B26" s="12">
        <v>28</v>
      </c>
      <c r="C26" s="13">
        <v>5.3903392999999999</v>
      </c>
      <c r="D26" s="14">
        <v>2020</v>
      </c>
      <c r="E26" s="14">
        <v>11</v>
      </c>
      <c r="F26" s="15">
        <v>13.82917</v>
      </c>
      <c r="G26" s="19">
        <v>22524.364600000001</v>
      </c>
      <c r="H26" s="16">
        <f t="shared" si="0"/>
        <v>4178.6543195898639</v>
      </c>
      <c r="I26" s="15">
        <v>3.9542700000000002</v>
      </c>
      <c r="J26" s="20">
        <v>27485.018900000003</v>
      </c>
      <c r="K26" s="16">
        <f t="shared" si="4"/>
        <v>5098.9404136396388</v>
      </c>
      <c r="L26" s="15">
        <v>8.7820199999999993</v>
      </c>
      <c r="M26" s="19">
        <v>27383.878399999998</v>
      </c>
      <c r="N26" s="16">
        <f t="shared" si="3"/>
        <v>5080.1771235439664</v>
      </c>
      <c r="O26" s="16">
        <f t="shared" si="1"/>
        <v>77393.261899999998</v>
      </c>
      <c r="P26" s="16">
        <f t="shared" si="2"/>
        <v>26.565459999999998</v>
      </c>
      <c r="Q26" s="16">
        <v>9277.5947332295018</v>
      </c>
    </row>
    <row r="27" spans="1:17" x14ac:dyDescent="0.3">
      <c r="A27" s="12" t="s">
        <v>13</v>
      </c>
      <c r="B27" s="12">
        <v>28</v>
      </c>
      <c r="C27" s="13">
        <v>5.3903392999999999</v>
      </c>
      <c r="D27" s="14">
        <v>2019</v>
      </c>
      <c r="E27" s="14">
        <v>1</v>
      </c>
      <c r="F27" s="15">
        <v>11.00019</v>
      </c>
      <c r="G27" s="16">
        <v>20425.150000000001</v>
      </c>
      <c r="H27" s="16">
        <f t="shared" si="0"/>
        <v>3789.2141594871405</v>
      </c>
      <c r="I27" s="15">
        <v>3.62391</v>
      </c>
      <c r="J27" s="17">
        <v>22880.49</v>
      </c>
      <c r="K27" s="16">
        <f t="shared" si="4"/>
        <v>4244.7216634396282</v>
      </c>
      <c r="L27" s="15">
        <v>6.8845400000000003</v>
      </c>
      <c r="M27" s="16">
        <v>27422.3</v>
      </c>
      <c r="N27" s="16">
        <f t="shared" si="3"/>
        <v>5087.3049865339644</v>
      </c>
      <c r="O27" s="16">
        <f t="shared" si="1"/>
        <v>70727.94</v>
      </c>
      <c r="P27" s="16">
        <f t="shared" si="2"/>
        <v>21.50864</v>
      </c>
      <c r="Q27" s="16">
        <v>8033.9358229267682</v>
      </c>
    </row>
    <row r="28" spans="1:17" x14ac:dyDescent="0.3">
      <c r="A28" s="12" t="s">
        <v>13</v>
      </c>
      <c r="B28" s="12">
        <v>28</v>
      </c>
      <c r="C28" s="13">
        <v>5.3903392999999999</v>
      </c>
      <c r="D28" s="14">
        <v>2020</v>
      </c>
      <c r="E28" s="14">
        <v>1</v>
      </c>
      <c r="F28" s="15">
        <v>12.678269999999999</v>
      </c>
      <c r="G28" s="15">
        <v>22100.147968639001</v>
      </c>
      <c r="H28" s="16">
        <f t="shared" si="0"/>
        <v>4099.954889414661</v>
      </c>
      <c r="I28" s="15">
        <v>4.0433599999999998</v>
      </c>
      <c r="J28" s="17">
        <v>26311.418969709001</v>
      </c>
      <c r="K28" s="16">
        <f t="shared" si="4"/>
        <v>4881.2175830395317</v>
      </c>
      <c r="L28" s="15">
        <v>7.3400699999999999</v>
      </c>
      <c r="M28" s="15">
        <v>28143.651023124999</v>
      </c>
      <c r="N28" s="16">
        <f t="shared" si="3"/>
        <v>5221.1279210429293</v>
      </c>
      <c r="O28" s="16">
        <f t="shared" si="1"/>
        <v>76555.217961472998</v>
      </c>
      <c r="P28" s="16">
        <f t="shared" si="2"/>
        <v>24.061699999999998</v>
      </c>
      <c r="Q28" s="16">
        <v>8981.1724724541928</v>
      </c>
    </row>
    <row r="29" spans="1:17" x14ac:dyDescent="0.3">
      <c r="A29" s="12" t="s">
        <v>13</v>
      </c>
      <c r="B29" s="12">
        <v>28</v>
      </c>
      <c r="C29" s="13">
        <v>5.3903392999999999</v>
      </c>
      <c r="D29" s="21">
        <v>2020</v>
      </c>
      <c r="E29" s="21">
        <v>7</v>
      </c>
      <c r="F29" s="15">
        <v>11.54842</v>
      </c>
      <c r="G29" s="22">
        <v>19303.329415342003</v>
      </c>
      <c r="H29" s="16">
        <f t="shared" si="0"/>
        <v>3581.0972818245418</v>
      </c>
      <c r="I29" s="15">
        <v>3.4156900000000001</v>
      </c>
      <c r="J29" s="17">
        <v>23259.09355645</v>
      </c>
      <c r="K29" s="16">
        <f t="shared" si="4"/>
        <v>4314.9590892079832</v>
      </c>
      <c r="L29" s="15">
        <v>6.4556300000000002</v>
      </c>
      <c r="M29" s="22">
        <v>24115.902654829002</v>
      </c>
      <c r="N29" s="16">
        <f t="shared" si="3"/>
        <v>4473.9118101209333</v>
      </c>
      <c r="O29" s="16">
        <f t="shared" si="1"/>
        <v>66678.325626621008</v>
      </c>
      <c r="P29" s="16">
        <f t="shared" si="2"/>
        <v>21.419740000000001</v>
      </c>
      <c r="Q29" s="16">
        <v>7896.056371032525</v>
      </c>
    </row>
    <row r="30" spans="1:17" x14ac:dyDescent="0.3">
      <c r="A30" s="12" t="s">
        <v>13</v>
      </c>
      <c r="B30" s="12">
        <v>28</v>
      </c>
      <c r="C30" s="13">
        <v>5.3903392999999999</v>
      </c>
      <c r="D30" s="21">
        <v>2020</v>
      </c>
      <c r="E30" s="21">
        <v>4</v>
      </c>
      <c r="F30" s="15">
        <v>3.59964</v>
      </c>
      <c r="G30" s="15">
        <v>7916.3395952429992</v>
      </c>
      <c r="H30" s="16">
        <f t="shared" si="0"/>
        <v>1468.6161955042421</v>
      </c>
      <c r="I30" s="15">
        <v>0.78220000000000001</v>
      </c>
      <c r="J30" s="17">
        <v>10382.209884479</v>
      </c>
      <c r="K30" s="16">
        <f t="shared" si="4"/>
        <v>1926.0772479533896</v>
      </c>
      <c r="L30" s="15">
        <v>1.17763</v>
      </c>
      <c r="M30" s="15">
        <v>8723.3436372559991</v>
      </c>
      <c r="N30" s="16">
        <f t="shared" si="3"/>
        <v>1618.329227856955</v>
      </c>
      <c r="O30" s="16">
        <f t="shared" si="1"/>
        <v>27021.893116977997</v>
      </c>
      <c r="P30" s="16">
        <f t="shared" si="2"/>
        <v>5.5594700000000001</v>
      </c>
      <c r="Q30" s="16">
        <v>3394.6934434576315</v>
      </c>
    </row>
    <row r="31" spans="1:17" x14ac:dyDescent="0.3">
      <c r="A31" s="12" t="s">
        <v>13</v>
      </c>
      <c r="B31" s="12">
        <v>28</v>
      </c>
      <c r="C31" s="13">
        <v>5.3903392999999999</v>
      </c>
      <c r="D31" s="21">
        <v>2020</v>
      </c>
      <c r="E31" s="21">
        <v>5</v>
      </c>
      <c r="F31" s="15">
        <v>7.7373099999999999</v>
      </c>
      <c r="G31" s="15">
        <v>14926.742089264002</v>
      </c>
      <c r="H31" s="16">
        <f t="shared" si="0"/>
        <v>2769.1655865269931</v>
      </c>
      <c r="I31" s="15">
        <v>2.4424800000000002</v>
      </c>
      <c r="J31" s="17">
        <v>17955.639787094002</v>
      </c>
      <c r="K31" s="16">
        <f t="shared" si="4"/>
        <v>3331.077839032137</v>
      </c>
      <c r="L31" s="15">
        <v>3.3419599999999998</v>
      </c>
      <c r="M31" s="15">
        <v>17242.857451771</v>
      </c>
      <c r="N31" s="16">
        <f t="shared" si="3"/>
        <v>3198.844542452272</v>
      </c>
      <c r="O31" s="16">
        <f t="shared" si="1"/>
        <v>50125.239328129006</v>
      </c>
      <c r="P31" s="16">
        <f t="shared" si="2"/>
        <v>13.521750000000001</v>
      </c>
      <c r="Q31" s="16">
        <v>6100.2434255591306</v>
      </c>
    </row>
    <row r="32" spans="1:17" x14ac:dyDescent="0.3">
      <c r="A32" s="12" t="s">
        <v>13</v>
      </c>
      <c r="B32" s="12">
        <v>28</v>
      </c>
      <c r="C32" s="13">
        <v>5.3903392999999999</v>
      </c>
      <c r="D32" s="14">
        <v>2019</v>
      </c>
      <c r="E32" s="14">
        <v>4</v>
      </c>
      <c r="F32" s="15">
        <v>10.31976</v>
      </c>
      <c r="G32" s="15">
        <v>17723.839996205999</v>
      </c>
      <c r="H32" s="16">
        <f t="shared" si="0"/>
        <v>3288.0750189892497</v>
      </c>
      <c r="I32" s="15">
        <v>3.3881299999999999</v>
      </c>
      <c r="J32" s="17">
        <v>22973.176845248003</v>
      </c>
      <c r="K32" s="16">
        <f t="shared" si="4"/>
        <v>4261.9166562015871</v>
      </c>
      <c r="L32" s="15">
        <v>6.8868600000000004</v>
      </c>
      <c r="M32" s="15">
        <v>26094.31518138</v>
      </c>
      <c r="N32" s="16">
        <f t="shared" si="3"/>
        <v>4840.9411224595824</v>
      </c>
      <c r="O32" s="16">
        <f t="shared" si="1"/>
        <v>66791.332022834002</v>
      </c>
      <c r="P32" s="16">
        <f t="shared" si="2"/>
        <v>20.594750000000001</v>
      </c>
      <c r="Q32" s="16">
        <v>7549.9916751908368</v>
      </c>
    </row>
    <row r="33" spans="1:17" x14ac:dyDescent="0.3">
      <c r="A33" s="12" t="s">
        <v>13</v>
      </c>
      <c r="B33" s="12">
        <v>28</v>
      </c>
      <c r="C33" s="13">
        <v>5.3903392999999999</v>
      </c>
      <c r="D33" s="14">
        <v>2020</v>
      </c>
      <c r="E33" s="14">
        <v>3</v>
      </c>
      <c r="F33" s="15">
        <v>9.6986000000000008</v>
      </c>
      <c r="G33" s="15">
        <v>17769.114655486999</v>
      </c>
      <c r="H33" s="16">
        <f t="shared" si="0"/>
        <v>3296.4742415170413</v>
      </c>
      <c r="I33" s="15">
        <v>3.1010300000000002</v>
      </c>
      <c r="J33" s="17">
        <v>21700.907436445999</v>
      </c>
      <c r="K33" s="16">
        <f t="shared" si="4"/>
        <v>4025.8889521937886</v>
      </c>
      <c r="L33" s="15">
        <v>5.5981399999999999</v>
      </c>
      <c r="M33" s="15">
        <v>20638.405067551997</v>
      </c>
      <c r="N33" s="16">
        <f t="shared" si="3"/>
        <v>3828.7766166319061</v>
      </c>
      <c r="O33" s="16">
        <f t="shared" si="1"/>
        <v>60108.427159485</v>
      </c>
      <c r="P33" s="16">
        <f t="shared" si="2"/>
        <v>18.397770000000001</v>
      </c>
      <c r="Q33" s="16">
        <v>7322.3631937108303</v>
      </c>
    </row>
    <row r="34" spans="1:17" x14ac:dyDescent="0.3">
      <c r="A34" s="12" t="s">
        <v>13</v>
      </c>
      <c r="B34" s="12">
        <v>28</v>
      </c>
      <c r="C34" s="13">
        <v>5.3903392999999999</v>
      </c>
      <c r="D34" s="14">
        <v>2019</v>
      </c>
      <c r="E34" s="14">
        <v>6</v>
      </c>
      <c r="F34" s="15">
        <v>10.502660000000001</v>
      </c>
      <c r="G34" s="15">
        <v>18022.096626686998</v>
      </c>
      <c r="H34" s="16">
        <f t="shared" si="0"/>
        <v>3343.406717771365</v>
      </c>
      <c r="I34" s="15">
        <v>3.54183</v>
      </c>
      <c r="J34" s="17">
        <v>24435.195809617999</v>
      </c>
      <c r="K34" s="16">
        <f t="shared" si="4"/>
        <v>4533.1461434381317</v>
      </c>
      <c r="L34" s="15">
        <v>6.6407800000000003</v>
      </c>
      <c r="M34" s="15">
        <v>24796.006642401</v>
      </c>
      <c r="N34" s="16">
        <f t="shared" si="3"/>
        <v>4600.0827150901241</v>
      </c>
      <c r="O34" s="16">
        <f t="shared" si="1"/>
        <v>67253.299078705997</v>
      </c>
      <c r="P34" s="16">
        <f t="shared" si="2"/>
        <v>20.685269999999999</v>
      </c>
      <c r="Q34" s="16">
        <v>7876.5528612094968</v>
      </c>
    </row>
    <row r="35" spans="1:17" x14ac:dyDescent="0.3">
      <c r="A35" s="12" t="s">
        <v>13</v>
      </c>
      <c r="B35" s="12">
        <v>28</v>
      </c>
      <c r="C35" s="13">
        <v>5.3903392999999999</v>
      </c>
      <c r="D35" s="14">
        <v>2019</v>
      </c>
      <c r="E35" s="14">
        <v>7</v>
      </c>
      <c r="F35" s="15">
        <v>10.8627</v>
      </c>
      <c r="G35" s="15">
        <v>18305.643897032001</v>
      </c>
      <c r="H35" s="16">
        <f t="shared" si="0"/>
        <v>3396.0095790318805</v>
      </c>
      <c r="I35" s="15">
        <v>3.78321</v>
      </c>
      <c r="J35" s="17">
        <v>25194.534830937999</v>
      </c>
      <c r="K35" s="16">
        <f t="shared" si="4"/>
        <v>4674.0165003969232</v>
      </c>
      <c r="L35" s="15">
        <v>6.9141199999999996</v>
      </c>
      <c r="M35" s="15">
        <v>25869.017878236999</v>
      </c>
      <c r="N35" s="16">
        <f t="shared" si="3"/>
        <v>4799.1446249472647</v>
      </c>
      <c r="O35" s="16">
        <f t="shared" si="1"/>
        <v>69369.196606206999</v>
      </c>
      <c r="P35" s="16">
        <f t="shared" si="2"/>
        <v>21.560030000000001</v>
      </c>
      <c r="Q35" s="16">
        <v>8070.0260794288033</v>
      </c>
    </row>
    <row r="36" spans="1:17" x14ac:dyDescent="0.3">
      <c r="A36" s="12" t="s">
        <v>13</v>
      </c>
      <c r="B36" s="12">
        <v>28</v>
      </c>
      <c r="C36" s="13">
        <v>5.3903392999999999</v>
      </c>
      <c r="D36" s="14">
        <v>2019</v>
      </c>
      <c r="E36" s="14">
        <v>8</v>
      </c>
      <c r="F36" s="15">
        <v>11.24568</v>
      </c>
      <c r="G36" s="15">
        <v>18695.717194651999</v>
      </c>
      <c r="H36" s="16">
        <f t="shared" si="0"/>
        <v>3468.374837675246</v>
      </c>
      <c r="I36" s="15">
        <v>3.66648</v>
      </c>
      <c r="J36" s="17">
        <v>24378.465335948</v>
      </c>
      <c r="K36" s="16">
        <f t="shared" si="4"/>
        <v>4522.6216716910567</v>
      </c>
      <c r="L36" s="15">
        <v>6.6246799999999997</v>
      </c>
      <c r="M36" s="15">
        <v>25329.732572960998</v>
      </c>
      <c r="N36" s="16">
        <f t="shared" si="3"/>
        <v>4699.0979905404101</v>
      </c>
      <c r="O36" s="16">
        <f t="shared" si="1"/>
        <v>68403.915103560998</v>
      </c>
      <c r="P36" s="16">
        <f t="shared" si="2"/>
        <v>21.536839999999998</v>
      </c>
      <c r="Q36" s="16">
        <v>7990.9965093663022</v>
      </c>
    </row>
    <row r="37" spans="1:17" x14ac:dyDescent="0.3">
      <c r="A37" s="12" t="s">
        <v>13</v>
      </c>
      <c r="B37" s="12">
        <v>28</v>
      </c>
      <c r="C37" s="13">
        <v>5.3903392999999999</v>
      </c>
      <c r="D37" s="14">
        <v>2019</v>
      </c>
      <c r="E37" s="14">
        <v>9</v>
      </c>
      <c r="F37" s="15">
        <v>10.84817</v>
      </c>
      <c r="G37" s="15">
        <v>19024.855991712</v>
      </c>
      <c r="H37" s="16">
        <f t="shared" si="0"/>
        <v>3529.4357057842353</v>
      </c>
      <c r="I37" s="15">
        <v>3.43309</v>
      </c>
      <c r="J37" s="17">
        <v>23675.207856631001</v>
      </c>
      <c r="K37" s="16">
        <f t="shared" si="4"/>
        <v>4392.1553985722203</v>
      </c>
      <c r="L37" s="15">
        <v>6.7576799999999997</v>
      </c>
      <c r="M37" s="15">
        <v>25652.090393036</v>
      </c>
      <c r="N37" s="16">
        <f t="shared" si="3"/>
        <v>4758.9008716085837</v>
      </c>
      <c r="O37" s="16">
        <f t="shared" si="1"/>
        <v>68352.154241379001</v>
      </c>
      <c r="P37" s="16">
        <f t="shared" si="2"/>
        <v>21.03894</v>
      </c>
      <c r="Q37" s="16">
        <v>7921.5911043564556</v>
      </c>
    </row>
    <row r="38" spans="1:17" x14ac:dyDescent="0.3">
      <c r="A38" s="12" t="s">
        <v>13</v>
      </c>
      <c r="B38" s="12">
        <v>28</v>
      </c>
      <c r="C38" s="13">
        <v>5.3903392999999999</v>
      </c>
      <c r="D38" s="14">
        <v>2019</v>
      </c>
      <c r="E38" s="14">
        <v>10</v>
      </c>
      <c r="F38" s="15">
        <v>11.54969</v>
      </c>
      <c r="G38" s="15">
        <v>19168.749504609001</v>
      </c>
      <c r="H38" s="16">
        <f t="shared" si="0"/>
        <v>3556.1304099370891</v>
      </c>
      <c r="I38" s="15">
        <v>3.4718900000000001</v>
      </c>
      <c r="J38" s="17">
        <v>24596.275231957999</v>
      </c>
      <c r="K38" s="16">
        <f t="shared" si="4"/>
        <v>4563.0291273052144</v>
      </c>
      <c r="L38" s="15">
        <v>6.8726900000000004</v>
      </c>
      <c r="M38" s="15">
        <v>25564.230567016002</v>
      </c>
      <c r="N38" s="16">
        <f t="shared" si="3"/>
        <v>4742.6013733525087</v>
      </c>
      <c r="O38" s="16">
        <f t="shared" si="1"/>
        <v>69329.255303583006</v>
      </c>
      <c r="P38" s="16">
        <f t="shared" si="2"/>
        <v>21.894269999999999</v>
      </c>
      <c r="Q38" s="16">
        <v>8119.1595372423035</v>
      </c>
    </row>
    <row r="39" spans="1:17" x14ac:dyDescent="0.3">
      <c r="A39" s="12" t="s">
        <v>13</v>
      </c>
      <c r="B39" s="12">
        <v>28</v>
      </c>
      <c r="C39" s="13">
        <v>5.3903392999999999</v>
      </c>
      <c r="D39" s="14">
        <v>2019</v>
      </c>
      <c r="E39" s="14">
        <v>5</v>
      </c>
      <c r="F39" s="15">
        <v>11.08792</v>
      </c>
      <c r="G39" s="15">
        <v>19384.510423385</v>
      </c>
      <c r="H39" s="16">
        <f t="shared" si="0"/>
        <v>3596.1577452805245</v>
      </c>
      <c r="I39" s="15">
        <v>3.6611199999999999</v>
      </c>
      <c r="J39" s="17">
        <v>25138.244854414999</v>
      </c>
      <c r="K39" s="16">
        <f t="shared" si="4"/>
        <v>4663.5737483937237</v>
      </c>
      <c r="L39" s="15">
        <v>7.7737299999999996</v>
      </c>
      <c r="M39" s="15">
        <v>26289.701957223999</v>
      </c>
      <c r="N39" s="16">
        <f t="shared" si="3"/>
        <v>4877.1887063257782</v>
      </c>
      <c r="O39" s="16">
        <f t="shared" si="1"/>
        <v>70812.457235023991</v>
      </c>
      <c r="P39" s="16">
        <f t="shared" si="2"/>
        <v>22.522770000000001</v>
      </c>
      <c r="Q39" s="16">
        <v>8259.7314936742478</v>
      </c>
    </row>
    <row r="40" spans="1:17" x14ac:dyDescent="0.3">
      <c r="A40" s="12" t="s">
        <v>13</v>
      </c>
      <c r="B40" s="12">
        <v>28</v>
      </c>
      <c r="C40" s="13">
        <v>5.3903392999999999</v>
      </c>
      <c r="D40" s="21">
        <v>2020</v>
      </c>
      <c r="E40" s="21">
        <v>6</v>
      </c>
      <c r="F40" s="15">
        <v>11.296200000000001</v>
      </c>
      <c r="G40" s="22">
        <v>19486.906808534</v>
      </c>
      <c r="H40" s="16">
        <f t="shared" si="0"/>
        <v>3615.1540235201892</v>
      </c>
      <c r="I40" s="15">
        <v>3.3135500000000002</v>
      </c>
      <c r="J40" s="17">
        <v>23213.109652564999</v>
      </c>
      <c r="K40" s="16">
        <f t="shared" si="4"/>
        <v>4306.4282896931927</v>
      </c>
      <c r="L40" s="15">
        <v>6.0486399999999998</v>
      </c>
      <c r="M40" s="22">
        <v>21902.810502164</v>
      </c>
      <c r="N40" s="16">
        <f t="shared" si="3"/>
        <v>4063.3454191212045</v>
      </c>
      <c r="O40" s="16">
        <f t="shared" si="1"/>
        <v>64602.826963263004</v>
      </c>
      <c r="P40" s="16">
        <f t="shared" si="2"/>
        <v>20.658390000000001</v>
      </c>
      <c r="Q40" s="16">
        <v>7921.5823132133819</v>
      </c>
    </row>
    <row r="41" spans="1:17" x14ac:dyDescent="0.3">
      <c r="A41" s="12" t="s">
        <v>13</v>
      </c>
      <c r="B41" s="12">
        <v>28</v>
      </c>
      <c r="C41" s="13">
        <v>5.3903392999999999</v>
      </c>
      <c r="D41" s="14">
        <v>2019</v>
      </c>
      <c r="E41" s="14">
        <v>11</v>
      </c>
      <c r="F41" s="15">
        <v>11.94557</v>
      </c>
      <c r="G41" s="15">
        <v>19977.899414225001</v>
      </c>
      <c r="H41" s="16">
        <f t="shared" si="0"/>
        <v>3706.2415373787326</v>
      </c>
      <c r="I41" s="15">
        <v>3.85216</v>
      </c>
      <c r="J41" s="23">
        <v>25577.392431060998</v>
      </c>
      <c r="K41" s="16">
        <f t="shared" si="4"/>
        <v>4745.043123920047</v>
      </c>
      <c r="L41" s="15">
        <v>8.0543099999999992</v>
      </c>
      <c r="M41" s="15">
        <v>27208.528747403001</v>
      </c>
      <c r="N41" s="16">
        <f t="shared" si="3"/>
        <v>5047.646768247595</v>
      </c>
      <c r="O41" s="16">
        <f t="shared" si="1"/>
        <v>72763.820592689008</v>
      </c>
      <c r="P41" s="16">
        <f t="shared" si="2"/>
        <v>23.852039999999999</v>
      </c>
      <c r="Q41" s="16">
        <v>8451.2846612987796</v>
      </c>
    </row>
    <row r="42" spans="1:17" x14ac:dyDescent="0.3">
      <c r="A42" s="12" t="s">
        <v>13</v>
      </c>
      <c r="B42" s="12">
        <v>28</v>
      </c>
      <c r="C42" s="13">
        <v>5.3903392999999999</v>
      </c>
      <c r="D42" s="14">
        <v>2019</v>
      </c>
      <c r="E42" s="14">
        <v>2</v>
      </c>
      <c r="F42" s="15">
        <v>10.587429999999999</v>
      </c>
      <c r="G42" s="16">
        <v>20011.91</v>
      </c>
      <c r="H42" s="16">
        <f t="shared" si="0"/>
        <v>3712.5510818957168</v>
      </c>
      <c r="I42" s="15">
        <v>3.60643</v>
      </c>
      <c r="J42" s="17">
        <v>23408.12</v>
      </c>
      <c r="K42" s="16">
        <f t="shared" si="4"/>
        <v>4342.6060396606199</v>
      </c>
      <c r="L42" s="15">
        <v>7.1600299999999999</v>
      </c>
      <c r="M42" s="16">
        <v>26451.19</v>
      </c>
      <c r="N42" s="16">
        <f t="shared" si="3"/>
        <v>4907.1474962624334</v>
      </c>
      <c r="O42" s="16">
        <f t="shared" si="1"/>
        <v>69871.22</v>
      </c>
      <c r="P42" s="16">
        <f t="shared" si="2"/>
        <v>21.35389</v>
      </c>
      <c r="Q42" s="16">
        <v>8055.1571215563372</v>
      </c>
    </row>
    <row r="43" spans="1:17" x14ac:dyDescent="0.3">
      <c r="A43" s="12" t="s">
        <v>13</v>
      </c>
      <c r="B43" s="12">
        <v>28</v>
      </c>
      <c r="C43" s="13">
        <v>5.3903392999999999</v>
      </c>
      <c r="D43" s="14">
        <v>2020</v>
      </c>
      <c r="E43" s="14">
        <v>8</v>
      </c>
      <c r="F43" s="15">
        <v>11.957140000000001</v>
      </c>
      <c r="G43" s="15">
        <v>20539.489260934999</v>
      </c>
      <c r="H43" s="16">
        <f t="shared" si="0"/>
        <v>3810.4260451535952</v>
      </c>
      <c r="I43" s="15">
        <v>3.4116599999999999</v>
      </c>
      <c r="J43" s="17">
        <v>25080.047038649998</v>
      </c>
      <c r="K43" s="16">
        <f t="shared" si="4"/>
        <v>4652.7770596277678</v>
      </c>
      <c r="L43" s="15">
        <v>6.59884</v>
      </c>
      <c r="M43" s="15">
        <v>24971.916325341001</v>
      </c>
      <c r="N43" s="16">
        <f t="shared" si="3"/>
        <v>4632.7169655796997</v>
      </c>
      <c r="O43" s="16">
        <f t="shared" si="1"/>
        <v>70591.452624925994</v>
      </c>
      <c r="P43" s="16">
        <f t="shared" si="2"/>
        <v>21.967639999999999</v>
      </c>
      <c r="Q43" s="16">
        <v>8463.2031047813634</v>
      </c>
    </row>
    <row r="44" spans="1:17" x14ac:dyDescent="0.3">
      <c r="A44" s="12" t="s">
        <v>13</v>
      </c>
      <c r="B44" s="12">
        <v>28</v>
      </c>
      <c r="C44" s="13">
        <v>5.3903392999999999</v>
      </c>
      <c r="D44" s="14">
        <v>2020</v>
      </c>
      <c r="E44" s="14">
        <v>2</v>
      </c>
      <c r="F44" s="15">
        <v>12.49296</v>
      </c>
      <c r="G44" s="15">
        <v>21585.818085851999</v>
      </c>
      <c r="H44" s="16">
        <f t="shared" si="0"/>
        <v>4004.5379120850516</v>
      </c>
      <c r="I44" s="15">
        <v>4.1584300000000001</v>
      </c>
      <c r="J44" s="17">
        <v>27278.139596192999</v>
      </c>
      <c r="K44" s="16">
        <f t="shared" si="4"/>
        <v>5060.5607695591625</v>
      </c>
      <c r="L44" s="15">
        <v>7.9104000000000001</v>
      </c>
      <c r="M44" s="15">
        <v>26336.451064861998</v>
      </c>
      <c r="N44" s="16">
        <f t="shared" si="3"/>
        <v>4885.8614642054163</v>
      </c>
      <c r="O44" s="16">
        <f t="shared" si="1"/>
        <v>75200.408746906993</v>
      </c>
      <c r="P44" s="16">
        <f t="shared" si="2"/>
        <v>24.561789999999998</v>
      </c>
      <c r="Q44" s="16">
        <v>9065.0986816442146</v>
      </c>
    </row>
    <row r="45" spans="1:17" x14ac:dyDescent="0.3">
      <c r="A45" s="12" t="s">
        <v>13</v>
      </c>
      <c r="B45" s="12">
        <v>28</v>
      </c>
      <c r="C45" s="13">
        <v>5.3903392999999999</v>
      </c>
      <c r="D45" s="14">
        <v>2019</v>
      </c>
      <c r="E45" s="14">
        <v>3</v>
      </c>
      <c r="F45" s="15">
        <v>11.44665</v>
      </c>
      <c r="G45" s="16">
        <v>22257.84</v>
      </c>
      <c r="H45" s="16">
        <f t="shared" si="0"/>
        <v>4129.2094544029906</v>
      </c>
      <c r="I45" s="15">
        <v>4.00814</v>
      </c>
      <c r="J45" s="17">
        <v>27371.29</v>
      </c>
      <c r="K45" s="16">
        <f t="shared" si="4"/>
        <v>5077.8417603507814</v>
      </c>
      <c r="L45" s="15">
        <v>7.60501</v>
      </c>
      <c r="M45" s="16">
        <v>29660.44</v>
      </c>
      <c r="N45" s="16">
        <f t="shared" si="3"/>
        <v>5502.5181809983651</v>
      </c>
      <c r="O45" s="16">
        <f t="shared" si="1"/>
        <v>79289.570000000007</v>
      </c>
      <c r="P45" s="16">
        <f t="shared" si="2"/>
        <v>23.059799999999999</v>
      </c>
      <c r="Q45" s="16">
        <v>9207.0512147537738</v>
      </c>
    </row>
    <row r="46" spans="1:17" x14ac:dyDescent="0.3">
      <c r="A46" s="12" t="s">
        <v>13</v>
      </c>
      <c r="B46" s="12">
        <v>28</v>
      </c>
      <c r="C46" s="13">
        <v>5.3903392999999999</v>
      </c>
      <c r="D46" s="14">
        <v>2019</v>
      </c>
      <c r="E46" s="14">
        <v>12</v>
      </c>
      <c r="F46" s="15">
        <v>13.07841</v>
      </c>
      <c r="G46" s="15">
        <v>22873.907796624</v>
      </c>
      <c r="H46" s="16">
        <f t="shared" si="0"/>
        <v>4243.5005522980719</v>
      </c>
      <c r="I46" s="15">
        <v>4.0601799999999999</v>
      </c>
      <c r="J46" s="17">
        <v>27074.977773089002</v>
      </c>
      <c r="K46" s="16">
        <f t="shared" si="4"/>
        <v>5022.8707816387368</v>
      </c>
      <c r="L46" s="15">
        <v>9.2335100000000008</v>
      </c>
      <c r="M46" s="15">
        <v>28266.454557589001</v>
      </c>
      <c r="N46" s="16">
        <f t="shared" si="3"/>
        <v>5243.9100740075864</v>
      </c>
      <c r="O46" s="16">
        <f t="shared" si="1"/>
        <v>78215.340127302014</v>
      </c>
      <c r="P46" s="16">
        <f t="shared" si="2"/>
        <v>26.372100000000003</v>
      </c>
      <c r="Q46" s="16">
        <v>9266.3713339368096</v>
      </c>
    </row>
    <row r="47" spans="1:17" x14ac:dyDescent="0.3">
      <c r="A47" s="12" t="s">
        <v>13</v>
      </c>
      <c r="B47" s="12">
        <v>28</v>
      </c>
      <c r="C47" s="13">
        <v>5.3903392999999999</v>
      </c>
      <c r="D47" s="14">
        <v>2020</v>
      </c>
      <c r="E47" s="14">
        <v>9</v>
      </c>
      <c r="F47" s="15">
        <v>13.11552</v>
      </c>
      <c r="G47" s="15">
        <v>23194.632143507002</v>
      </c>
      <c r="H47" s="16">
        <f t="shared" si="0"/>
        <v>4303.0003961915727</v>
      </c>
      <c r="I47" s="15">
        <v>3.9263499999999998</v>
      </c>
      <c r="J47" s="17">
        <v>27764.937108382001</v>
      </c>
      <c r="K47" s="16">
        <f t="shared" si="4"/>
        <v>5150.8700219264492</v>
      </c>
      <c r="L47" s="15">
        <v>7.7867199999999999</v>
      </c>
      <c r="M47" s="18">
        <v>29154.535148504998</v>
      </c>
      <c r="N47" s="16">
        <f t="shared" si="3"/>
        <v>5408.6641908617885</v>
      </c>
      <c r="O47" s="16">
        <f t="shared" si="1"/>
        <v>80114.10440039399</v>
      </c>
      <c r="P47" s="16">
        <f t="shared" si="2"/>
        <v>24.828589999999998</v>
      </c>
      <c r="Q47" s="16">
        <v>9453.8704181180201</v>
      </c>
    </row>
    <row r="48" spans="1:17" x14ac:dyDescent="0.3">
      <c r="A48" s="12" t="s">
        <v>14</v>
      </c>
      <c r="B48" s="12">
        <v>12</v>
      </c>
      <c r="C48" s="13">
        <v>0.15704580000000001</v>
      </c>
      <c r="D48" s="14">
        <v>2020</v>
      </c>
      <c r="E48" s="14">
        <v>10</v>
      </c>
      <c r="F48" s="15">
        <v>2.2749999999999999E-2</v>
      </c>
      <c r="G48" s="15">
        <v>39.675069225000001</v>
      </c>
      <c r="H48" s="16">
        <f t="shared" si="0"/>
        <v>252.63374904008893</v>
      </c>
      <c r="I48" s="15">
        <v>1.2E-2</v>
      </c>
      <c r="J48" s="17">
        <v>80.826325267000001</v>
      </c>
      <c r="K48" s="16">
        <f t="shared" si="4"/>
        <v>514.66721979830083</v>
      </c>
      <c r="L48" s="15">
        <v>0.28444999999999998</v>
      </c>
      <c r="M48" s="18">
        <v>533.08967034099999</v>
      </c>
      <c r="N48" s="16">
        <f t="shared" si="3"/>
        <v>3394.4853688605485</v>
      </c>
      <c r="O48" s="16">
        <f t="shared" si="1"/>
        <v>653.59106483300002</v>
      </c>
      <c r="P48" s="16">
        <f t="shared" si="2"/>
        <v>0.31919999999999998</v>
      </c>
      <c r="Q48" s="16">
        <v>767.30096883838974</v>
      </c>
    </row>
    <row r="49" spans="1:17" x14ac:dyDescent="0.3">
      <c r="A49" s="12" t="s">
        <v>14</v>
      </c>
      <c r="B49" s="12">
        <v>12</v>
      </c>
      <c r="C49" s="13">
        <v>0.15704580000000001</v>
      </c>
      <c r="D49" s="14">
        <v>2019</v>
      </c>
      <c r="E49" s="14">
        <v>1</v>
      </c>
      <c r="F49" s="15">
        <v>3.2759999999999997E-2</v>
      </c>
      <c r="G49" s="16">
        <v>46.02</v>
      </c>
      <c r="H49" s="16">
        <f t="shared" si="0"/>
        <v>293.03553485671057</v>
      </c>
      <c r="I49" s="15">
        <v>1.8669999999999999E-2</v>
      </c>
      <c r="J49" s="17">
        <v>80.22</v>
      </c>
      <c r="K49" s="16">
        <f t="shared" si="4"/>
        <v>510.80640169937681</v>
      </c>
      <c r="L49" s="15">
        <v>0.21504000000000001</v>
      </c>
      <c r="M49" s="16">
        <v>431.54</v>
      </c>
      <c r="N49" s="16">
        <f t="shared" si="3"/>
        <v>2747.8608151252693</v>
      </c>
      <c r="O49" s="16">
        <f t="shared" si="1"/>
        <v>557.78</v>
      </c>
      <c r="P49" s="16">
        <f t="shared" si="2"/>
        <v>0.26646999999999998</v>
      </c>
      <c r="Q49" s="16">
        <v>803.84193655608749</v>
      </c>
    </row>
    <row r="50" spans="1:17" x14ac:dyDescent="0.3">
      <c r="A50" s="12" t="s">
        <v>14</v>
      </c>
      <c r="B50" s="12">
        <v>12</v>
      </c>
      <c r="C50" s="13">
        <v>0.15704580000000001</v>
      </c>
      <c r="D50" s="14">
        <v>2020</v>
      </c>
      <c r="E50" s="14">
        <v>11</v>
      </c>
      <c r="F50" s="15">
        <v>2.41E-2</v>
      </c>
      <c r="G50" s="19">
        <v>44.913599999999995</v>
      </c>
      <c r="H50" s="16">
        <f t="shared" si="0"/>
        <v>285.99045628727413</v>
      </c>
      <c r="I50" s="15">
        <v>1.3390000000000001E-2</v>
      </c>
      <c r="J50" s="20">
        <v>81.936800000000005</v>
      </c>
      <c r="K50" s="16">
        <f t="shared" si="4"/>
        <v>521.73824451211044</v>
      </c>
      <c r="L50" s="15">
        <v>0.28849000000000002</v>
      </c>
      <c r="M50" s="19">
        <v>525.84760000000006</v>
      </c>
      <c r="N50" s="16">
        <f t="shared" si="3"/>
        <v>3348.3709847700479</v>
      </c>
      <c r="O50" s="16">
        <f t="shared" si="1"/>
        <v>652.69800000000009</v>
      </c>
      <c r="P50" s="16">
        <f t="shared" si="2"/>
        <v>0.32598000000000005</v>
      </c>
      <c r="Q50" s="16">
        <v>807.72870079938468</v>
      </c>
    </row>
    <row r="51" spans="1:17" x14ac:dyDescent="0.3">
      <c r="A51" s="12" t="s">
        <v>14</v>
      </c>
      <c r="B51" s="12">
        <v>12</v>
      </c>
      <c r="C51" s="13">
        <v>0.15704580000000001</v>
      </c>
      <c r="D51" s="21">
        <v>2020</v>
      </c>
      <c r="E51" s="21">
        <v>4</v>
      </c>
      <c r="F51" s="15">
        <v>7.1999999999999998E-3</v>
      </c>
      <c r="G51" s="15">
        <v>11.045510712999999</v>
      </c>
      <c r="H51" s="16">
        <f t="shared" si="0"/>
        <v>70.333053879823581</v>
      </c>
      <c r="I51" s="15">
        <v>2.4499999999999999E-3</v>
      </c>
      <c r="J51" s="17">
        <v>9.4864577870000009</v>
      </c>
      <c r="K51" s="16">
        <f t="shared" si="4"/>
        <v>60.405676477817302</v>
      </c>
      <c r="L51" s="15">
        <v>4.6850000000000003E-2</v>
      </c>
      <c r="M51" s="15">
        <v>118.01320443800002</v>
      </c>
      <c r="N51" s="16">
        <f t="shared" si="3"/>
        <v>751.45724647204827</v>
      </c>
      <c r="O51" s="16">
        <f t="shared" si="1"/>
        <v>138.54517293800001</v>
      </c>
      <c r="P51" s="16">
        <f t="shared" si="2"/>
        <v>5.6500000000000002E-2</v>
      </c>
      <c r="Q51" s="16">
        <v>130.73873035764086</v>
      </c>
    </row>
    <row r="52" spans="1:17" x14ac:dyDescent="0.3">
      <c r="A52" s="12" t="s">
        <v>14</v>
      </c>
      <c r="B52" s="12">
        <v>12</v>
      </c>
      <c r="C52" s="13">
        <v>0.15704580000000001</v>
      </c>
      <c r="D52" s="14">
        <v>2020</v>
      </c>
      <c r="E52" s="14">
        <v>1</v>
      </c>
      <c r="F52" s="15">
        <v>2.8119999999999999E-2</v>
      </c>
      <c r="G52" s="15">
        <v>50.898403899999998</v>
      </c>
      <c r="H52" s="16">
        <f t="shared" si="0"/>
        <v>324.09910930441941</v>
      </c>
      <c r="I52" s="15">
        <v>1.5270000000000001E-2</v>
      </c>
      <c r="J52" s="17">
        <v>74.858676016999993</v>
      </c>
      <c r="K52" s="16">
        <f t="shared" si="4"/>
        <v>476.66780020223393</v>
      </c>
      <c r="L52" s="15">
        <v>0.26727000000000001</v>
      </c>
      <c r="M52" s="15">
        <v>505.83462761599998</v>
      </c>
      <c r="N52" s="16">
        <f t="shared" si="3"/>
        <v>3220.9369980986435</v>
      </c>
      <c r="O52" s="16">
        <f t="shared" si="1"/>
        <v>631.59170753299998</v>
      </c>
      <c r="P52" s="16">
        <f t="shared" si="2"/>
        <v>0.31065999999999999</v>
      </c>
      <c r="Q52" s="16">
        <v>800.76690950665341</v>
      </c>
    </row>
    <row r="53" spans="1:17" x14ac:dyDescent="0.3">
      <c r="A53" s="12" t="s">
        <v>14</v>
      </c>
      <c r="B53" s="12">
        <v>12</v>
      </c>
      <c r="C53" s="13">
        <v>0.15704580000000001</v>
      </c>
      <c r="D53" s="21">
        <v>2020</v>
      </c>
      <c r="E53" s="21">
        <v>6</v>
      </c>
      <c r="F53" s="15">
        <v>1.342E-2</v>
      </c>
      <c r="G53" s="22">
        <v>23.676698177999999</v>
      </c>
      <c r="H53" s="16">
        <f t="shared" si="0"/>
        <v>150.76301421623498</v>
      </c>
      <c r="I53" s="15">
        <v>1.201E-2</v>
      </c>
      <c r="J53" s="17">
        <v>61.234341317999991</v>
      </c>
      <c r="K53" s="16">
        <f t="shared" si="4"/>
        <v>389.91390612165361</v>
      </c>
      <c r="L53" s="15">
        <v>0.22417999999999999</v>
      </c>
      <c r="M53" s="22">
        <v>413.35153630399998</v>
      </c>
      <c r="N53" s="16">
        <f t="shared" si="3"/>
        <v>2632.0445137915176</v>
      </c>
      <c r="O53" s="16">
        <f t="shared" si="1"/>
        <v>498.26257579999998</v>
      </c>
      <c r="P53" s="16">
        <f t="shared" si="2"/>
        <v>0.24961</v>
      </c>
      <c r="Q53" s="16">
        <v>540.67692033788853</v>
      </c>
    </row>
    <row r="54" spans="1:17" x14ac:dyDescent="0.3">
      <c r="A54" s="12" t="s">
        <v>14</v>
      </c>
      <c r="B54" s="12">
        <v>12</v>
      </c>
      <c r="C54" s="13">
        <v>0.15704580000000001</v>
      </c>
      <c r="D54" s="14">
        <v>2019</v>
      </c>
      <c r="E54" s="14">
        <v>4</v>
      </c>
      <c r="F54" s="15">
        <v>1.899E-2</v>
      </c>
      <c r="G54" s="15">
        <v>25.07479648</v>
      </c>
      <c r="H54" s="16">
        <f t="shared" si="0"/>
        <v>159.66550191090749</v>
      </c>
      <c r="I54" s="15">
        <v>1.0460000000000001E-2</v>
      </c>
      <c r="J54" s="17">
        <v>61.489068322000001</v>
      </c>
      <c r="K54" s="16">
        <f t="shared" si="4"/>
        <v>391.53589794824182</v>
      </c>
      <c r="L54" s="15">
        <v>0.21904000000000001</v>
      </c>
      <c r="M54" s="15">
        <v>384.88429421900003</v>
      </c>
      <c r="N54" s="16">
        <f t="shared" si="3"/>
        <v>2450.7773797134337</v>
      </c>
      <c r="O54" s="16">
        <f t="shared" si="1"/>
        <v>471.44815902100004</v>
      </c>
      <c r="P54" s="16">
        <f t="shared" si="2"/>
        <v>0.24849000000000002</v>
      </c>
      <c r="Q54" s="16">
        <v>551.20139985914932</v>
      </c>
    </row>
    <row r="55" spans="1:17" x14ac:dyDescent="0.3">
      <c r="A55" s="12" t="s">
        <v>14</v>
      </c>
      <c r="B55" s="12">
        <v>12</v>
      </c>
      <c r="C55" s="13">
        <v>0.15704580000000001</v>
      </c>
      <c r="D55" s="14">
        <v>2019</v>
      </c>
      <c r="E55" s="14">
        <v>7</v>
      </c>
      <c r="F55" s="15">
        <v>2.112E-2</v>
      </c>
      <c r="G55" s="15">
        <v>29.406002067999999</v>
      </c>
      <c r="H55" s="16">
        <f t="shared" si="0"/>
        <v>187.24475323759054</v>
      </c>
      <c r="I55" s="15">
        <v>1.2239999999999999E-2</v>
      </c>
      <c r="J55" s="17">
        <v>79.769011905999989</v>
      </c>
      <c r="K55" s="16">
        <f t="shared" si="4"/>
        <v>507.93470379978311</v>
      </c>
      <c r="L55" s="15">
        <v>0.23133999999999999</v>
      </c>
      <c r="M55" s="15">
        <v>378.01424120199999</v>
      </c>
      <c r="N55" s="16">
        <f t="shared" si="3"/>
        <v>2407.0318416793061</v>
      </c>
      <c r="O55" s="16">
        <f t="shared" si="1"/>
        <v>487.18925517599996</v>
      </c>
      <c r="P55" s="16">
        <f t="shared" si="2"/>
        <v>0.26469999999999999</v>
      </c>
      <c r="Q55" s="16">
        <v>695.17945703737371</v>
      </c>
    </row>
    <row r="56" spans="1:17" x14ac:dyDescent="0.3">
      <c r="A56" s="12" t="s">
        <v>14</v>
      </c>
      <c r="B56" s="12">
        <v>12</v>
      </c>
      <c r="C56" s="13">
        <v>0.15704580000000001</v>
      </c>
      <c r="D56" s="14">
        <v>2019</v>
      </c>
      <c r="E56" s="14">
        <v>5</v>
      </c>
      <c r="F56" s="15">
        <v>2.2939999999999999E-2</v>
      </c>
      <c r="G56" s="15">
        <v>31.277854077999997</v>
      </c>
      <c r="H56" s="16">
        <f t="shared" si="0"/>
        <v>199.16390045451706</v>
      </c>
      <c r="I56" s="15">
        <v>1.2529999999999999E-2</v>
      </c>
      <c r="J56" s="17">
        <v>60.541828110000004</v>
      </c>
      <c r="K56" s="16">
        <f t="shared" si="4"/>
        <v>385.50428034369594</v>
      </c>
      <c r="L56" s="15">
        <v>0.24362</v>
      </c>
      <c r="M56" s="15">
        <v>392.890532108</v>
      </c>
      <c r="N56" s="16">
        <f t="shared" si="3"/>
        <v>2501.7576535507474</v>
      </c>
      <c r="O56" s="16">
        <f t="shared" si="1"/>
        <v>484.710214296</v>
      </c>
      <c r="P56" s="16">
        <f t="shared" si="2"/>
        <v>0.27909</v>
      </c>
      <c r="Q56" s="16">
        <v>584.66818079821292</v>
      </c>
    </row>
    <row r="57" spans="1:17" x14ac:dyDescent="0.3">
      <c r="A57" s="12" t="s">
        <v>14</v>
      </c>
      <c r="B57" s="12">
        <v>12</v>
      </c>
      <c r="C57" s="13">
        <v>0.15704580000000001</v>
      </c>
      <c r="D57" s="14">
        <v>2020</v>
      </c>
      <c r="E57" s="14">
        <v>8</v>
      </c>
      <c r="F57" s="15">
        <v>1.6549999999999999E-2</v>
      </c>
      <c r="G57" s="15">
        <v>31.438189405999999</v>
      </c>
      <c r="H57" s="16">
        <f t="shared" si="0"/>
        <v>200.18484675171189</v>
      </c>
      <c r="I57" s="15">
        <v>1.0999999999999999E-2</v>
      </c>
      <c r="J57" s="17">
        <v>78.415446814999996</v>
      </c>
      <c r="K57" s="16">
        <f t="shared" si="4"/>
        <v>499.31578440811529</v>
      </c>
      <c r="L57" s="15">
        <v>0.22877</v>
      </c>
      <c r="M57" s="15">
        <v>457.70604624799995</v>
      </c>
      <c r="N57" s="16">
        <f t="shared" si="3"/>
        <v>2914.4749254548669</v>
      </c>
      <c r="O57" s="16">
        <f t="shared" si="1"/>
        <v>567.55968246899988</v>
      </c>
      <c r="P57" s="16">
        <f t="shared" si="2"/>
        <v>0.25631999999999999</v>
      </c>
      <c r="Q57" s="16">
        <v>699.50063115982709</v>
      </c>
    </row>
    <row r="58" spans="1:17" x14ac:dyDescent="0.3">
      <c r="A58" s="12" t="s">
        <v>14</v>
      </c>
      <c r="B58" s="12">
        <v>12</v>
      </c>
      <c r="C58" s="13">
        <v>0.15704580000000001</v>
      </c>
      <c r="D58" s="14">
        <v>2020</v>
      </c>
      <c r="E58" s="14">
        <v>9</v>
      </c>
      <c r="F58" s="15">
        <v>1.6080000000000001E-2</v>
      </c>
      <c r="G58" s="15">
        <v>31.491371650999998</v>
      </c>
      <c r="H58" s="16">
        <f t="shared" si="0"/>
        <v>200.5234883772759</v>
      </c>
      <c r="I58" s="15">
        <v>1.3480000000000001E-2</v>
      </c>
      <c r="J58" s="17">
        <v>95.310587123000005</v>
      </c>
      <c r="K58" s="16">
        <f t="shared" si="4"/>
        <v>606.89675956313374</v>
      </c>
      <c r="L58" s="15">
        <v>0.26629999999999998</v>
      </c>
      <c r="M58" s="18">
        <v>521.03981978500008</v>
      </c>
      <c r="N58" s="16">
        <f t="shared" si="3"/>
        <v>3317.7571115241544</v>
      </c>
      <c r="O58" s="16">
        <f t="shared" si="1"/>
        <v>647.84177855900009</v>
      </c>
      <c r="P58" s="16">
        <f t="shared" si="2"/>
        <v>0.29586000000000001</v>
      </c>
      <c r="Q58" s="16">
        <v>807.42024794040969</v>
      </c>
    </row>
    <row r="59" spans="1:17" x14ac:dyDescent="0.3">
      <c r="A59" s="12" t="s">
        <v>14</v>
      </c>
      <c r="B59" s="12">
        <v>12</v>
      </c>
      <c r="C59" s="13">
        <v>0.15704580000000001</v>
      </c>
      <c r="D59" s="14">
        <v>2019</v>
      </c>
      <c r="E59" s="14">
        <v>6</v>
      </c>
      <c r="F59" s="15">
        <v>2.027E-2</v>
      </c>
      <c r="G59" s="15">
        <v>33.854505873000001</v>
      </c>
      <c r="H59" s="16">
        <f t="shared" si="0"/>
        <v>215.57090907875281</v>
      </c>
      <c r="I59" s="15">
        <v>1.137E-2</v>
      </c>
      <c r="J59" s="17">
        <v>51.969347470999999</v>
      </c>
      <c r="K59" s="16">
        <f t="shared" si="4"/>
        <v>330.91841660840339</v>
      </c>
      <c r="L59" s="15">
        <v>0.23499999999999999</v>
      </c>
      <c r="M59" s="15">
        <v>379.65805465799997</v>
      </c>
      <c r="N59" s="16">
        <f t="shared" si="3"/>
        <v>2417.4989376220183</v>
      </c>
      <c r="O59" s="16">
        <f t="shared" si="1"/>
        <v>465.48190800199995</v>
      </c>
      <c r="P59" s="16">
        <f t="shared" si="2"/>
        <v>0.26663999999999999</v>
      </c>
      <c r="Q59" s="16">
        <v>546.48932568715622</v>
      </c>
    </row>
    <row r="60" spans="1:17" x14ac:dyDescent="0.3">
      <c r="A60" s="12" t="s">
        <v>14</v>
      </c>
      <c r="B60" s="12">
        <v>12</v>
      </c>
      <c r="C60" s="13">
        <v>0.15704580000000001</v>
      </c>
      <c r="D60" s="14">
        <v>2019</v>
      </c>
      <c r="E60" s="14">
        <v>2</v>
      </c>
      <c r="F60" s="15">
        <v>2.5059999999999999E-2</v>
      </c>
      <c r="G60" s="16">
        <v>34.24</v>
      </c>
      <c r="H60" s="16">
        <f t="shared" si="0"/>
        <v>218.02556961090332</v>
      </c>
      <c r="I60" s="15">
        <v>1.7569999999999999E-2</v>
      </c>
      <c r="J60" s="17">
        <v>69.97</v>
      </c>
      <c r="K60" s="16">
        <f t="shared" si="4"/>
        <v>445.53881733863619</v>
      </c>
      <c r="L60" s="15">
        <v>0.19176000000000001</v>
      </c>
      <c r="M60" s="16">
        <v>401.89</v>
      </c>
      <c r="N60" s="16">
        <f t="shared" si="3"/>
        <v>2559.0623881695656</v>
      </c>
      <c r="O60" s="16">
        <f t="shared" si="1"/>
        <v>506.1</v>
      </c>
      <c r="P60" s="16">
        <f t="shared" si="2"/>
        <v>0.23439000000000002</v>
      </c>
      <c r="Q60" s="16">
        <v>663.56438694953954</v>
      </c>
    </row>
    <row r="61" spans="1:17" x14ac:dyDescent="0.3">
      <c r="A61" s="12" t="s">
        <v>14</v>
      </c>
      <c r="B61" s="12">
        <v>12</v>
      </c>
      <c r="C61" s="13">
        <v>0.15704580000000001</v>
      </c>
      <c r="D61" s="14">
        <v>2019</v>
      </c>
      <c r="E61" s="14">
        <v>10</v>
      </c>
      <c r="F61" s="15">
        <v>2.2579999999999999E-2</v>
      </c>
      <c r="G61" s="15">
        <v>36.906906178</v>
      </c>
      <c r="H61" s="16">
        <f t="shared" si="0"/>
        <v>235.00727926502967</v>
      </c>
      <c r="I61" s="15">
        <v>1.307E-2</v>
      </c>
      <c r="J61" s="17">
        <v>64.606810483000004</v>
      </c>
      <c r="K61" s="16">
        <f t="shared" si="4"/>
        <v>411.38833692464237</v>
      </c>
      <c r="L61" s="15">
        <v>0.27145000000000002</v>
      </c>
      <c r="M61" s="15">
        <v>411.24886168099999</v>
      </c>
      <c r="N61" s="16">
        <f t="shared" si="3"/>
        <v>2618.655587612021</v>
      </c>
      <c r="O61" s="16">
        <f t="shared" si="1"/>
        <v>512.76257834199998</v>
      </c>
      <c r="P61" s="16">
        <f t="shared" si="2"/>
        <v>0.30710000000000004</v>
      </c>
      <c r="Q61" s="16">
        <v>646.39561618967207</v>
      </c>
    </row>
    <row r="62" spans="1:17" x14ac:dyDescent="0.3">
      <c r="A62" s="12" t="s">
        <v>14</v>
      </c>
      <c r="B62" s="12">
        <v>12</v>
      </c>
      <c r="C62" s="13">
        <v>0.15704580000000001</v>
      </c>
      <c r="D62" s="21">
        <v>2020</v>
      </c>
      <c r="E62" s="21">
        <v>5</v>
      </c>
      <c r="F62" s="15">
        <v>1.9470000000000001E-2</v>
      </c>
      <c r="G62" s="15">
        <v>37.905234092000001</v>
      </c>
      <c r="H62" s="16">
        <f t="shared" si="0"/>
        <v>241.36420134763233</v>
      </c>
      <c r="I62" s="15">
        <v>8.7500000000000008E-3</v>
      </c>
      <c r="J62" s="17">
        <v>32.317689694000002</v>
      </c>
      <c r="K62" s="16">
        <f t="shared" si="4"/>
        <v>205.78512570218368</v>
      </c>
      <c r="L62" s="15">
        <v>0.23111999999999999</v>
      </c>
      <c r="M62" s="15">
        <v>396.67448255300002</v>
      </c>
      <c r="N62" s="16">
        <f t="shared" si="3"/>
        <v>2525.8522198810792</v>
      </c>
      <c r="O62" s="16">
        <f t="shared" si="1"/>
        <v>466.89740633899999</v>
      </c>
      <c r="P62" s="16">
        <f t="shared" si="2"/>
        <v>0.25934000000000001</v>
      </c>
      <c r="Q62" s="16">
        <v>447.14932704981595</v>
      </c>
    </row>
    <row r="63" spans="1:17" x14ac:dyDescent="0.3">
      <c r="A63" s="12" t="s">
        <v>14</v>
      </c>
      <c r="B63" s="12">
        <v>12</v>
      </c>
      <c r="C63" s="13">
        <v>0.15704580000000001</v>
      </c>
      <c r="D63" s="14">
        <v>2019</v>
      </c>
      <c r="E63" s="14">
        <v>8</v>
      </c>
      <c r="F63" s="15">
        <v>2.2290000000000001E-2</v>
      </c>
      <c r="G63" s="15">
        <v>39.320427776999999</v>
      </c>
      <c r="H63" s="16">
        <f t="shared" si="0"/>
        <v>250.37554507665914</v>
      </c>
      <c r="I63" s="15">
        <v>1.158E-2</v>
      </c>
      <c r="J63" s="17">
        <v>58.708638992999994</v>
      </c>
      <c r="K63" s="16">
        <f t="shared" si="4"/>
        <v>373.83132177364814</v>
      </c>
      <c r="L63" s="15">
        <v>0.25290000000000001</v>
      </c>
      <c r="M63" s="15">
        <v>425.98460928100002</v>
      </c>
      <c r="N63" s="16">
        <f t="shared" si="3"/>
        <v>2712.4864802560783</v>
      </c>
      <c r="O63" s="16">
        <f t="shared" si="1"/>
        <v>524.01367605099995</v>
      </c>
      <c r="P63" s="16">
        <f t="shared" si="2"/>
        <v>0.28677000000000002</v>
      </c>
      <c r="Q63" s="16">
        <v>624.20686685030716</v>
      </c>
    </row>
    <row r="64" spans="1:17" x14ac:dyDescent="0.3">
      <c r="A64" s="12" t="s">
        <v>14</v>
      </c>
      <c r="B64" s="12">
        <v>12</v>
      </c>
      <c r="C64" s="13">
        <v>0.15704580000000001</v>
      </c>
      <c r="D64" s="14">
        <v>2019</v>
      </c>
      <c r="E64" s="14">
        <v>12</v>
      </c>
      <c r="F64" s="15">
        <v>2.5520000000000001E-2</v>
      </c>
      <c r="G64" s="15">
        <v>39.720554623000005</v>
      </c>
      <c r="H64" s="16">
        <f t="shared" si="0"/>
        <v>252.92338045971303</v>
      </c>
      <c r="I64" s="15">
        <v>1.1849999999999999E-2</v>
      </c>
      <c r="J64" s="17">
        <v>61.438240991999997</v>
      </c>
      <c r="K64" s="16">
        <f t="shared" si="4"/>
        <v>391.21225140691439</v>
      </c>
      <c r="L64" s="15">
        <v>0.23657</v>
      </c>
      <c r="M64" s="15">
        <v>405.15184541999997</v>
      </c>
      <c r="N64" s="16">
        <f t="shared" si="3"/>
        <v>2579.8324146204477</v>
      </c>
      <c r="O64" s="16">
        <f t="shared" si="1"/>
        <v>506.310641035</v>
      </c>
      <c r="P64" s="16">
        <f t="shared" si="2"/>
        <v>0.27394000000000002</v>
      </c>
      <c r="Q64" s="16">
        <v>644.13563186662736</v>
      </c>
    </row>
    <row r="65" spans="1:17" x14ac:dyDescent="0.3">
      <c r="A65" s="12" t="s">
        <v>14</v>
      </c>
      <c r="B65" s="12">
        <v>12</v>
      </c>
      <c r="C65" s="13">
        <v>0.15704580000000001</v>
      </c>
      <c r="D65" s="14">
        <v>2019</v>
      </c>
      <c r="E65" s="14">
        <v>9</v>
      </c>
      <c r="F65" s="15">
        <v>2.409E-2</v>
      </c>
      <c r="G65" s="15">
        <v>40.400810843000002</v>
      </c>
      <c r="H65" s="16">
        <f t="shared" si="0"/>
        <v>257.2549590183246</v>
      </c>
      <c r="I65" s="15">
        <v>1.3650000000000001E-2</v>
      </c>
      <c r="J65" s="17">
        <v>68.160490213000003</v>
      </c>
      <c r="K65" s="16">
        <f t="shared" si="4"/>
        <v>434.01663854111348</v>
      </c>
      <c r="L65" s="15">
        <v>0.28300999999999998</v>
      </c>
      <c r="M65" s="15">
        <v>418.37253606299998</v>
      </c>
      <c r="N65" s="16">
        <f t="shared" si="3"/>
        <v>2664.0160772398876</v>
      </c>
      <c r="O65" s="16">
        <f t="shared" si="1"/>
        <v>526.93383711900003</v>
      </c>
      <c r="P65" s="16">
        <f t="shared" si="2"/>
        <v>0.32074999999999998</v>
      </c>
      <c r="Q65" s="16">
        <v>691.27159755943808</v>
      </c>
    </row>
    <row r="66" spans="1:17" x14ac:dyDescent="0.3">
      <c r="A66" s="12" t="s">
        <v>14</v>
      </c>
      <c r="B66" s="12">
        <v>12</v>
      </c>
      <c r="C66" s="13">
        <v>0.15704580000000001</v>
      </c>
      <c r="D66" s="14">
        <v>2019</v>
      </c>
      <c r="E66" s="14">
        <v>11</v>
      </c>
      <c r="F66" s="15">
        <v>2.9080000000000002E-2</v>
      </c>
      <c r="G66" s="15">
        <v>44.848973817000001</v>
      </c>
      <c r="H66" s="16">
        <f t="shared" ref="H66:H129" si="5">G66/$C66</f>
        <v>285.57894459450682</v>
      </c>
      <c r="I66" s="15">
        <v>1.5740000000000001E-2</v>
      </c>
      <c r="J66" s="23">
        <v>75.609319457000012</v>
      </c>
      <c r="K66" s="16">
        <f t="shared" si="4"/>
        <v>481.44757425540831</v>
      </c>
      <c r="L66" s="15">
        <v>0.29627999999999999</v>
      </c>
      <c r="M66" s="15">
        <v>483.67921858500006</v>
      </c>
      <c r="N66" s="16">
        <f t="shared" si="3"/>
        <v>3079.8608978081556</v>
      </c>
      <c r="O66" s="16">
        <f t="shared" ref="O66:O129" si="6">J66+G66+M66</f>
        <v>604.13751185900003</v>
      </c>
      <c r="P66" s="16">
        <f t="shared" ref="P66:P129" si="7">SUM(F66,I66,L66)</f>
        <v>0.34109999999999996</v>
      </c>
      <c r="Q66" s="16">
        <v>767.02651884991519</v>
      </c>
    </row>
    <row r="67" spans="1:17" x14ac:dyDescent="0.3">
      <c r="A67" s="12" t="s">
        <v>14</v>
      </c>
      <c r="B67" s="12">
        <v>12</v>
      </c>
      <c r="C67" s="13">
        <v>0.15704580000000001</v>
      </c>
      <c r="D67" s="14">
        <v>2019</v>
      </c>
      <c r="E67" s="14">
        <v>3</v>
      </c>
      <c r="F67" s="15">
        <v>3.4040000000000001E-2</v>
      </c>
      <c r="G67" s="16">
        <v>47.64</v>
      </c>
      <c r="H67" s="16">
        <f t="shared" si="5"/>
        <v>303.35099697031058</v>
      </c>
      <c r="I67" s="15">
        <v>1.3899999999999999E-2</v>
      </c>
      <c r="J67" s="17">
        <v>67.180000000000007</v>
      </c>
      <c r="K67" s="16">
        <f t="shared" si="4"/>
        <v>427.77329925410294</v>
      </c>
      <c r="L67" s="15">
        <v>0.26915</v>
      </c>
      <c r="M67" s="16">
        <v>562.74</v>
      </c>
      <c r="N67" s="16">
        <f t="shared" ref="N67:N130" si="8">M67/$C67</f>
        <v>3583.2858949427491</v>
      </c>
      <c r="O67" s="16">
        <f t="shared" si="6"/>
        <v>677.56000000000006</v>
      </c>
      <c r="P67" s="16">
        <f t="shared" si="7"/>
        <v>0.31708999999999998</v>
      </c>
      <c r="Q67" s="16">
        <v>731.12429622441346</v>
      </c>
    </row>
    <row r="68" spans="1:17" x14ac:dyDescent="0.3">
      <c r="A68" s="12" t="s">
        <v>14</v>
      </c>
      <c r="B68" s="12">
        <v>12</v>
      </c>
      <c r="C68" s="13">
        <v>0.15704580000000001</v>
      </c>
      <c r="D68" s="14">
        <v>2020</v>
      </c>
      <c r="E68" s="14">
        <v>3</v>
      </c>
      <c r="F68" s="15">
        <v>2.5700000000000001E-2</v>
      </c>
      <c r="G68" s="15">
        <v>47.640050089999995</v>
      </c>
      <c r="H68" s="16">
        <f t="shared" si="5"/>
        <v>303.35131592185206</v>
      </c>
      <c r="I68" s="15">
        <v>9.8399999999999998E-3</v>
      </c>
      <c r="J68" s="17">
        <v>51.830341900999997</v>
      </c>
      <c r="K68" s="16">
        <f t="shared" ref="K68:K131" si="9">J68/$C68</f>
        <v>330.03328902141919</v>
      </c>
      <c r="L68" s="15">
        <v>0.20687</v>
      </c>
      <c r="M68" s="15">
        <v>401.329282181</v>
      </c>
      <c r="N68" s="16">
        <f t="shared" si="8"/>
        <v>2555.4919786520873</v>
      </c>
      <c r="O68" s="16">
        <f t="shared" si="6"/>
        <v>500.79967417199998</v>
      </c>
      <c r="P68" s="16">
        <f t="shared" si="7"/>
        <v>0.24241000000000001</v>
      </c>
      <c r="Q68" s="16">
        <v>633.38460494327114</v>
      </c>
    </row>
    <row r="69" spans="1:17" x14ac:dyDescent="0.3">
      <c r="A69" s="12" t="s">
        <v>14</v>
      </c>
      <c r="B69" s="12">
        <v>12</v>
      </c>
      <c r="C69" s="13">
        <v>0.15704580000000001</v>
      </c>
      <c r="D69" s="14">
        <v>2020</v>
      </c>
      <c r="E69" s="14">
        <v>2</v>
      </c>
      <c r="F69" s="15">
        <v>3.2399999999999998E-2</v>
      </c>
      <c r="G69" s="15">
        <v>80.914507588000006</v>
      </c>
      <c r="H69" s="16">
        <f t="shared" si="5"/>
        <v>515.22872683000753</v>
      </c>
      <c r="I69" s="15">
        <v>1.5949999999999999E-2</v>
      </c>
      <c r="J69" s="17">
        <v>67.597463179000002</v>
      </c>
      <c r="K69" s="16">
        <f t="shared" si="9"/>
        <v>430.43152493731128</v>
      </c>
      <c r="L69" s="15">
        <v>0.28327999999999998</v>
      </c>
      <c r="M69" s="15">
        <v>489.63540288500002</v>
      </c>
      <c r="N69" s="16">
        <f t="shared" si="8"/>
        <v>3117.7873135416544</v>
      </c>
      <c r="O69" s="16">
        <f t="shared" si="6"/>
        <v>638.14737365200006</v>
      </c>
      <c r="P69" s="16">
        <f t="shared" si="7"/>
        <v>0.33162999999999998</v>
      </c>
      <c r="Q69" s="16">
        <v>945.66025176731875</v>
      </c>
    </row>
    <row r="70" spans="1:17" x14ac:dyDescent="0.3">
      <c r="A70" s="12" t="s">
        <v>14</v>
      </c>
      <c r="B70" s="12">
        <v>12</v>
      </c>
      <c r="C70" s="13">
        <v>0.15704580000000001</v>
      </c>
      <c r="D70" s="21">
        <v>2020</v>
      </c>
      <c r="E70" s="21">
        <v>7</v>
      </c>
      <c r="F70" s="15">
        <v>9.1400000000000006E-3</v>
      </c>
      <c r="G70" s="22">
        <v>17.295988693999998</v>
      </c>
      <c r="H70" s="16">
        <f t="shared" si="5"/>
        <v>110.13340499395716</v>
      </c>
      <c r="I70" s="15">
        <v>9.4599999999999997E-3</v>
      </c>
      <c r="J70" s="17">
        <v>53.583771824000003</v>
      </c>
      <c r="K70" s="16">
        <f t="shared" si="9"/>
        <v>341.19837540386305</v>
      </c>
      <c r="L70" s="15">
        <v>0.11514000000000001</v>
      </c>
      <c r="M70" s="22">
        <v>277.98657591199998</v>
      </c>
      <c r="N70" s="16">
        <f t="shared" si="8"/>
        <v>1770.0987604380375</v>
      </c>
      <c r="O70" s="16">
        <f t="shared" si="6"/>
        <v>348.86633642999999</v>
      </c>
      <c r="P70" s="16">
        <f t="shared" si="7"/>
        <v>0.13374</v>
      </c>
      <c r="Q70" s="16">
        <v>451.33178039782018</v>
      </c>
    </row>
    <row r="71" spans="1:17" x14ac:dyDescent="0.3">
      <c r="A71" s="12" t="s">
        <v>15</v>
      </c>
      <c r="B71" s="12">
        <v>18</v>
      </c>
      <c r="C71" s="13">
        <v>3.5607039</v>
      </c>
      <c r="D71" s="14">
        <v>2020</v>
      </c>
      <c r="E71" s="14">
        <v>10</v>
      </c>
      <c r="F71" s="15">
        <v>4.12819</v>
      </c>
      <c r="G71" s="15">
        <v>7629.8894931340001</v>
      </c>
      <c r="H71" s="16">
        <f t="shared" si="5"/>
        <v>2142.803700452037</v>
      </c>
      <c r="I71" s="15">
        <v>1.9997400000000001</v>
      </c>
      <c r="J71" s="17">
        <v>6536.1407763699999</v>
      </c>
      <c r="K71" s="16">
        <f t="shared" si="9"/>
        <v>1835.6316503514936</v>
      </c>
      <c r="L71" s="15">
        <v>3.00265</v>
      </c>
      <c r="M71" s="18">
        <v>9005.3181176359994</v>
      </c>
      <c r="N71" s="16">
        <f t="shared" si="8"/>
        <v>2529.0836785490642</v>
      </c>
      <c r="O71" s="16">
        <f t="shared" si="6"/>
        <v>23171.348387140002</v>
      </c>
      <c r="P71" s="16">
        <f t="shared" si="7"/>
        <v>9.1305800000000001</v>
      </c>
      <c r="Q71" s="16">
        <v>3978.435350803531</v>
      </c>
    </row>
    <row r="72" spans="1:17" x14ac:dyDescent="0.3">
      <c r="A72" s="12" t="s">
        <v>15</v>
      </c>
      <c r="B72" s="12">
        <v>18</v>
      </c>
      <c r="C72" s="13">
        <v>3.5607039</v>
      </c>
      <c r="D72" s="14">
        <v>2019</v>
      </c>
      <c r="E72" s="14">
        <v>1</v>
      </c>
      <c r="F72" s="15">
        <v>3.3310900000000001</v>
      </c>
      <c r="G72" s="16">
        <v>6122.28</v>
      </c>
      <c r="H72" s="16">
        <f t="shared" si="5"/>
        <v>1719.4016048343699</v>
      </c>
      <c r="I72" s="15">
        <v>1.35439</v>
      </c>
      <c r="J72" s="17">
        <v>4827.87</v>
      </c>
      <c r="K72" s="16">
        <f t="shared" si="9"/>
        <v>1355.8751683901601</v>
      </c>
      <c r="L72" s="15">
        <v>2.48434</v>
      </c>
      <c r="M72" s="16">
        <v>8329.98</v>
      </c>
      <c r="N72" s="16">
        <f t="shared" si="8"/>
        <v>2339.4194614160419</v>
      </c>
      <c r="O72" s="16">
        <f t="shared" si="6"/>
        <v>19280.129999999997</v>
      </c>
      <c r="P72" s="16">
        <f t="shared" si="7"/>
        <v>7.1698199999999996</v>
      </c>
      <c r="Q72" s="16">
        <v>3075.2767732245302</v>
      </c>
    </row>
    <row r="73" spans="1:17" x14ac:dyDescent="0.3">
      <c r="A73" s="12" t="s">
        <v>15</v>
      </c>
      <c r="B73" s="12">
        <v>18</v>
      </c>
      <c r="C73" s="13">
        <v>3.5607039</v>
      </c>
      <c r="D73" s="14">
        <v>2020</v>
      </c>
      <c r="E73" s="14">
        <v>1</v>
      </c>
      <c r="F73" s="15">
        <v>3.5924299999999998</v>
      </c>
      <c r="G73" s="15">
        <v>6435.346168219</v>
      </c>
      <c r="H73" s="16">
        <f t="shared" si="5"/>
        <v>1807.3241552657607</v>
      </c>
      <c r="I73" s="15">
        <v>1.6598299999999999</v>
      </c>
      <c r="J73" s="17">
        <v>5079.7173215929997</v>
      </c>
      <c r="K73" s="16">
        <f t="shared" si="9"/>
        <v>1426.6048130519923</v>
      </c>
      <c r="L73" s="15">
        <v>2.6502599999999998</v>
      </c>
      <c r="M73" s="15">
        <v>8364.5022139320008</v>
      </c>
      <c r="N73" s="16">
        <f t="shared" si="8"/>
        <v>2349.1147955133256</v>
      </c>
      <c r="O73" s="16">
        <f t="shared" si="6"/>
        <v>19879.565703744003</v>
      </c>
      <c r="P73" s="16">
        <f t="shared" si="7"/>
        <v>7.9025199999999991</v>
      </c>
      <c r="Q73" s="16">
        <v>3233.9289683177531</v>
      </c>
    </row>
    <row r="74" spans="1:17" x14ac:dyDescent="0.3">
      <c r="A74" s="12" t="s">
        <v>15</v>
      </c>
      <c r="B74" s="12">
        <v>18</v>
      </c>
      <c r="C74" s="13">
        <v>3.5607039</v>
      </c>
      <c r="D74" s="14">
        <v>2020</v>
      </c>
      <c r="E74" s="14">
        <v>11</v>
      </c>
      <c r="F74" s="15">
        <v>4.1638000000000002</v>
      </c>
      <c r="G74" s="19">
        <v>7552.4918000000007</v>
      </c>
      <c r="H74" s="16">
        <f t="shared" si="5"/>
        <v>2121.067073282898</v>
      </c>
      <c r="I74" s="15">
        <v>1.9704299999999999</v>
      </c>
      <c r="J74" s="20">
        <v>6213.1678000000002</v>
      </c>
      <c r="K74" s="16">
        <f t="shared" si="9"/>
        <v>1744.9268387635377</v>
      </c>
      <c r="L74" s="15">
        <v>2.7334200000000002</v>
      </c>
      <c r="M74" s="19">
        <v>8718.0493000000006</v>
      </c>
      <c r="N74" s="16">
        <f t="shared" si="8"/>
        <v>2448.406142392239</v>
      </c>
      <c r="O74" s="16">
        <f t="shared" si="6"/>
        <v>22483.708900000001</v>
      </c>
      <c r="P74" s="16">
        <f t="shared" si="7"/>
        <v>8.8676500000000011</v>
      </c>
      <c r="Q74" s="16">
        <v>3865.9939120464351</v>
      </c>
    </row>
    <row r="75" spans="1:17" x14ac:dyDescent="0.3">
      <c r="A75" s="12" t="s">
        <v>15</v>
      </c>
      <c r="B75" s="12">
        <v>18</v>
      </c>
      <c r="C75" s="13">
        <v>3.5607039</v>
      </c>
      <c r="D75" s="21">
        <v>2020</v>
      </c>
      <c r="E75" s="21">
        <v>4</v>
      </c>
      <c r="F75" s="15">
        <v>0.94657999999999998</v>
      </c>
      <c r="G75" s="15">
        <v>2114.247555857</v>
      </c>
      <c r="H75" s="16">
        <f t="shared" si="5"/>
        <v>593.77235940820572</v>
      </c>
      <c r="I75" s="15">
        <v>0.38757999999999998</v>
      </c>
      <c r="J75" s="17">
        <v>1873.492317021</v>
      </c>
      <c r="K75" s="16">
        <f t="shared" si="9"/>
        <v>526.15785239008494</v>
      </c>
      <c r="L75" s="15">
        <v>0.25678000000000001</v>
      </c>
      <c r="M75" s="15">
        <v>2346.4140475929999</v>
      </c>
      <c r="N75" s="16">
        <f t="shared" si="8"/>
        <v>658.97477394652219</v>
      </c>
      <c r="O75" s="16">
        <f t="shared" si="6"/>
        <v>6334.1539204709998</v>
      </c>
      <c r="P75" s="16">
        <f t="shared" si="7"/>
        <v>1.59094</v>
      </c>
      <c r="Q75" s="16">
        <v>1119.9302117982907</v>
      </c>
    </row>
    <row r="76" spans="1:17" x14ac:dyDescent="0.3">
      <c r="A76" s="12" t="s">
        <v>15</v>
      </c>
      <c r="B76" s="12">
        <v>18</v>
      </c>
      <c r="C76" s="13">
        <v>3.5607039</v>
      </c>
      <c r="D76" s="21">
        <v>2020</v>
      </c>
      <c r="E76" s="21">
        <v>5</v>
      </c>
      <c r="F76" s="15">
        <v>2.9914800000000001</v>
      </c>
      <c r="G76" s="15">
        <v>5418.2130096239998</v>
      </c>
      <c r="H76" s="16">
        <f t="shared" si="5"/>
        <v>1521.6690749331894</v>
      </c>
      <c r="I76" s="15">
        <v>1.4372199999999999</v>
      </c>
      <c r="J76" s="17">
        <v>4347.4779845089997</v>
      </c>
      <c r="K76" s="16">
        <f t="shared" si="9"/>
        <v>1220.9602670160245</v>
      </c>
      <c r="L76" s="15">
        <v>1.1725000000000001</v>
      </c>
      <c r="M76" s="15">
        <v>5755.5392717080003</v>
      </c>
      <c r="N76" s="16">
        <f t="shared" si="8"/>
        <v>1616.4049113176752</v>
      </c>
      <c r="O76" s="16">
        <f t="shared" si="6"/>
        <v>15521.230265841001</v>
      </c>
      <c r="P76" s="16">
        <f t="shared" si="7"/>
        <v>5.6012000000000004</v>
      </c>
      <c r="Q76" s="16">
        <v>2742.629341949214</v>
      </c>
    </row>
    <row r="77" spans="1:17" x14ac:dyDescent="0.3">
      <c r="A77" s="12" t="s">
        <v>15</v>
      </c>
      <c r="B77" s="12">
        <v>18</v>
      </c>
      <c r="C77" s="13">
        <v>3.5607039</v>
      </c>
      <c r="D77" s="14">
        <v>2020</v>
      </c>
      <c r="E77" s="14">
        <v>3</v>
      </c>
      <c r="F77" s="15">
        <v>3.0193099999999999</v>
      </c>
      <c r="G77" s="15">
        <v>5515.4429814249997</v>
      </c>
      <c r="H77" s="16">
        <f t="shared" si="5"/>
        <v>1548.9754656165035</v>
      </c>
      <c r="I77" s="15">
        <v>1.25549</v>
      </c>
      <c r="J77" s="17">
        <v>3956.3392706209997</v>
      </c>
      <c r="K77" s="16">
        <f t="shared" si="9"/>
        <v>1111.1115615710139</v>
      </c>
      <c r="L77" s="15">
        <v>2.1313900000000001</v>
      </c>
      <c r="M77" s="15">
        <v>6725.810843362</v>
      </c>
      <c r="N77" s="16">
        <f t="shared" si="8"/>
        <v>1888.8992267405329</v>
      </c>
      <c r="O77" s="16">
        <f t="shared" si="6"/>
        <v>16197.593095407999</v>
      </c>
      <c r="P77" s="16">
        <f t="shared" si="7"/>
        <v>6.4061900000000005</v>
      </c>
      <c r="Q77" s="16">
        <v>2660.0870271875174</v>
      </c>
    </row>
    <row r="78" spans="1:17" x14ac:dyDescent="0.3">
      <c r="A78" s="12" t="s">
        <v>15</v>
      </c>
      <c r="B78" s="12">
        <v>18</v>
      </c>
      <c r="C78" s="13">
        <v>3.5607039</v>
      </c>
      <c r="D78" s="14">
        <v>2019</v>
      </c>
      <c r="E78" s="14">
        <v>12</v>
      </c>
      <c r="F78" s="15">
        <v>3.02285</v>
      </c>
      <c r="G78" s="15">
        <v>5568.7046715269998</v>
      </c>
      <c r="H78" s="16">
        <f t="shared" si="5"/>
        <v>1563.9336569173863</v>
      </c>
      <c r="I78" s="15">
        <v>1.5397700000000001</v>
      </c>
      <c r="J78" s="17">
        <v>4859.5226820750004</v>
      </c>
      <c r="K78" s="16">
        <f t="shared" si="9"/>
        <v>1364.7646135571679</v>
      </c>
      <c r="L78" s="15">
        <v>2.2709700000000002</v>
      </c>
      <c r="M78" s="15">
        <v>7835.9856893009992</v>
      </c>
      <c r="N78" s="16">
        <f t="shared" si="8"/>
        <v>2200.6844459324457</v>
      </c>
      <c r="O78" s="16">
        <f t="shared" si="6"/>
        <v>18264.213042903</v>
      </c>
      <c r="P78" s="16">
        <f t="shared" si="7"/>
        <v>6.8335900000000001</v>
      </c>
      <c r="Q78" s="16">
        <v>2928.6982704745542</v>
      </c>
    </row>
    <row r="79" spans="1:17" x14ac:dyDescent="0.3">
      <c r="A79" s="12" t="s">
        <v>15</v>
      </c>
      <c r="B79" s="12">
        <v>18</v>
      </c>
      <c r="C79" s="13">
        <v>3.5607039</v>
      </c>
      <c r="D79" s="14">
        <v>2019</v>
      </c>
      <c r="E79" s="14">
        <v>7</v>
      </c>
      <c r="F79" s="15">
        <v>3.42191</v>
      </c>
      <c r="G79" s="15">
        <v>5840.9706641539997</v>
      </c>
      <c r="H79" s="16">
        <f t="shared" si="5"/>
        <v>1640.3977494882402</v>
      </c>
      <c r="I79" s="15">
        <v>1.67286</v>
      </c>
      <c r="J79" s="17">
        <v>5428.3817244920001</v>
      </c>
      <c r="K79" s="16">
        <f t="shared" si="9"/>
        <v>1524.5248908486888</v>
      </c>
      <c r="L79" s="15">
        <v>2.3453499999999998</v>
      </c>
      <c r="M79" s="15">
        <v>7691.2969606020006</v>
      </c>
      <c r="N79" s="16">
        <f t="shared" si="8"/>
        <v>2160.0495791301269</v>
      </c>
      <c r="O79" s="16">
        <f t="shared" si="6"/>
        <v>18960.649349248</v>
      </c>
      <c r="P79" s="16">
        <f t="shared" si="7"/>
        <v>7.4401200000000003</v>
      </c>
      <c r="Q79" s="16">
        <v>3164.9226403369285</v>
      </c>
    </row>
    <row r="80" spans="1:17" x14ac:dyDescent="0.3">
      <c r="A80" s="12" t="s">
        <v>15</v>
      </c>
      <c r="B80" s="12">
        <v>18</v>
      </c>
      <c r="C80" s="13">
        <v>3.5607039</v>
      </c>
      <c r="D80" s="14">
        <v>2019</v>
      </c>
      <c r="E80" s="14">
        <v>6</v>
      </c>
      <c r="F80" s="15">
        <v>3.5853799999999998</v>
      </c>
      <c r="G80" s="15">
        <v>6253.5650886869998</v>
      </c>
      <c r="H80" s="16">
        <f t="shared" si="5"/>
        <v>1756.2721485173197</v>
      </c>
      <c r="I80" s="15">
        <v>1.62262</v>
      </c>
      <c r="J80" s="17">
        <v>5131.1390792490001</v>
      </c>
      <c r="K80" s="16">
        <f t="shared" si="9"/>
        <v>1441.0462715669787</v>
      </c>
      <c r="L80" s="15">
        <v>2.2754099999999999</v>
      </c>
      <c r="M80" s="15">
        <v>8024.5174451320008</v>
      </c>
      <c r="N80" s="16">
        <f t="shared" si="8"/>
        <v>2253.6323352054073</v>
      </c>
      <c r="O80" s="16">
        <f t="shared" si="6"/>
        <v>19409.221613068003</v>
      </c>
      <c r="P80" s="16">
        <f t="shared" si="7"/>
        <v>7.4834100000000001</v>
      </c>
      <c r="Q80" s="16">
        <v>3197.3184200842989</v>
      </c>
    </row>
    <row r="81" spans="1:17" x14ac:dyDescent="0.3">
      <c r="A81" s="12" t="s">
        <v>15</v>
      </c>
      <c r="B81" s="12">
        <v>18</v>
      </c>
      <c r="C81" s="13">
        <v>3.5607039</v>
      </c>
      <c r="D81" s="21">
        <v>2020</v>
      </c>
      <c r="E81" s="21">
        <v>6</v>
      </c>
      <c r="F81" s="15">
        <v>3.5333100000000002</v>
      </c>
      <c r="G81" s="22">
        <v>6264.7348717750001</v>
      </c>
      <c r="H81" s="16">
        <f t="shared" si="5"/>
        <v>1759.4091077820315</v>
      </c>
      <c r="I81" s="15">
        <v>1.5401</v>
      </c>
      <c r="J81" s="17">
        <v>5177.9369321220001</v>
      </c>
      <c r="K81" s="16">
        <f t="shared" si="9"/>
        <v>1454.1891371877341</v>
      </c>
      <c r="L81" s="15">
        <v>1.9540500000000001</v>
      </c>
      <c r="M81" s="22">
        <v>7377.8805180640002</v>
      </c>
      <c r="N81" s="16">
        <f t="shared" si="8"/>
        <v>2072.0286564867133</v>
      </c>
      <c r="O81" s="16">
        <f t="shared" si="6"/>
        <v>18820.552321961</v>
      </c>
      <c r="P81" s="16">
        <f t="shared" si="7"/>
        <v>7.0274599999999996</v>
      </c>
      <c r="Q81" s="16">
        <v>3213.5982449697653</v>
      </c>
    </row>
    <row r="82" spans="1:17" x14ac:dyDescent="0.3">
      <c r="A82" s="12" t="s">
        <v>15</v>
      </c>
      <c r="B82" s="12">
        <v>18</v>
      </c>
      <c r="C82" s="13">
        <v>3.5607039</v>
      </c>
      <c r="D82" s="14">
        <v>2019</v>
      </c>
      <c r="E82" s="14">
        <v>10</v>
      </c>
      <c r="F82" s="15">
        <v>3.4981900000000001</v>
      </c>
      <c r="G82" s="15">
        <v>6273.7682289969998</v>
      </c>
      <c r="H82" s="16">
        <f t="shared" si="5"/>
        <v>1761.9460660564896</v>
      </c>
      <c r="I82" s="15">
        <v>1.6551499999999999</v>
      </c>
      <c r="J82" s="17">
        <v>5333.2848452320004</v>
      </c>
      <c r="K82" s="16">
        <f t="shared" si="9"/>
        <v>1497.8175650134797</v>
      </c>
      <c r="L82" s="15">
        <v>2.4119100000000002</v>
      </c>
      <c r="M82" s="15">
        <v>7720.3837171919995</v>
      </c>
      <c r="N82" s="16">
        <f t="shared" si="8"/>
        <v>2168.21840119646</v>
      </c>
      <c r="O82" s="16">
        <f t="shared" si="6"/>
        <v>19327.436791420998</v>
      </c>
      <c r="P82" s="16">
        <f t="shared" si="7"/>
        <v>7.5652500000000007</v>
      </c>
      <c r="Q82" s="16">
        <v>3259.7636310699691</v>
      </c>
    </row>
    <row r="83" spans="1:17" x14ac:dyDescent="0.3">
      <c r="A83" s="12" t="s">
        <v>15</v>
      </c>
      <c r="B83" s="12">
        <v>18</v>
      </c>
      <c r="C83" s="13">
        <v>3.5607039</v>
      </c>
      <c r="D83" s="14">
        <v>2019</v>
      </c>
      <c r="E83" s="14">
        <v>8</v>
      </c>
      <c r="F83" s="15">
        <v>3.7589199999999998</v>
      </c>
      <c r="G83" s="15">
        <v>6565.9676929589996</v>
      </c>
      <c r="H83" s="16">
        <f t="shared" si="5"/>
        <v>1844.0083414290639</v>
      </c>
      <c r="I83" s="15">
        <v>1.69041</v>
      </c>
      <c r="J83" s="17">
        <v>5601.7880252109999</v>
      </c>
      <c r="K83" s="16">
        <f t="shared" si="9"/>
        <v>1573.2248966871409</v>
      </c>
      <c r="L83" s="15">
        <v>3.0488400000000002</v>
      </c>
      <c r="M83" s="15">
        <v>8484.8874049330007</v>
      </c>
      <c r="N83" s="16">
        <f t="shared" si="8"/>
        <v>2382.9241754510958</v>
      </c>
      <c r="O83" s="16">
        <f t="shared" si="6"/>
        <v>20652.643123103</v>
      </c>
      <c r="P83" s="16">
        <f t="shared" si="7"/>
        <v>8.49817</v>
      </c>
      <c r="Q83" s="16">
        <v>3417.233238116205</v>
      </c>
    </row>
    <row r="84" spans="1:17" x14ac:dyDescent="0.3">
      <c r="A84" s="12" t="s">
        <v>15</v>
      </c>
      <c r="B84" s="12">
        <v>18</v>
      </c>
      <c r="C84" s="13">
        <v>3.5607039</v>
      </c>
      <c r="D84" s="14">
        <v>2019</v>
      </c>
      <c r="E84" s="14">
        <v>2</v>
      </c>
      <c r="F84" s="15">
        <v>3.5683799999999999</v>
      </c>
      <c r="G84" s="16">
        <v>6582.79</v>
      </c>
      <c r="H84" s="16">
        <f t="shared" si="5"/>
        <v>1848.7327744382228</v>
      </c>
      <c r="I84" s="15">
        <v>1.3464799999999999</v>
      </c>
      <c r="J84" s="17">
        <v>4907.41</v>
      </c>
      <c r="K84" s="16">
        <f t="shared" si="9"/>
        <v>1378.2134481892751</v>
      </c>
      <c r="L84" s="15">
        <v>2.61368</v>
      </c>
      <c r="M84" s="16">
        <v>8280.11</v>
      </c>
      <c r="N84" s="16">
        <f t="shared" si="8"/>
        <v>2325.4138037144849</v>
      </c>
      <c r="O84" s="16">
        <f t="shared" si="6"/>
        <v>19770.310000000001</v>
      </c>
      <c r="P84" s="16">
        <f t="shared" si="7"/>
        <v>7.5285399999999996</v>
      </c>
      <c r="Q84" s="16">
        <v>3226.9462226274982</v>
      </c>
    </row>
    <row r="85" spans="1:17" x14ac:dyDescent="0.3">
      <c r="A85" s="12" t="s">
        <v>15</v>
      </c>
      <c r="B85" s="12">
        <v>18</v>
      </c>
      <c r="C85" s="13">
        <v>3.5607039</v>
      </c>
      <c r="D85" s="14">
        <v>2019</v>
      </c>
      <c r="E85" s="14">
        <v>9</v>
      </c>
      <c r="F85" s="15">
        <v>3.7625099999999998</v>
      </c>
      <c r="G85" s="15">
        <v>6712.7347644319998</v>
      </c>
      <c r="H85" s="16">
        <f t="shared" si="5"/>
        <v>1885.2268969716913</v>
      </c>
      <c r="I85" s="15">
        <v>1.74905</v>
      </c>
      <c r="J85" s="17">
        <v>5374.6034554799999</v>
      </c>
      <c r="K85" s="16">
        <f t="shared" si="9"/>
        <v>1509.4216217978696</v>
      </c>
      <c r="L85" s="15">
        <v>2.8631600000000001</v>
      </c>
      <c r="M85" s="15">
        <v>8564.5989232909997</v>
      </c>
      <c r="N85" s="16">
        <f t="shared" si="8"/>
        <v>2405.3106250398973</v>
      </c>
      <c r="O85" s="16">
        <f t="shared" si="6"/>
        <v>20651.937143202998</v>
      </c>
      <c r="P85" s="16">
        <f t="shared" si="7"/>
        <v>8.3747199999999999</v>
      </c>
      <c r="Q85" s="16">
        <v>3394.6485187695607</v>
      </c>
    </row>
    <row r="86" spans="1:17" x14ac:dyDescent="0.3">
      <c r="A86" s="12" t="s">
        <v>15</v>
      </c>
      <c r="B86" s="12">
        <v>18</v>
      </c>
      <c r="C86" s="13">
        <v>3.5607039</v>
      </c>
      <c r="D86" s="14">
        <v>2019</v>
      </c>
      <c r="E86" s="14">
        <v>4</v>
      </c>
      <c r="F86" s="15">
        <v>3.8104</v>
      </c>
      <c r="G86" s="15">
        <v>6735.0607333930002</v>
      </c>
      <c r="H86" s="16">
        <f t="shared" si="5"/>
        <v>1891.496996813748</v>
      </c>
      <c r="I86" s="15">
        <v>1.4509399999999999</v>
      </c>
      <c r="J86" s="17">
        <v>4862.5556600669997</v>
      </c>
      <c r="K86" s="16">
        <f t="shared" si="9"/>
        <v>1365.6164052470074</v>
      </c>
      <c r="L86" s="15">
        <v>2.5640800000000001</v>
      </c>
      <c r="M86" s="15">
        <v>8544.9578330550012</v>
      </c>
      <c r="N86" s="16">
        <f t="shared" si="8"/>
        <v>2399.7945555245415</v>
      </c>
      <c r="O86" s="16">
        <f t="shared" si="6"/>
        <v>20142.574226515004</v>
      </c>
      <c r="P86" s="16">
        <f t="shared" si="7"/>
        <v>7.8254199999999994</v>
      </c>
      <c r="Q86" s="16">
        <v>3257.1134020607556</v>
      </c>
    </row>
    <row r="87" spans="1:17" x14ac:dyDescent="0.3">
      <c r="A87" s="12" t="s">
        <v>15</v>
      </c>
      <c r="B87" s="12">
        <v>18</v>
      </c>
      <c r="C87" s="13">
        <v>3.5607039</v>
      </c>
      <c r="D87" s="14">
        <v>2019</v>
      </c>
      <c r="E87" s="14">
        <v>11</v>
      </c>
      <c r="F87" s="15">
        <v>3.83039</v>
      </c>
      <c r="G87" s="15">
        <v>6736.8891642919998</v>
      </c>
      <c r="H87" s="16">
        <f t="shared" si="5"/>
        <v>1892.0104994666924</v>
      </c>
      <c r="I87" s="15">
        <v>1.8431</v>
      </c>
      <c r="J87" s="23">
        <v>5858.2159073599996</v>
      </c>
      <c r="K87" s="16">
        <f t="shared" si="9"/>
        <v>1645.2409613054317</v>
      </c>
      <c r="L87" s="15">
        <v>2.6249099999999999</v>
      </c>
      <c r="M87" s="15">
        <v>8423.2099480870002</v>
      </c>
      <c r="N87" s="16">
        <f t="shared" si="8"/>
        <v>2365.6024720525061</v>
      </c>
      <c r="O87" s="16">
        <f t="shared" si="6"/>
        <v>21018.315019738999</v>
      </c>
      <c r="P87" s="16">
        <f t="shared" si="7"/>
        <v>8.2984000000000009</v>
      </c>
      <c r="Q87" s="16">
        <v>3537.2514607721246</v>
      </c>
    </row>
    <row r="88" spans="1:17" x14ac:dyDescent="0.3">
      <c r="A88" s="12" t="s">
        <v>15</v>
      </c>
      <c r="B88" s="12">
        <v>18</v>
      </c>
      <c r="C88" s="13">
        <v>3.5607039</v>
      </c>
      <c r="D88" s="14">
        <v>2020</v>
      </c>
      <c r="E88" s="14">
        <v>8</v>
      </c>
      <c r="F88" s="15">
        <v>3.5557799999999999</v>
      </c>
      <c r="G88" s="15">
        <v>6816.3532996059994</v>
      </c>
      <c r="H88" s="16">
        <f t="shared" si="5"/>
        <v>1914.3274731734923</v>
      </c>
      <c r="I88" s="15">
        <v>1.5969100000000001</v>
      </c>
      <c r="J88" s="17">
        <v>5721.1773622160008</v>
      </c>
      <c r="K88" s="16">
        <f t="shared" si="9"/>
        <v>1606.7545976558176</v>
      </c>
      <c r="L88" s="15">
        <v>2.1000800000000002</v>
      </c>
      <c r="M88" s="15">
        <v>7810.5894137520008</v>
      </c>
      <c r="N88" s="16">
        <f t="shared" si="8"/>
        <v>2193.5520709127204</v>
      </c>
      <c r="O88" s="16">
        <f t="shared" si="6"/>
        <v>20348.120075573999</v>
      </c>
      <c r="P88" s="16">
        <f t="shared" si="7"/>
        <v>7.2527699999999999</v>
      </c>
      <c r="Q88" s="16">
        <v>3521.0820708293099</v>
      </c>
    </row>
    <row r="89" spans="1:17" x14ac:dyDescent="0.3">
      <c r="A89" s="12" t="s">
        <v>15</v>
      </c>
      <c r="B89" s="12">
        <v>18</v>
      </c>
      <c r="C89" s="13">
        <v>3.5607039</v>
      </c>
      <c r="D89" s="14">
        <v>2019</v>
      </c>
      <c r="E89" s="14">
        <v>5</v>
      </c>
      <c r="F89" s="15">
        <v>4.0036800000000001</v>
      </c>
      <c r="G89" s="15">
        <v>7056.9452454520006</v>
      </c>
      <c r="H89" s="16">
        <f t="shared" si="5"/>
        <v>1981.8961204418038</v>
      </c>
      <c r="I89" s="15">
        <v>1.66717</v>
      </c>
      <c r="J89" s="17">
        <v>5295.3922189760005</v>
      </c>
      <c r="K89" s="16">
        <f t="shared" si="9"/>
        <v>1487.1756730392551</v>
      </c>
      <c r="L89" s="15">
        <v>2.8119900000000002</v>
      </c>
      <c r="M89" s="15">
        <v>9028.0947244460003</v>
      </c>
      <c r="N89" s="16">
        <f t="shared" si="8"/>
        <v>2535.4803370327986</v>
      </c>
      <c r="O89" s="16">
        <f t="shared" si="6"/>
        <v>21380.432188874001</v>
      </c>
      <c r="P89" s="16">
        <f t="shared" si="7"/>
        <v>8.4828399999999995</v>
      </c>
      <c r="Q89" s="16">
        <v>3469.0717934810591</v>
      </c>
    </row>
    <row r="90" spans="1:17" x14ac:dyDescent="0.3">
      <c r="A90" s="12" t="s">
        <v>15</v>
      </c>
      <c r="B90" s="12">
        <v>18</v>
      </c>
      <c r="C90" s="13">
        <v>3.5607039</v>
      </c>
      <c r="D90" s="14">
        <v>2020</v>
      </c>
      <c r="E90" s="14">
        <v>2</v>
      </c>
      <c r="F90" s="15">
        <v>3.95797</v>
      </c>
      <c r="G90" s="15">
        <v>7116.2270569029997</v>
      </c>
      <c r="H90" s="16">
        <f t="shared" si="5"/>
        <v>1998.5450227700765</v>
      </c>
      <c r="I90" s="15">
        <v>1.78735</v>
      </c>
      <c r="J90" s="17">
        <v>5457.2125652370005</v>
      </c>
      <c r="K90" s="16">
        <f t="shared" si="9"/>
        <v>1532.6218406526307</v>
      </c>
      <c r="L90" s="15">
        <v>2.9329000000000001</v>
      </c>
      <c r="M90" s="15">
        <v>8775.1526639370004</v>
      </c>
      <c r="N90" s="16">
        <f t="shared" si="8"/>
        <v>2464.4432422299983</v>
      </c>
      <c r="O90" s="16">
        <f t="shared" si="6"/>
        <v>21348.592286077001</v>
      </c>
      <c r="P90" s="16">
        <f t="shared" si="7"/>
        <v>8.6782199999999996</v>
      </c>
      <c r="Q90" s="16">
        <v>3531.1668634227071</v>
      </c>
    </row>
    <row r="91" spans="1:17" x14ac:dyDescent="0.3">
      <c r="A91" s="12" t="s">
        <v>15</v>
      </c>
      <c r="B91" s="12">
        <v>18</v>
      </c>
      <c r="C91" s="13">
        <v>3.5607039</v>
      </c>
      <c r="D91" s="14">
        <v>2019</v>
      </c>
      <c r="E91" s="14">
        <v>3</v>
      </c>
      <c r="F91" s="15">
        <v>4.0888299999999997</v>
      </c>
      <c r="G91" s="16">
        <v>7556.91</v>
      </c>
      <c r="H91" s="16">
        <f t="shared" si="5"/>
        <v>2122.3078953574318</v>
      </c>
      <c r="I91" s="15">
        <v>1.5544899999999999</v>
      </c>
      <c r="J91" s="17">
        <v>5316.34</v>
      </c>
      <c r="K91" s="16">
        <f t="shared" si="9"/>
        <v>1493.0587179686579</v>
      </c>
      <c r="L91" s="15">
        <v>2.9007399999999999</v>
      </c>
      <c r="M91" s="16">
        <v>9597.7900000000009</v>
      </c>
      <c r="N91" s="16">
        <f t="shared" si="8"/>
        <v>2695.4754648371636</v>
      </c>
      <c r="O91" s="16">
        <f t="shared" si="6"/>
        <v>22471.040000000001</v>
      </c>
      <c r="P91" s="16">
        <f t="shared" si="7"/>
        <v>8.5440599999999982</v>
      </c>
      <c r="Q91" s="16">
        <v>3615.3666133260899</v>
      </c>
    </row>
    <row r="92" spans="1:17" x14ac:dyDescent="0.3">
      <c r="A92" s="12" t="s">
        <v>15</v>
      </c>
      <c r="B92" s="12">
        <v>18</v>
      </c>
      <c r="C92" s="13">
        <v>3.5607039</v>
      </c>
      <c r="D92" s="14">
        <v>2020</v>
      </c>
      <c r="E92" s="14">
        <v>9</v>
      </c>
      <c r="F92" s="15">
        <v>4.0446900000000001</v>
      </c>
      <c r="G92" s="15">
        <v>7655.5167670789997</v>
      </c>
      <c r="H92" s="16">
        <f t="shared" si="5"/>
        <v>2150.0009498343852</v>
      </c>
      <c r="I92" s="15">
        <v>1.8062499999999999</v>
      </c>
      <c r="J92" s="17">
        <v>6539.029723484</v>
      </c>
      <c r="K92" s="16">
        <f t="shared" si="9"/>
        <v>1836.4429919275231</v>
      </c>
      <c r="L92" s="15">
        <v>3.0600399999999999</v>
      </c>
      <c r="M92" s="18">
        <v>8988.0304646630011</v>
      </c>
      <c r="N92" s="16">
        <f t="shared" si="8"/>
        <v>2524.2285562309748</v>
      </c>
      <c r="O92" s="16">
        <f t="shared" si="6"/>
        <v>23182.576955226003</v>
      </c>
      <c r="P92" s="16">
        <f t="shared" si="7"/>
        <v>8.9109799999999986</v>
      </c>
      <c r="Q92" s="16">
        <v>3986.4439417619083</v>
      </c>
    </row>
    <row r="93" spans="1:17" x14ac:dyDescent="0.3">
      <c r="A93" s="12" t="s">
        <v>15</v>
      </c>
      <c r="B93" s="12">
        <v>18</v>
      </c>
      <c r="C93" s="13">
        <v>3.5607039</v>
      </c>
      <c r="D93" s="21">
        <v>2020</v>
      </c>
      <c r="E93" s="21">
        <v>7</v>
      </c>
      <c r="F93" s="15">
        <v>2.5665900000000001</v>
      </c>
      <c r="G93" s="22">
        <v>5092.1123544399998</v>
      </c>
      <c r="H93" s="16">
        <f t="shared" si="5"/>
        <v>1430.0858755596048</v>
      </c>
      <c r="I93" s="15">
        <v>1.23996</v>
      </c>
      <c r="J93" s="17">
        <v>5084.2987345399997</v>
      </c>
      <c r="K93" s="16">
        <f t="shared" si="9"/>
        <v>1427.8914723967921</v>
      </c>
      <c r="L93" s="15">
        <v>1.8222499999999999</v>
      </c>
      <c r="M93" s="22">
        <v>7083.4731625889999</v>
      </c>
      <c r="N93" s="16">
        <f t="shared" si="8"/>
        <v>1989.3463094724052</v>
      </c>
      <c r="O93" s="16">
        <f t="shared" si="6"/>
        <v>17259.884251568998</v>
      </c>
      <c r="P93" s="16">
        <f t="shared" si="7"/>
        <v>5.6288</v>
      </c>
      <c r="Q93" s="16">
        <v>2857.9773479563969</v>
      </c>
    </row>
    <row r="94" spans="1:17" x14ac:dyDescent="0.3">
      <c r="A94" s="12" t="s">
        <v>16</v>
      </c>
      <c r="B94" s="12">
        <v>10</v>
      </c>
      <c r="C94" s="13">
        <v>12.479992599999999</v>
      </c>
      <c r="D94" s="14">
        <v>2019</v>
      </c>
      <c r="E94" s="14">
        <v>1</v>
      </c>
      <c r="F94" s="15">
        <v>2.5310899999999998</v>
      </c>
      <c r="G94" s="16">
        <v>5927.09</v>
      </c>
      <c r="H94" s="16">
        <f t="shared" si="5"/>
        <v>474.92736494090553</v>
      </c>
      <c r="I94" s="15">
        <v>0.56025999999999998</v>
      </c>
      <c r="J94" s="17">
        <v>2238.9</v>
      </c>
      <c r="K94" s="16">
        <f t="shared" si="9"/>
        <v>179.39914483603141</v>
      </c>
      <c r="L94" s="15">
        <v>6.9714700000000001</v>
      </c>
      <c r="M94" s="16">
        <v>13430.9</v>
      </c>
      <c r="N94" s="16">
        <f t="shared" si="8"/>
        <v>1076.194548384588</v>
      </c>
      <c r="O94" s="16">
        <f t="shared" si="6"/>
        <v>21596.89</v>
      </c>
      <c r="P94" s="16">
        <f t="shared" si="7"/>
        <v>10.06282</v>
      </c>
      <c r="Q94" s="16">
        <v>654.32650977693686</v>
      </c>
    </row>
    <row r="95" spans="1:17" x14ac:dyDescent="0.3">
      <c r="A95" s="12" t="s">
        <v>16</v>
      </c>
      <c r="B95" s="12">
        <v>10</v>
      </c>
      <c r="C95" s="13">
        <v>12.479992599999999</v>
      </c>
      <c r="D95" s="14">
        <v>2020</v>
      </c>
      <c r="E95" s="14">
        <v>1</v>
      </c>
      <c r="F95" s="15">
        <v>3.5337900000000002</v>
      </c>
      <c r="G95" s="15">
        <v>6900.0740346060002</v>
      </c>
      <c r="H95" s="16">
        <f t="shared" si="5"/>
        <v>552.89087548064742</v>
      </c>
      <c r="I95" s="15">
        <v>0.64900000000000002</v>
      </c>
      <c r="J95" s="17">
        <v>2473.428984698</v>
      </c>
      <c r="K95" s="16">
        <f t="shared" si="9"/>
        <v>198.19154257335057</v>
      </c>
      <c r="L95" s="15">
        <v>7.6021299999999998</v>
      </c>
      <c r="M95" s="15">
        <v>13947.428362227</v>
      </c>
      <c r="N95" s="16">
        <f t="shared" si="8"/>
        <v>1117.583063488916</v>
      </c>
      <c r="O95" s="16">
        <f t="shared" si="6"/>
        <v>23320.931381531002</v>
      </c>
      <c r="P95" s="16">
        <f t="shared" si="7"/>
        <v>11.78492</v>
      </c>
      <c r="Q95" s="16">
        <v>751.08241805399791</v>
      </c>
    </row>
    <row r="96" spans="1:17" x14ac:dyDescent="0.3">
      <c r="A96" s="12" t="s">
        <v>16</v>
      </c>
      <c r="B96" s="12">
        <v>10</v>
      </c>
      <c r="C96" s="13">
        <v>12.479992599999999</v>
      </c>
      <c r="D96" s="14">
        <v>2020</v>
      </c>
      <c r="E96" s="14">
        <v>10</v>
      </c>
      <c r="F96" s="15">
        <v>4.3425500000000001</v>
      </c>
      <c r="G96" s="15">
        <v>8186.1345360679989</v>
      </c>
      <c r="H96" s="16">
        <f t="shared" si="5"/>
        <v>655.94065625231212</v>
      </c>
      <c r="I96" s="15">
        <v>0.67361000000000004</v>
      </c>
      <c r="J96" s="17">
        <v>2474.2883901560003</v>
      </c>
      <c r="K96" s="16">
        <f t="shared" si="9"/>
        <v>198.26040523100954</v>
      </c>
      <c r="L96" s="15">
        <v>7.5289700000000002</v>
      </c>
      <c r="M96" s="18">
        <v>15495.929657547</v>
      </c>
      <c r="N96" s="16">
        <f t="shared" si="8"/>
        <v>1241.661766493916</v>
      </c>
      <c r="O96" s="16">
        <f t="shared" si="6"/>
        <v>26156.352583770997</v>
      </c>
      <c r="P96" s="16">
        <f t="shared" si="7"/>
        <v>12.54513</v>
      </c>
      <c r="Q96" s="16">
        <v>854.20106148332161</v>
      </c>
    </row>
    <row r="97" spans="1:17" x14ac:dyDescent="0.3">
      <c r="A97" s="12" t="s">
        <v>16</v>
      </c>
      <c r="B97" s="12">
        <v>10</v>
      </c>
      <c r="C97" s="13">
        <v>12.479992599999999</v>
      </c>
      <c r="D97" s="14">
        <v>2020</v>
      </c>
      <c r="E97" s="14">
        <v>11</v>
      </c>
      <c r="F97" s="15">
        <v>3.98976</v>
      </c>
      <c r="G97" s="19">
        <v>8118.9340000000002</v>
      </c>
      <c r="H97" s="16">
        <f t="shared" si="5"/>
        <v>650.55599472070207</v>
      </c>
      <c r="I97" s="15">
        <v>0.58955999999999997</v>
      </c>
      <c r="J97" s="20">
        <v>2234.6428000000001</v>
      </c>
      <c r="K97" s="16">
        <f t="shared" si="9"/>
        <v>179.05802283889176</v>
      </c>
      <c r="L97" s="15">
        <v>5.8277799999999997</v>
      </c>
      <c r="M97" s="19">
        <v>14334.718000000001</v>
      </c>
      <c r="N97" s="16">
        <f t="shared" si="8"/>
        <v>1148.615905429303</v>
      </c>
      <c r="O97" s="16">
        <f t="shared" si="6"/>
        <v>24688.294800000003</v>
      </c>
      <c r="P97" s="16">
        <f t="shared" si="7"/>
        <v>10.4071</v>
      </c>
      <c r="Q97" s="16">
        <v>829.61401755959378</v>
      </c>
    </row>
    <row r="98" spans="1:17" x14ac:dyDescent="0.3">
      <c r="A98" s="12" t="s">
        <v>16</v>
      </c>
      <c r="B98" s="12">
        <v>10</v>
      </c>
      <c r="C98" s="13">
        <v>12.479992599999999</v>
      </c>
      <c r="D98" s="21">
        <v>2020</v>
      </c>
      <c r="E98" s="21">
        <v>4</v>
      </c>
      <c r="F98" s="15">
        <v>1.2706200000000001</v>
      </c>
      <c r="G98" s="15">
        <v>2775.641818131</v>
      </c>
      <c r="H98" s="16">
        <f t="shared" si="5"/>
        <v>222.40732884176552</v>
      </c>
      <c r="I98" s="15">
        <v>0.15235000000000001</v>
      </c>
      <c r="J98" s="17">
        <v>741.619710263</v>
      </c>
      <c r="K98" s="16">
        <f t="shared" si="9"/>
        <v>59.424691506868363</v>
      </c>
      <c r="L98" s="15">
        <v>0.60941000000000001</v>
      </c>
      <c r="M98" s="15">
        <v>4118.5987373589996</v>
      </c>
      <c r="N98" s="16">
        <f t="shared" si="8"/>
        <v>330.01612015050392</v>
      </c>
      <c r="O98" s="16">
        <f t="shared" si="6"/>
        <v>7635.8602657529991</v>
      </c>
      <c r="P98" s="16">
        <f t="shared" si="7"/>
        <v>2.0323799999999999</v>
      </c>
      <c r="Q98" s="16">
        <v>281.83202034863388</v>
      </c>
    </row>
    <row r="99" spans="1:17" x14ac:dyDescent="0.3">
      <c r="A99" s="12" t="s">
        <v>16</v>
      </c>
      <c r="B99" s="12">
        <v>10</v>
      </c>
      <c r="C99" s="13">
        <v>12.479992599999999</v>
      </c>
      <c r="D99" s="14">
        <v>2020</v>
      </c>
      <c r="E99" s="14">
        <v>3</v>
      </c>
      <c r="F99" s="15">
        <v>2.7121300000000002</v>
      </c>
      <c r="G99" s="15">
        <v>5612.1170513510006</v>
      </c>
      <c r="H99" s="16">
        <f t="shared" si="5"/>
        <v>449.68913293674558</v>
      </c>
      <c r="I99" s="15">
        <v>0.48581000000000002</v>
      </c>
      <c r="J99" s="17">
        <v>1711.163649176</v>
      </c>
      <c r="K99" s="16">
        <f t="shared" si="9"/>
        <v>137.1125531898152</v>
      </c>
      <c r="L99" s="15">
        <v>4.4378700000000002</v>
      </c>
      <c r="M99" s="15">
        <v>10148.210474276</v>
      </c>
      <c r="N99" s="16">
        <f t="shared" si="8"/>
        <v>813.15837272820181</v>
      </c>
      <c r="O99" s="16">
        <f t="shared" si="6"/>
        <v>17471.491174802999</v>
      </c>
      <c r="P99" s="16">
        <f t="shared" si="7"/>
        <v>7.6358100000000002</v>
      </c>
      <c r="Q99" s="16">
        <v>586.80168612656075</v>
      </c>
    </row>
    <row r="100" spans="1:17" x14ac:dyDescent="0.3">
      <c r="A100" s="12" t="s">
        <v>16</v>
      </c>
      <c r="B100" s="12">
        <v>10</v>
      </c>
      <c r="C100" s="13">
        <v>12.479992599999999</v>
      </c>
      <c r="D100" s="14">
        <v>2019</v>
      </c>
      <c r="E100" s="14">
        <v>2</v>
      </c>
      <c r="F100" s="15">
        <v>3.0244800000000001</v>
      </c>
      <c r="G100" s="16">
        <v>6352.03</v>
      </c>
      <c r="H100" s="16">
        <f t="shared" si="5"/>
        <v>508.97706461781075</v>
      </c>
      <c r="I100" s="15">
        <v>0.60367000000000004</v>
      </c>
      <c r="J100" s="17">
        <v>2520.87</v>
      </c>
      <c r="K100" s="16">
        <f t="shared" si="9"/>
        <v>201.99290823297443</v>
      </c>
      <c r="L100" s="15">
        <v>6.3876400000000002</v>
      </c>
      <c r="M100" s="16">
        <v>13071.35</v>
      </c>
      <c r="N100" s="16">
        <f t="shared" si="8"/>
        <v>1047.3844351478222</v>
      </c>
      <c r="O100" s="16">
        <f t="shared" si="6"/>
        <v>21944.25</v>
      </c>
      <c r="P100" s="16">
        <f t="shared" si="7"/>
        <v>10.015790000000001</v>
      </c>
      <c r="Q100" s="16">
        <v>710.96997285078521</v>
      </c>
    </row>
    <row r="101" spans="1:17" x14ac:dyDescent="0.3">
      <c r="A101" s="12" t="s">
        <v>16</v>
      </c>
      <c r="B101" s="12">
        <v>10</v>
      </c>
      <c r="C101" s="13">
        <v>12.479992599999999</v>
      </c>
      <c r="D101" s="21">
        <v>2020</v>
      </c>
      <c r="E101" s="21">
        <v>5</v>
      </c>
      <c r="F101" s="15">
        <v>3.0336699999999999</v>
      </c>
      <c r="G101" s="15">
        <v>6591.370132688</v>
      </c>
      <c r="H101" s="16">
        <f t="shared" si="5"/>
        <v>528.15497123676187</v>
      </c>
      <c r="I101" s="15">
        <v>0.3851</v>
      </c>
      <c r="J101" s="17">
        <v>1444.5086001040002</v>
      </c>
      <c r="K101" s="16">
        <f t="shared" si="9"/>
        <v>115.74595005000245</v>
      </c>
      <c r="L101" s="15">
        <v>2.3866399999999999</v>
      </c>
      <c r="M101" s="15">
        <v>9585.662616476</v>
      </c>
      <c r="N101" s="16">
        <f t="shared" si="8"/>
        <v>768.08239585622835</v>
      </c>
      <c r="O101" s="16">
        <f t="shared" si="6"/>
        <v>17621.541349268002</v>
      </c>
      <c r="P101" s="16">
        <f t="shared" si="7"/>
        <v>5.8054100000000002</v>
      </c>
      <c r="Q101" s="16">
        <v>643.90092128676429</v>
      </c>
    </row>
    <row r="102" spans="1:17" x14ac:dyDescent="0.3">
      <c r="A102" s="12" t="s">
        <v>16</v>
      </c>
      <c r="B102" s="12">
        <v>10</v>
      </c>
      <c r="C102" s="13">
        <v>12.479992599999999</v>
      </c>
      <c r="D102" s="14">
        <v>2019</v>
      </c>
      <c r="E102" s="14">
        <v>7</v>
      </c>
      <c r="F102" s="15">
        <v>3.38937</v>
      </c>
      <c r="G102" s="15">
        <v>6609.2390024059996</v>
      </c>
      <c r="H102" s="16">
        <f t="shared" si="5"/>
        <v>529.58677254391966</v>
      </c>
      <c r="I102" s="15">
        <v>0.57720000000000005</v>
      </c>
      <c r="J102" s="17">
        <v>1998.4795561660001</v>
      </c>
      <c r="K102" s="16">
        <f t="shared" si="9"/>
        <v>160.13467477264371</v>
      </c>
      <c r="L102" s="15">
        <v>4.6746299999999996</v>
      </c>
      <c r="M102" s="15">
        <v>11775.251847067999</v>
      </c>
      <c r="N102" s="16">
        <f t="shared" si="8"/>
        <v>943.53035490325533</v>
      </c>
      <c r="O102" s="16">
        <f t="shared" si="6"/>
        <v>20382.970405640001</v>
      </c>
      <c r="P102" s="16">
        <f t="shared" si="7"/>
        <v>8.6411999999999995</v>
      </c>
      <c r="Q102" s="16">
        <v>689.7214473165634</v>
      </c>
    </row>
    <row r="103" spans="1:17" x14ac:dyDescent="0.3">
      <c r="A103" s="12" t="s">
        <v>16</v>
      </c>
      <c r="B103" s="12">
        <v>10</v>
      </c>
      <c r="C103" s="13">
        <v>12.479992599999999</v>
      </c>
      <c r="D103" s="14">
        <v>2019</v>
      </c>
      <c r="E103" s="14">
        <v>9</v>
      </c>
      <c r="F103" s="15">
        <v>3.2673299999999998</v>
      </c>
      <c r="G103" s="15">
        <v>6714.1658614870003</v>
      </c>
      <c r="H103" s="16">
        <f t="shared" si="5"/>
        <v>537.99437841709948</v>
      </c>
      <c r="I103" s="15">
        <v>0.56545000000000001</v>
      </c>
      <c r="J103" s="17">
        <v>1893.5269344549999</v>
      </c>
      <c r="K103" s="16">
        <f t="shared" si="9"/>
        <v>151.72500458493863</v>
      </c>
      <c r="L103" s="15">
        <v>6.9062099999999997</v>
      </c>
      <c r="M103" s="15">
        <v>13305.089417656</v>
      </c>
      <c r="N103" s="16">
        <f t="shared" si="8"/>
        <v>1066.1135662577235</v>
      </c>
      <c r="O103" s="16">
        <f t="shared" si="6"/>
        <v>21912.782213598002</v>
      </c>
      <c r="P103" s="16">
        <f t="shared" si="7"/>
        <v>10.738989999999999</v>
      </c>
      <c r="Q103" s="16">
        <v>689.71938300203806</v>
      </c>
    </row>
    <row r="104" spans="1:17" x14ac:dyDescent="0.3">
      <c r="A104" s="12" t="s">
        <v>16</v>
      </c>
      <c r="B104" s="12">
        <v>10</v>
      </c>
      <c r="C104" s="13">
        <v>12.479992599999999</v>
      </c>
      <c r="D104" s="14">
        <v>2019</v>
      </c>
      <c r="E104" s="14">
        <v>8</v>
      </c>
      <c r="F104" s="15">
        <v>3.4107099999999999</v>
      </c>
      <c r="G104" s="15">
        <v>6756.5663769699995</v>
      </c>
      <c r="H104" s="16">
        <f t="shared" si="5"/>
        <v>541.39185763379373</v>
      </c>
      <c r="I104" s="15">
        <v>0.56994999999999996</v>
      </c>
      <c r="J104" s="17">
        <v>2005.7299171499999</v>
      </c>
      <c r="K104" s="16">
        <f t="shared" si="9"/>
        <v>160.71563352930193</v>
      </c>
      <c r="L104" s="15">
        <v>5.7350599999999998</v>
      </c>
      <c r="M104" s="15">
        <v>12541.875040150999</v>
      </c>
      <c r="N104" s="16">
        <f t="shared" si="8"/>
        <v>1004.9585317984082</v>
      </c>
      <c r="O104" s="16">
        <f t="shared" si="6"/>
        <v>21304.171334270999</v>
      </c>
      <c r="P104" s="16">
        <f t="shared" si="7"/>
        <v>9.7157199999999992</v>
      </c>
      <c r="Q104" s="16">
        <v>702.10749116309569</v>
      </c>
    </row>
    <row r="105" spans="1:17" x14ac:dyDescent="0.3">
      <c r="A105" s="12" t="s">
        <v>16</v>
      </c>
      <c r="B105" s="12">
        <v>10</v>
      </c>
      <c r="C105" s="13">
        <v>12.479992599999999</v>
      </c>
      <c r="D105" s="14">
        <v>2019</v>
      </c>
      <c r="E105" s="14">
        <v>12</v>
      </c>
      <c r="F105" s="15">
        <v>3.6240399999999999</v>
      </c>
      <c r="G105" s="15">
        <v>6942.6041975050002</v>
      </c>
      <c r="H105" s="16">
        <f t="shared" si="5"/>
        <v>556.29874311824517</v>
      </c>
      <c r="I105" s="15">
        <v>0.63721000000000005</v>
      </c>
      <c r="J105" s="17">
        <v>2509.865430198</v>
      </c>
      <c r="K105" s="16">
        <f t="shared" si="9"/>
        <v>201.11113128368362</v>
      </c>
      <c r="L105" s="15">
        <v>5.6252899999999997</v>
      </c>
      <c r="M105" s="15">
        <v>13188.559636495</v>
      </c>
      <c r="N105" s="16">
        <f t="shared" si="8"/>
        <v>1056.7762385127537</v>
      </c>
      <c r="O105" s="16">
        <f t="shared" si="6"/>
        <v>22641.029264197998</v>
      </c>
      <c r="P105" s="16">
        <f t="shared" si="7"/>
        <v>9.8865400000000001</v>
      </c>
      <c r="Q105" s="16">
        <v>757.40987440192873</v>
      </c>
    </row>
    <row r="106" spans="1:17" x14ac:dyDescent="0.3">
      <c r="A106" s="12" t="s">
        <v>16</v>
      </c>
      <c r="B106" s="12">
        <v>10</v>
      </c>
      <c r="C106" s="13">
        <v>12.479992599999999</v>
      </c>
      <c r="D106" s="14">
        <v>2019</v>
      </c>
      <c r="E106" s="14">
        <v>11</v>
      </c>
      <c r="F106" s="15">
        <v>3.5876600000000001</v>
      </c>
      <c r="G106" s="15">
        <v>7048.4349945820004</v>
      </c>
      <c r="H106" s="16">
        <f t="shared" si="5"/>
        <v>564.77877996353948</v>
      </c>
      <c r="I106" s="15">
        <v>0.58467000000000002</v>
      </c>
      <c r="J106" s="23">
        <v>2120.6629099040001</v>
      </c>
      <c r="K106" s="16">
        <f t="shared" si="9"/>
        <v>169.92501340938298</v>
      </c>
      <c r="L106" s="15">
        <v>5.2517800000000001</v>
      </c>
      <c r="M106" s="15">
        <v>13403.617113945</v>
      </c>
      <c r="N106" s="16">
        <f t="shared" si="8"/>
        <v>1074.0084183980205</v>
      </c>
      <c r="O106" s="16">
        <f t="shared" si="6"/>
        <v>22572.715018431001</v>
      </c>
      <c r="P106" s="16">
        <f t="shared" si="7"/>
        <v>9.4241100000000007</v>
      </c>
      <c r="Q106" s="16">
        <v>734.70379337292241</v>
      </c>
    </row>
    <row r="107" spans="1:17" x14ac:dyDescent="0.3">
      <c r="A107" s="12" t="s">
        <v>16</v>
      </c>
      <c r="B107" s="12">
        <v>10</v>
      </c>
      <c r="C107" s="13">
        <v>12.479992599999999</v>
      </c>
      <c r="D107" s="14">
        <v>2019</v>
      </c>
      <c r="E107" s="14">
        <v>4</v>
      </c>
      <c r="F107" s="15">
        <v>3.3883100000000002</v>
      </c>
      <c r="G107" s="15">
        <v>7113.4804909210006</v>
      </c>
      <c r="H107" s="16">
        <f t="shared" si="5"/>
        <v>569.99076192729478</v>
      </c>
      <c r="I107" s="15">
        <v>0.60441999999999996</v>
      </c>
      <c r="J107" s="17">
        <v>2260.5254232570001</v>
      </c>
      <c r="K107" s="16">
        <f t="shared" si="9"/>
        <v>181.13195221421847</v>
      </c>
      <c r="L107" s="15">
        <v>7.7953000000000001</v>
      </c>
      <c r="M107" s="15">
        <v>14433.446407979998</v>
      </c>
      <c r="N107" s="16">
        <f t="shared" si="8"/>
        <v>1156.5268402466841</v>
      </c>
      <c r="O107" s="16">
        <f t="shared" si="6"/>
        <v>23807.452322157998</v>
      </c>
      <c r="P107" s="16">
        <f t="shared" si="7"/>
        <v>11.788029999999999</v>
      </c>
      <c r="Q107" s="16">
        <v>751.12271414151326</v>
      </c>
    </row>
    <row r="108" spans="1:17" x14ac:dyDescent="0.3">
      <c r="A108" s="12" t="s">
        <v>16</v>
      </c>
      <c r="B108" s="12">
        <v>10</v>
      </c>
      <c r="C108" s="13">
        <v>12.479992599999999</v>
      </c>
      <c r="D108" s="14">
        <v>2020</v>
      </c>
      <c r="E108" s="14">
        <v>2</v>
      </c>
      <c r="F108" s="15">
        <v>3.8268900000000001</v>
      </c>
      <c r="G108" s="15">
        <v>7122.084419627</v>
      </c>
      <c r="H108" s="16">
        <f t="shared" si="5"/>
        <v>570.68017970034703</v>
      </c>
      <c r="I108" s="15">
        <v>0.71828000000000003</v>
      </c>
      <c r="J108" s="17">
        <v>2671.909586876</v>
      </c>
      <c r="K108" s="16">
        <f t="shared" si="9"/>
        <v>214.09544640883843</v>
      </c>
      <c r="L108" s="15">
        <v>7.1259100000000002</v>
      </c>
      <c r="M108" s="15">
        <v>14553.500336059</v>
      </c>
      <c r="N108" s="16">
        <f t="shared" si="8"/>
        <v>1166.1465517262407</v>
      </c>
      <c r="O108" s="16">
        <f t="shared" si="6"/>
        <v>24347.494342562</v>
      </c>
      <c r="P108" s="16">
        <f t="shared" si="7"/>
        <v>11.67108</v>
      </c>
      <c r="Q108" s="16">
        <v>784.7756261091854</v>
      </c>
    </row>
    <row r="109" spans="1:17" x14ac:dyDescent="0.3">
      <c r="A109" s="12" t="s">
        <v>16</v>
      </c>
      <c r="B109" s="12">
        <v>10</v>
      </c>
      <c r="C109" s="13">
        <v>12.479992599999999</v>
      </c>
      <c r="D109" s="14">
        <v>2019</v>
      </c>
      <c r="E109" s="14">
        <v>6</v>
      </c>
      <c r="F109" s="15">
        <v>3.57836</v>
      </c>
      <c r="G109" s="15">
        <v>7476.9537246710006</v>
      </c>
      <c r="H109" s="16">
        <f t="shared" si="5"/>
        <v>599.11523702914701</v>
      </c>
      <c r="I109" s="15">
        <v>0.58098000000000005</v>
      </c>
      <c r="J109" s="17">
        <v>2254.4987338139999</v>
      </c>
      <c r="K109" s="16">
        <f t="shared" si="9"/>
        <v>180.64904411994604</v>
      </c>
      <c r="L109" s="15">
        <v>5.0519400000000001</v>
      </c>
      <c r="M109" s="15">
        <v>12959.442035392</v>
      </c>
      <c r="N109" s="16">
        <f t="shared" si="8"/>
        <v>1038.4174454872673</v>
      </c>
      <c r="O109" s="16">
        <f t="shared" si="6"/>
        <v>22690.894493877</v>
      </c>
      <c r="P109" s="16">
        <f t="shared" si="7"/>
        <v>9.2112800000000004</v>
      </c>
      <c r="Q109" s="16">
        <v>779.76428114909311</v>
      </c>
    </row>
    <row r="110" spans="1:17" x14ac:dyDescent="0.3">
      <c r="A110" s="12" t="s">
        <v>16</v>
      </c>
      <c r="B110" s="12">
        <v>10</v>
      </c>
      <c r="C110" s="13">
        <v>12.479992599999999</v>
      </c>
      <c r="D110" s="14">
        <v>2019</v>
      </c>
      <c r="E110" s="14">
        <v>10</v>
      </c>
      <c r="F110" s="15">
        <v>3.7125300000000001</v>
      </c>
      <c r="G110" s="15">
        <v>7516.1280256119999</v>
      </c>
      <c r="H110" s="16">
        <f t="shared" si="5"/>
        <v>602.25420531194868</v>
      </c>
      <c r="I110" s="15">
        <v>0.51695000000000002</v>
      </c>
      <c r="J110" s="17">
        <v>1978.5632232970001</v>
      </c>
      <c r="K110" s="16">
        <f t="shared" si="9"/>
        <v>158.53881382085117</v>
      </c>
      <c r="L110" s="15">
        <v>5.9794900000000002</v>
      </c>
      <c r="M110" s="15">
        <v>12897.281656042</v>
      </c>
      <c r="N110" s="16">
        <f t="shared" si="8"/>
        <v>1033.436642906503</v>
      </c>
      <c r="O110" s="16">
        <f t="shared" si="6"/>
        <v>22391.972904950999</v>
      </c>
      <c r="P110" s="16">
        <f t="shared" si="7"/>
        <v>10.208970000000001</v>
      </c>
      <c r="Q110" s="16">
        <v>760.79301913279983</v>
      </c>
    </row>
    <row r="111" spans="1:17" x14ac:dyDescent="0.3">
      <c r="A111" s="12" t="s">
        <v>16</v>
      </c>
      <c r="B111" s="12">
        <v>10</v>
      </c>
      <c r="C111" s="13">
        <v>12.479992599999999</v>
      </c>
      <c r="D111" s="14">
        <v>2020</v>
      </c>
      <c r="E111" s="14">
        <v>8</v>
      </c>
      <c r="F111" s="15">
        <v>3.8658899999999998</v>
      </c>
      <c r="G111" s="15">
        <v>7538.3657702690007</v>
      </c>
      <c r="H111" s="16">
        <f t="shared" si="5"/>
        <v>604.03607693397203</v>
      </c>
      <c r="I111" s="15">
        <v>0.54957</v>
      </c>
      <c r="J111" s="17">
        <v>2330.5916900689999</v>
      </c>
      <c r="K111" s="16">
        <f t="shared" si="9"/>
        <v>186.74623974288255</v>
      </c>
      <c r="L111" s="15">
        <v>4.9411100000000001</v>
      </c>
      <c r="M111" s="15">
        <v>13430.481062113</v>
      </c>
      <c r="N111" s="16">
        <f t="shared" si="8"/>
        <v>1076.1609796237381</v>
      </c>
      <c r="O111" s="16">
        <f t="shared" si="6"/>
        <v>23299.438522451001</v>
      </c>
      <c r="P111" s="16">
        <f t="shared" si="7"/>
        <v>9.3565699999999996</v>
      </c>
      <c r="Q111" s="16">
        <v>790.78231667685452</v>
      </c>
    </row>
    <row r="112" spans="1:17" x14ac:dyDescent="0.3">
      <c r="A112" s="12" t="s">
        <v>16</v>
      </c>
      <c r="B112" s="12">
        <v>10</v>
      </c>
      <c r="C112" s="13">
        <v>12.479992599999999</v>
      </c>
      <c r="D112" s="14">
        <v>2019</v>
      </c>
      <c r="E112" s="14">
        <v>5</v>
      </c>
      <c r="F112" s="15">
        <v>3.6091799999999998</v>
      </c>
      <c r="G112" s="15">
        <v>7601.7975428529999</v>
      </c>
      <c r="H112" s="16">
        <f t="shared" si="5"/>
        <v>609.11875403299518</v>
      </c>
      <c r="I112" s="15">
        <v>0.57665999999999995</v>
      </c>
      <c r="J112" s="17">
        <v>2214.5854100749998</v>
      </c>
      <c r="K112" s="16">
        <f t="shared" si="9"/>
        <v>177.45085923167935</v>
      </c>
      <c r="L112" s="15">
        <v>6.9700300000000004</v>
      </c>
      <c r="M112" s="15">
        <v>14536.262276175001</v>
      </c>
      <c r="N112" s="16">
        <f t="shared" si="8"/>
        <v>1164.7652961088295</v>
      </c>
      <c r="O112" s="16">
        <f t="shared" si="6"/>
        <v>24352.645229103</v>
      </c>
      <c r="P112" s="16">
        <f t="shared" si="7"/>
        <v>11.15587</v>
      </c>
      <c r="Q112" s="16">
        <v>786.56961326467456</v>
      </c>
    </row>
    <row r="113" spans="1:17" x14ac:dyDescent="0.3">
      <c r="A113" s="12" t="s">
        <v>16</v>
      </c>
      <c r="B113" s="12">
        <v>10</v>
      </c>
      <c r="C113" s="13">
        <v>12.479992599999999</v>
      </c>
      <c r="D113" s="14">
        <v>2020</v>
      </c>
      <c r="E113" s="14">
        <v>9</v>
      </c>
      <c r="F113" s="15">
        <v>4.1153599999999999</v>
      </c>
      <c r="G113" s="15">
        <v>7979.672888133</v>
      </c>
      <c r="H113" s="16">
        <f t="shared" si="5"/>
        <v>639.39724516607487</v>
      </c>
      <c r="I113" s="15">
        <v>0.63424000000000003</v>
      </c>
      <c r="J113" s="17">
        <v>2468.3368091269999</v>
      </c>
      <c r="K113" s="16">
        <f t="shared" si="9"/>
        <v>197.78351544270947</v>
      </c>
      <c r="L113" s="15">
        <v>6.1603300000000001</v>
      </c>
      <c r="M113" s="18">
        <v>15201.238024318</v>
      </c>
      <c r="N113" s="16">
        <f t="shared" si="8"/>
        <v>1218.0486408556044</v>
      </c>
      <c r="O113" s="16">
        <f t="shared" si="6"/>
        <v>25649.247721578002</v>
      </c>
      <c r="P113" s="16">
        <f t="shared" si="7"/>
        <v>10.909929999999999</v>
      </c>
      <c r="Q113" s="16">
        <v>837.18076060878445</v>
      </c>
    </row>
    <row r="114" spans="1:17" x14ac:dyDescent="0.3">
      <c r="A114" s="12" t="s">
        <v>16</v>
      </c>
      <c r="B114" s="12">
        <v>10</v>
      </c>
      <c r="C114" s="13">
        <v>12.479992599999999</v>
      </c>
      <c r="D114" s="21">
        <v>2020</v>
      </c>
      <c r="E114" s="21">
        <v>6</v>
      </c>
      <c r="F114" s="15">
        <v>4.1864499999999998</v>
      </c>
      <c r="G114" s="22">
        <v>8224.816609507001</v>
      </c>
      <c r="H114" s="16">
        <f t="shared" si="5"/>
        <v>659.04018320547732</v>
      </c>
      <c r="I114" s="15">
        <v>0.53463000000000005</v>
      </c>
      <c r="J114" s="17">
        <v>1996.2029668150001</v>
      </c>
      <c r="K114" s="16">
        <f t="shared" si="9"/>
        <v>159.9522556459689</v>
      </c>
      <c r="L114" s="15">
        <v>5.0299399999999999</v>
      </c>
      <c r="M114" s="22">
        <v>13717.251427350999</v>
      </c>
      <c r="N114" s="16">
        <f t="shared" si="8"/>
        <v>1099.1393878992365</v>
      </c>
      <c r="O114" s="16">
        <f t="shared" si="6"/>
        <v>23938.271003672999</v>
      </c>
      <c r="P114" s="16">
        <f t="shared" si="7"/>
        <v>9.7510200000000005</v>
      </c>
      <c r="Q114" s="16">
        <v>818.99243885144631</v>
      </c>
    </row>
    <row r="115" spans="1:17" x14ac:dyDescent="0.3">
      <c r="A115" s="12" t="s">
        <v>16</v>
      </c>
      <c r="B115" s="12">
        <v>10</v>
      </c>
      <c r="C115" s="13">
        <v>12.479992599999999</v>
      </c>
      <c r="D115" s="14">
        <v>2019</v>
      </c>
      <c r="E115" s="14">
        <v>3</v>
      </c>
      <c r="F115" s="15">
        <v>3.5314299999999998</v>
      </c>
      <c r="G115" s="16">
        <v>8435.84</v>
      </c>
      <c r="H115" s="16">
        <f t="shared" si="5"/>
        <v>675.94911875188131</v>
      </c>
      <c r="I115" s="15">
        <v>0.64839999999999998</v>
      </c>
      <c r="J115" s="17">
        <v>2597.1799999999998</v>
      </c>
      <c r="K115" s="16">
        <f t="shared" si="9"/>
        <v>208.10749519194425</v>
      </c>
      <c r="L115" s="15">
        <v>6.7143300000000004</v>
      </c>
      <c r="M115" s="16">
        <v>14713.18</v>
      </c>
      <c r="N115" s="16">
        <f t="shared" si="8"/>
        <v>1178.9414041799994</v>
      </c>
      <c r="O115" s="16">
        <f t="shared" si="6"/>
        <v>25746.2</v>
      </c>
      <c r="P115" s="16">
        <f t="shared" si="7"/>
        <v>10.894159999999999</v>
      </c>
      <c r="Q115" s="16">
        <v>884.05661394382571</v>
      </c>
    </row>
    <row r="116" spans="1:17" x14ac:dyDescent="0.3">
      <c r="A116" s="12" t="s">
        <v>16</v>
      </c>
      <c r="B116" s="12">
        <v>10</v>
      </c>
      <c r="C116" s="13">
        <v>12.479992599999999</v>
      </c>
      <c r="D116" s="21">
        <v>2020</v>
      </c>
      <c r="E116" s="21">
        <v>7</v>
      </c>
      <c r="F116" s="15">
        <v>3.4500199999999999</v>
      </c>
      <c r="G116" s="22">
        <v>6650.7887700300007</v>
      </c>
      <c r="H116" s="16">
        <f t="shared" si="5"/>
        <v>532.91608282123514</v>
      </c>
      <c r="I116" s="15">
        <v>0.48797000000000001</v>
      </c>
      <c r="J116" s="17">
        <v>2113.236145501</v>
      </c>
      <c r="K116" s="16">
        <f t="shared" si="9"/>
        <v>169.3299197550005</v>
      </c>
      <c r="L116" s="15">
        <v>4.1880199999999999</v>
      </c>
      <c r="M116" s="22">
        <v>11926.44475341</v>
      </c>
      <c r="N116" s="16">
        <f t="shared" si="8"/>
        <v>955.64517830002569</v>
      </c>
      <c r="O116" s="16">
        <f t="shared" si="6"/>
        <v>20690.469668941001</v>
      </c>
      <c r="P116" s="16">
        <f t="shared" si="7"/>
        <v>8.1260100000000008</v>
      </c>
      <c r="Q116" s="16">
        <v>702.2460025762357</v>
      </c>
    </row>
    <row r="117" spans="1:17" x14ac:dyDescent="0.3">
      <c r="A117" s="12" t="s">
        <v>17</v>
      </c>
      <c r="B117" s="12">
        <v>4</v>
      </c>
      <c r="C117" s="13">
        <v>0.1158473</v>
      </c>
      <c r="D117" s="14">
        <v>2020</v>
      </c>
      <c r="E117" s="14">
        <v>1</v>
      </c>
      <c r="F117" s="15">
        <v>0.24365000000000001</v>
      </c>
      <c r="G117" s="15">
        <v>376.38217518699997</v>
      </c>
      <c r="H117" s="16">
        <f t="shared" si="5"/>
        <v>3248.9507756071998</v>
      </c>
      <c r="I117" s="15">
        <v>0.69755</v>
      </c>
      <c r="J117" s="17">
        <v>1300.9725556120002</v>
      </c>
      <c r="K117" s="16">
        <f t="shared" si="9"/>
        <v>11230.063675303612</v>
      </c>
      <c r="L117" s="15">
        <v>1.05785</v>
      </c>
      <c r="M117" s="15">
        <v>2097.785772964</v>
      </c>
      <c r="N117" s="16">
        <f t="shared" si="8"/>
        <v>18108.197368121655</v>
      </c>
      <c r="O117" s="16">
        <f t="shared" si="6"/>
        <v>3775.1405037630002</v>
      </c>
      <c r="P117" s="16">
        <f t="shared" si="7"/>
        <v>1.99905</v>
      </c>
      <c r="Q117" s="16">
        <v>14479.014450910812</v>
      </c>
    </row>
    <row r="118" spans="1:17" x14ac:dyDescent="0.3">
      <c r="A118" s="12" t="s">
        <v>17</v>
      </c>
      <c r="B118" s="12">
        <v>4</v>
      </c>
      <c r="C118" s="13">
        <v>0.1158473</v>
      </c>
      <c r="D118" s="14">
        <v>2019</v>
      </c>
      <c r="E118" s="14">
        <v>1</v>
      </c>
      <c r="F118" s="15">
        <v>0.26085000000000003</v>
      </c>
      <c r="G118" s="16">
        <v>418.2</v>
      </c>
      <c r="H118" s="16">
        <f t="shared" si="5"/>
        <v>3609.9244436426225</v>
      </c>
      <c r="I118" s="15">
        <v>0.72445000000000004</v>
      </c>
      <c r="J118" s="17">
        <v>1319.12</v>
      </c>
      <c r="K118" s="16">
        <f t="shared" si="9"/>
        <v>11386.713371826532</v>
      </c>
      <c r="L118" s="15">
        <v>1.00227</v>
      </c>
      <c r="M118" s="16">
        <v>2139.04</v>
      </c>
      <c r="N118" s="16">
        <f t="shared" si="8"/>
        <v>18464.306030438343</v>
      </c>
      <c r="O118" s="16">
        <f t="shared" si="6"/>
        <v>3876.3599999999997</v>
      </c>
      <c r="P118" s="16">
        <f t="shared" si="7"/>
        <v>1.9875700000000001</v>
      </c>
      <c r="Q118" s="16">
        <v>14996.637815469156</v>
      </c>
    </row>
    <row r="119" spans="1:17" x14ac:dyDescent="0.3">
      <c r="A119" s="12" t="s">
        <v>17</v>
      </c>
      <c r="B119" s="12">
        <v>4</v>
      </c>
      <c r="C119" s="13">
        <v>0.1158473</v>
      </c>
      <c r="D119" s="21">
        <v>2020</v>
      </c>
      <c r="E119" s="21">
        <v>4</v>
      </c>
      <c r="F119" s="15">
        <v>3.3689999999999998E-2</v>
      </c>
      <c r="G119" s="15">
        <v>56.144607424</v>
      </c>
      <c r="H119" s="16">
        <f t="shared" si="5"/>
        <v>484.64321070926985</v>
      </c>
      <c r="I119" s="15">
        <v>0.10911</v>
      </c>
      <c r="J119" s="17">
        <v>225.484811127</v>
      </c>
      <c r="K119" s="16">
        <f t="shared" si="9"/>
        <v>1946.3967751255316</v>
      </c>
      <c r="L119" s="15">
        <v>0.14968000000000001</v>
      </c>
      <c r="M119" s="15">
        <v>582.47351164300005</v>
      </c>
      <c r="N119" s="16">
        <f t="shared" si="8"/>
        <v>5027.9420551277417</v>
      </c>
      <c r="O119" s="16">
        <f t="shared" si="6"/>
        <v>864.10293019400001</v>
      </c>
      <c r="P119" s="16">
        <f t="shared" si="7"/>
        <v>0.29247999999999996</v>
      </c>
      <c r="Q119" s="16">
        <v>2431.0399858348014</v>
      </c>
    </row>
    <row r="120" spans="1:17" x14ac:dyDescent="0.3">
      <c r="A120" s="12" t="s">
        <v>17</v>
      </c>
      <c r="B120" s="12">
        <v>4</v>
      </c>
      <c r="C120" s="13">
        <v>0.1158473</v>
      </c>
      <c r="D120" s="14">
        <v>2020</v>
      </c>
      <c r="E120" s="14">
        <v>10</v>
      </c>
      <c r="F120" s="15">
        <v>0.25165999999999999</v>
      </c>
      <c r="G120" s="15">
        <v>348.640492849</v>
      </c>
      <c r="H120" s="16">
        <f t="shared" si="5"/>
        <v>3009.4831113802393</v>
      </c>
      <c r="I120" s="15">
        <v>0.84106999999999998</v>
      </c>
      <c r="J120" s="17">
        <v>1488.8443654329999</v>
      </c>
      <c r="K120" s="16">
        <f t="shared" si="9"/>
        <v>12851.783040545613</v>
      </c>
      <c r="L120" s="15">
        <v>1.2602</v>
      </c>
      <c r="M120" s="18">
        <v>2473.6040066400001</v>
      </c>
      <c r="N120" s="16">
        <f t="shared" si="8"/>
        <v>21352.280170880116</v>
      </c>
      <c r="O120" s="16">
        <f t="shared" si="6"/>
        <v>4311.0888649219996</v>
      </c>
      <c r="P120" s="16">
        <f t="shared" si="7"/>
        <v>2.3529299999999997</v>
      </c>
      <c r="Q120" s="16">
        <v>15861.266151925855</v>
      </c>
    </row>
    <row r="121" spans="1:17" x14ac:dyDescent="0.3">
      <c r="A121" s="12" t="s">
        <v>17</v>
      </c>
      <c r="B121" s="12">
        <v>4</v>
      </c>
      <c r="C121" s="13">
        <v>0.1158473</v>
      </c>
      <c r="D121" s="14">
        <v>2020</v>
      </c>
      <c r="E121" s="14">
        <v>11</v>
      </c>
      <c r="F121" s="15">
        <v>0.22864000000000001</v>
      </c>
      <c r="G121" s="19">
        <v>328.14279999999997</v>
      </c>
      <c r="H121" s="16">
        <f t="shared" si="5"/>
        <v>2832.5459462585659</v>
      </c>
      <c r="I121" s="15">
        <v>0.71435000000000004</v>
      </c>
      <c r="J121" s="20">
        <v>1238.4000999999998</v>
      </c>
      <c r="K121" s="16">
        <f t="shared" si="9"/>
        <v>10689.934940218718</v>
      </c>
      <c r="L121" s="15">
        <v>1.07161</v>
      </c>
      <c r="M121" s="19">
        <v>2149.1644000000001</v>
      </c>
      <c r="N121" s="16">
        <f t="shared" si="8"/>
        <v>18551.70038490323</v>
      </c>
      <c r="O121" s="16">
        <f t="shared" si="6"/>
        <v>3715.7073</v>
      </c>
      <c r="P121" s="16">
        <f t="shared" si="7"/>
        <v>2.0145999999999997</v>
      </c>
      <c r="Q121" s="16">
        <v>13522.480886477284</v>
      </c>
    </row>
    <row r="122" spans="1:17" x14ac:dyDescent="0.3">
      <c r="A122" s="12" t="s">
        <v>17</v>
      </c>
      <c r="B122" s="12">
        <v>4</v>
      </c>
      <c r="C122" s="13">
        <v>0.1158473</v>
      </c>
      <c r="D122" s="21">
        <v>2020</v>
      </c>
      <c r="E122" s="21">
        <v>5</v>
      </c>
      <c r="F122" s="15">
        <v>0.10613</v>
      </c>
      <c r="G122" s="15">
        <v>270.47022761100004</v>
      </c>
      <c r="H122" s="16">
        <f t="shared" si="5"/>
        <v>2334.7132614312118</v>
      </c>
      <c r="I122" s="15">
        <v>0.39249000000000001</v>
      </c>
      <c r="J122" s="17">
        <v>706.56890281000005</v>
      </c>
      <c r="K122" s="16">
        <f t="shared" si="9"/>
        <v>6099.1400128444948</v>
      </c>
      <c r="L122" s="15">
        <v>0.45358999999999999</v>
      </c>
      <c r="M122" s="15">
        <v>1236.339682907</v>
      </c>
      <c r="N122" s="16">
        <f t="shared" si="8"/>
        <v>10672.149311265779</v>
      </c>
      <c r="O122" s="16">
        <f t="shared" si="6"/>
        <v>2213.378813328</v>
      </c>
      <c r="P122" s="16">
        <f t="shared" si="7"/>
        <v>0.95221</v>
      </c>
      <c r="Q122" s="16">
        <v>8433.853274275707</v>
      </c>
    </row>
    <row r="123" spans="1:17" x14ac:dyDescent="0.3">
      <c r="A123" s="12" t="s">
        <v>17</v>
      </c>
      <c r="B123" s="12">
        <v>4</v>
      </c>
      <c r="C123" s="13">
        <v>0.1158473</v>
      </c>
      <c r="D123" s="14">
        <v>2020</v>
      </c>
      <c r="E123" s="14">
        <v>3</v>
      </c>
      <c r="F123" s="15">
        <v>0.17730000000000001</v>
      </c>
      <c r="G123" s="15">
        <v>290.95718917300002</v>
      </c>
      <c r="H123" s="16">
        <f t="shared" si="5"/>
        <v>2511.5577935178467</v>
      </c>
      <c r="I123" s="15">
        <v>0.55330999999999997</v>
      </c>
      <c r="J123" s="17">
        <v>1037.15996653</v>
      </c>
      <c r="K123" s="16">
        <f t="shared" si="9"/>
        <v>8952.8195005839589</v>
      </c>
      <c r="L123" s="15">
        <v>0.77603</v>
      </c>
      <c r="M123" s="15">
        <v>1677.849982685</v>
      </c>
      <c r="N123" s="16">
        <f t="shared" si="8"/>
        <v>14483.289491295869</v>
      </c>
      <c r="O123" s="16">
        <f t="shared" si="6"/>
        <v>3005.967138388</v>
      </c>
      <c r="P123" s="16">
        <f t="shared" si="7"/>
        <v>1.50664</v>
      </c>
      <c r="Q123" s="16">
        <v>11464.377294101805</v>
      </c>
    </row>
    <row r="124" spans="1:17" x14ac:dyDescent="0.3">
      <c r="A124" s="12" t="s">
        <v>17</v>
      </c>
      <c r="B124" s="12">
        <v>4</v>
      </c>
      <c r="C124" s="13">
        <v>0.1158473</v>
      </c>
      <c r="D124" s="14">
        <v>2020</v>
      </c>
      <c r="E124" s="14">
        <v>8</v>
      </c>
      <c r="F124" s="15">
        <v>0.20374999999999999</v>
      </c>
      <c r="G124" s="15">
        <v>293.16891023400001</v>
      </c>
      <c r="H124" s="16">
        <f t="shared" si="5"/>
        <v>2530.6494862979112</v>
      </c>
      <c r="I124" s="15">
        <v>0.68613999999999997</v>
      </c>
      <c r="J124" s="17">
        <v>1223.1584319850001</v>
      </c>
      <c r="K124" s="16">
        <f t="shared" si="9"/>
        <v>10558.368058513233</v>
      </c>
      <c r="L124" s="15">
        <v>0.90898999999999996</v>
      </c>
      <c r="M124" s="15">
        <v>1879.0457870310001</v>
      </c>
      <c r="N124" s="16">
        <f t="shared" si="8"/>
        <v>16220.022279595642</v>
      </c>
      <c r="O124" s="16">
        <f t="shared" si="6"/>
        <v>3395.3731292500001</v>
      </c>
      <c r="P124" s="16">
        <f t="shared" si="7"/>
        <v>1.79888</v>
      </c>
      <c r="Q124" s="16">
        <v>13089.017544811144</v>
      </c>
    </row>
    <row r="125" spans="1:17" x14ac:dyDescent="0.3">
      <c r="A125" s="12" t="s">
        <v>17</v>
      </c>
      <c r="B125" s="12">
        <v>4</v>
      </c>
      <c r="C125" s="13">
        <v>0.1158473</v>
      </c>
      <c r="D125" s="21">
        <v>2020</v>
      </c>
      <c r="E125" s="21">
        <v>6</v>
      </c>
      <c r="F125" s="15">
        <v>0.19450999999999999</v>
      </c>
      <c r="G125" s="22">
        <v>293.89082013500001</v>
      </c>
      <c r="H125" s="16">
        <f t="shared" si="5"/>
        <v>2536.8810506157674</v>
      </c>
      <c r="I125" s="15">
        <v>0.64046999999999998</v>
      </c>
      <c r="J125" s="17">
        <v>1135.7820939579999</v>
      </c>
      <c r="K125" s="16">
        <f t="shared" si="9"/>
        <v>9804.1309029904005</v>
      </c>
      <c r="L125" s="15">
        <v>0.79257</v>
      </c>
      <c r="M125" s="22">
        <v>1601.3841399809999</v>
      </c>
      <c r="N125" s="16">
        <f t="shared" si="8"/>
        <v>13823.232306501748</v>
      </c>
      <c r="O125" s="16">
        <f t="shared" si="6"/>
        <v>3031.057054074</v>
      </c>
      <c r="P125" s="16">
        <f t="shared" si="7"/>
        <v>1.6275499999999998</v>
      </c>
      <c r="Q125" s="16">
        <v>12341.011953606168</v>
      </c>
    </row>
    <row r="126" spans="1:17" x14ac:dyDescent="0.3">
      <c r="A126" s="12" t="s">
        <v>17</v>
      </c>
      <c r="B126" s="12">
        <v>4</v>
      </c>
      <c r="C126" s="13">
        <v>0.1158473</v>
      </c>
      <c r="D126" s="14">
        <v>2019</v>
      </c>
      <c r="E126" s="14">
        <v>11</v>
      </c>
      <c r="F126" s="15">
        <v>0.24218000000000001</v>
      </c>
      <c r="G126" s="15">
        <v>349.56981345700001</v>
      </c>
      <c r="H126" s="16">
        <f t="shared" si="5"/>
        <v>3017.5050558536973</v>
      </c>
      <c r="I126" s="15">
        <v>0.72348000000000001</v>
      </c>
      <c r="J126" s="23">
        <v>1265.1302230920001</v>
      </c>
      <c r="K126" s="16">
        <f t="shared" si="9"/>
        <v>10920.670771714145</v>
      </c>
      <c r="L126" s="15">
        <v>1.1032200000000001</v>
      </c>
      <c r="M126" s="15">
        <v>2074.219403732</v>
      </c>
      <c r="N126" s="16">
        <f t="shared" si="8"/>
        <v>17904.771226709643</v>
      </c>
      <c r="O126" s="16">
        <f t="shared" si="6"/>
        <v>3688.9194402809999</v>
      </c>
      <c r="P126" s="16">
        <f t="shared" si="7"/>
        <v>2.0688800000000001</v>
      </c>
      <c r="Q126" s="16">
        <v>13938.175827567842</v>
      </c>
    </row>
    <row r="127" spans="1:17" x14ac:dyDescent="0.3">
      <c r="A127" s="12" t="s">
        <v>17</v>
      </c>
      <c r="B127" s="12">
        <v>4</v>
      </c>
      <c r="C127" s="13">
        <v>0.1158473</v>
      </c>
      <c r="D127" s="14">
        <v>2020</v>
      </c>
      <c r="E127" s="14">
        <v>9</v>
      </c>
      <c r="F127" s="15">
        <v>0.22650000000000001</v>
      </c>
      <c r="G127" s="15">
        <v>351.96745484600001</v>
      </c>
      <c r="H127" s="16">
        <f t="shared" si="5"/>
        <v>3038.2016227050608</v>
      </c>
      <c r="I127" s="15">
        <v>0.75941000000000003</v>
      </c>
      <c r="J127" s="17">
        <v>1378.47368403</v>
      </c>
      <c r="K127" s="16">
        <f t="shared" si="9"/>
        <v>11899.057500951683</v>
      </c>
      <c r="L127" s="15">
        <v>1.0487500000000001</v>
      </c>
      <c r="M127" s="18">
        <v>2179.55881774</v>
      </c>
      <c r="N127" s="16">
        <f t="shared" si="8"/>
        <v>18814.066600947972</v>
      </c>
      <c r="O127" s="16">
        <f t="shared" si="6"/>
        <v>3909.999956616</v>
      </c>
      <c r="P127" s="16">
        <f t="shared" si="7"/>
        <v>2.0346600000000001</v>
      </c>
      <c r="Q127" s="16">
        <v>14937.259123656744</v>
      </c>
    </row>
    <row r="128" spans="1:17" x14ac:dyDescent="0.3">
      <c r="A128" s="12" t="s">
        <v>17</v>
      </c>
      <c r="B128" s="12">
        <v>4</v>
      </c>
      <c r="C128" s="13">
        <v>0.1158473</v>
      </c>
      <c r="D128" s="14">
        <v>2019</v>
      </c>
      <c r="E128" s="14">
        <v>6</v>
      </c>
      <c r="F128" s="15">
        <v>0.25840000000000002</v>
      </c>
      <c r="G128" s="15">
        <v>352.35989651199998</v>
      </c>
      <c r="H128" s="16">
        <f t="shared" si="5"/>
        <v>3041.5891998518737</v>
      </c>
      <c r="I128" s="15">
        <v>0.68983000000000005</v>
      </c>
      <c r="J128" s="17">
        <v>1198.1318158010001</v>
      </c>
      <c r="K128" s="16">
        <f t="shared" si="9"/>
        <v>10342.336988440818</v>
      </c>
      <c r="L128" s="15">
        <v>0.98360999999999998</v>
      </c>
      <c r="M128" s="15">
        <v>2142.3618129319998</v>
      </c>
      <c r="N128" s="16">
        <f t="shared" si="8"/>
        <v>18492.980094762672</v>
      </c>
      <c r="O128" s="16">
        <f t="shared" si="6"/>
        <v>3692.8535252450001</v>
      </c>
      <c r="P128" s="16">
        <f t="shared" si="7"/>
        <v>1.9318400000000002</v>
      </c>
      <c r="Q128" s="16">
        <v>13383.926188292693</v>
      </c>
    </row>
    <row r="129" spans="1:17" x14ac:dyDescent="0.3">
      <c r="A129" s="12" t="s">
        <v>17</v>
      </c>
      <c r="B129" s="12">
        <v>4</v>
      </c>
      <c r="C129" s="13">
        <v>0.1158473</v>
      </c>
      <c r="D129" s="14">
        <v>2019</v>
      </c>
      <c r="E129" s="14">
        <v>7</v>
      </c>
      <c r="F129" s="15">
        <v>0.26890999999999998</v>
      </c>
      <c r="G129" s="15">
        <v>382.34380306200001</v>
      </c>
      <c r="H129" s="16">
        <f t="shared" si="5"/>
        <v>3300.4118616661763</v>
      </c>
      <c r="I129" s="15">
        <v>0.73811000000000004</v>
      </c>
      <c r="J129" s="17">
        <v>1294.8100719040001</v>
      </c>
      <c r="K129" s="16">
        <f t="shared" si="9"/>
        <v>11176.868791106916</v>
      </c>
      <c r="L129" s="15">
        <v>1.0208699999999999</v>
      </c>
      <c r="M129" s="15">
        <v>2074.5620659279998</v>
      </c>
      <c r="N129" s="16">
        <f t="shared" si="8"/>
        <v>17907.729104847502</v>
      </c>
      <c r="O129" s="16">
        <f t="shared" si="6"/>
        <v>3751.7159408939997</v>
      </c>
      <c r="P129" s="16">
        <f t="shared" si="7"/>
        <v>2.0278900000000002</v>
      </c>
      <c r="Q129" s="16">
        <v>14477.280652773092</v>
      </c>
    </row>
    <row r="130" spans="1:17" x14ac:dyDescent="0.3">
      <c r="A130" s="12" t="s">
        <v>17</v>
      </c>
      <c r="B130" s="12">
        <v>4</v>
      </c>
      <c r="C130" s="13">
        <v>0.1158473</v>
      </c>
      <c r="D130" s="14">
        <v>2020</v>
      </c>
      <c r="E130" s="14">
        <v>2</v>
      </c>
      <c r="F130" s="15">
        <v>0.24163999999999999</v>
      </c>
      <c r="G130" s="15">
        <v>386.68650699599999</v>
      </c>
      <c r="H130" s="16">
        <f t="shared" ref="H130:H193" si="10">G130/$C130</f>
        <v>3337.8983109317178</v>
      </c>
      <c r="I130" s="15">
        <v>0.74526000000000003</v>
      </c>
      <c r="J130" s="17">
        <v>1373.804129737</v>
      </c>
      <c r="K130" s="16">
        <f t="shared" si="9"/>
        <v>11858.749662158722</v>
      </c>
      <c r="L130" s="15">
        <v>1.0977300000000001</v>
      </c>
      <c r="M130" s="15">
        <v>2161.516671804</v>
      </c>
      <c r="N130" s="16">
        <f t="shared" si="8"/>
        <v>18658.325846213076</v>
      </c>
      <c r="O130" s="16">
        <f t="shared" ref="O130:O193" si="11">J130+G130+M130</f>
        <v>3922.007308537</v>
      </c>
      <c r="P130" s="16">
        <f t="shared" ref="P130:P193" si="12">SUM(F130,I130,L130)</f>
        <v>2.0846300000000002</v>
      </c>
      <c r="Q130" s="16">
        <v>15196.647973090439</v>
      </c>
    </row>
    <row r="131" spans="1:17" x14ac:dyDescent="0.3">
      <c r="A131" s="12" t="s">
        <v>17</v>
      </c>
      <c r="B131" s="12">
        <v>4</v>
      </c>
      <c r="C131" s="13">
        <v>0.1158473</v>
      </c>
      <c r="D131" s="14">
        <v>2019</v>
      </c>
      <c r="E131" s="14">
        <v>5</v>
      </c>
      <c r="F131" s="15">
        <v>0.28138999999999997</v>
      </c>
      <c r="G131" s="15">
        <v>393.32240515400002</v>
      </c>
      <c r="H131" s="16">
        <f t="shared" si="10"/>
        <v>3395.1797336148534</v>
      </c>
      <c r="I131" s="15">
        <v>0.76878999999999997</v>
      </c>
      <c r="J131" s="17">
        <v>1352.0463808959998</v>
      </c>
      <c r="K131" s="16">
        <f t="shared" si="9"/>
        <v>11670.935627295585</v>
      </c>
      <c r="L131" s="15">
        <v>1.0398000000000001</v>
      </c>
      <c r="M131" s="15">
        <v>2155.0266140809999</v>
      </c>
      <c r="N131" s="16">
        <f t="shared" ref="N131:N194" si="13">M131/$C131</f>
        <v>18602.303325852219</v>
      </c>
      <c r="O131" s="16">
        <f t="shared" si="11"/>
        <v>3900.3954001309999</v>
      </c>
      <c r="P131" s="16">
        <f t="shared" si="12"/>
        <v>2.0899799999999997</v>
      </c>
      <c r="Q131" s="16">
        <v>15066.115360910439</v>
      </c>
    </row>
    <row r="132" spans="1:17" x14ac:dyDescent="0.3">
      <c r="A132" s="12" t="s">
        <v>17</v>
      </c>
      <c r="B132" s="12">
        <v>4</v>
      </c>
      <c r="C132" s="13">
        <v>0.1158473</v>
      </c>
      <c r="D132" s="14">
        <v>2019</v>
      </c>
      <c r="E132" s="14">
        <v>12</v>
      </c>
      <c r="F132" s="15">
        <v>0.24814</v>
      </c>
      <c r="G132" s="15">
        <v>396.57130071500001</v>
      </c>
      <c r="H132" s="16">
        <f t="shared" si="10"/>
        <v>3423.2243713491812</v>
      </c>
      <c r="I132" s="15">
        <v>0.70250999999999997</v>
      </c>
      <c r="J132" s="17">
        <v>1318.2377053139999</v>
      </c>
      <c r="K132" s="16">
        <f t="shared" ref="K132:K195" si="14">J132/$C132</f>
        <v>11379.097357590552</v>
      </c>
      <c r="L132" s="15">
        <v>1.0888</v>
      </c>
      <c r="M132" s="15">
        <v>2219.5208862569998</v>
      </c>
      <c r="N132" s="16">
        <f t="shared" si="13"/>
        <v>19159.021282817983</v>
      </c>
      <c r="O132" s="16">
        <f t="shared" si="11"/>
        <v>3934.3298922859994</v>
      </c>
      <c r="P132" s="16">
        <f t="shared" si="12"/>
        <v>2.03945</v>
      </c>
      <c r="Q132" s="16">
        <v>14802.321728939733</v>
      </c>
    </row>
    <row r="133" spans="1:17" x14ac:dyDescent="0.3">
      <c r="A133" s="12" t="s">
        <v>17</v>
      </c>
      <c r="B133" s="12">
        <v>4</v>
      </c>
      <c r="C133" s="13">
        <v>0.1158473</v>
      </c>
      <c r="D133" s="14">
        <v>2019</v>
      </c>
      <c r="E133" s="14">
        <v>4</v>
      </c>
      <c r="F133" s="15">
        <v>0.27822999999999998</v>
      </c>
      <c r="G133" s="15">
        <v>396.81209781000001</v>
      </c>
      <c r="H133" s="16">
        <f t="shared" si="10"/>
        <v>3425.3029445658208</v>
      </c>
      <c r="I133" s="15">
        <v>0.78019000000000005</v>
      </c>
      <c r="J133" s="17">
        <v>1398.2901869889999</v>
      </c>
      <c r="K133" s="16">
        <f t="shared" si="14"/>
        <v>12070.114599036835</v>
      </c>
      <c r="L133" s="15">
        <v>1.04183</v>
      </c>
      <c r="M133" s="15">
        <v>2110.9689139450002</v>
      </c>
      <c r="N133" s="16">
        <f t="shared" si="13"/>
        <v>18221.994935963117</v>
      </c>
      <c r="O133" s="16">
        <f t="shared" si="11"/>
        <v>3906.071198744</v>
      </c>
      <c r="P133" s="16">
        <f t="shared" si="12"/>
        <v>2.10025</v>
      </c>
      <c r="Q133" s="16">
        <v>15495.417543602656</v>
      </c>
    </row>
    <row r="134" spans="1:17" x14ac:dyDescent="0.3">
      <c r="A134" s="12" t="s">
        <v>17</v>
      </c>
      <c r="B134" s="12">
        <v>4</v>
      </c>
      <c r="C134" s="13">
        <v>0.1158473</v>
      </c>
      <c r="D134" s="14">
        <v>2019</v>
      </c>
      <c r="E134" s="14">
        <v>9</v>
      </c>
      <c r="F134" s="15">
        <v>0.26762000000000002</v>
      </c>
      <c r="G134" s="15">
        <v>401.107040321</v>
      </c>
      <c r="H134" s="16">
        <f t="shared" si="10"/>
        <v>3462.3771147104853</v>
      </c>
      <c r="I134" s="15">
        <v>0.74773000000000001</v>
      </c>
      <c r="J134" s="17">
        <v>1299.4223770399999</v>
      </c>
      <c r="K134" s="16">
        <f t="shared" si="14"/>
        <v>11216.682452159004</v>
      </c>
      <c r="L134" s="15">
        <v>1.1306799999999999</v>
      </c>
      <c r="M134" s="15">
        <v>2177.586494697</v>
      </c>
      <c r="N134" s="16">
        <f t="shared" si="13"/>
        <v>18797.041404478136</v>
      </c>
      <c r="O134" s="16">
        <f t="shared" si="11"/>
        <v>3878.115912058</v>
      </c>
      <c r="P134" s="16">
        <f t="shared" si="12"/>
        <v>2.1460299999999997</v>
      </c>
      <c r="Q134" s="16">
        <v>14679.059566869491</v>
      </c>
    </row>
    <row r="135" spans="1:17" x14ac:dyDescent="0.3">
      <c r="A135" s="12" t="s">
        <v>17</v>
      </c>
      <c r="B135" s="12">
        <v>4</v>
      </c>
      <c r="C135" s="13">
        <v>0.1158473</v>
      </c>
      <c r="D135" s="14">
        <v>2019</v>
      </c>
      <c r="E135" s="14">
        <v>8</v>
      </c>
      <c r="F135" s="15">
        <v>0.26773999999999998</v>
      </c>
      <c r="G135" s="15">
        <v>406.64306208599999</v>
      </c>
      <c r="H135" s="16">
        <f t="shared" si="10"/>
        <v>3510.1643463939167</v>
      </c>
      <c r="I135" s="15">
        <v>0.73480999999999996</v>
      </c>
      <c r="J135" s="17">
        <v>1253.331825968</v>
      </c>
      <c r="K135" s="16">
        <f t="shared" si="14"/>
        <v>10818.826385837217</v>
      </c>
      <c r="L135" s="15">
        <v>1.05758</v>
      </c>
      <c r="M135" s="15">
        <v>2071.6449053189999</v>
      </c>
      <c r="N135" s="16">
        <f t="shared" si="13"/>
        <v>17882.548020704842</v>
      </c>
      <c r="O135" s="16">
        <f t="shared" si="11"/>
        <v>3731.619793373</v>
      </c>
      <c r="P135" s="16">
        <f t="shared" si="12"/>
        <v>2.06013</v>
      </c>
      <c r="Q135" s="16">
        <v>14328.990732231136</v>
      </c>
    </row>
    <row r="136" spans="1:17" x14ac:dyDescent="0.3">
      <c r="A136" s="12" t="s">
        <v>17</v>
      </c>
      <c r="B136" s="12">
        <v>4</v>
      </c>
      <c r="C136" s="13">
        <v>0.1158473</v>
      </c>
      <c r="D136" s="14">
        <v>2019</v>
      </c>
      <c r="E136" s="14">
        <v>2</v>
      </c>
      <c r="F136" s="15">
        <v>0.25141000000000002</v>
      </c>
      <c r="G136" s="16">
        <v>431.47</v>
      </c>
      <c r="H136" s="16">
        <f t="shared" si="10"/>
        <v>3724.4717831144967</v>
      </c>
      <c r="I136" s="15">
        <v>0.71</v>
      </c>
      <c r="J136" s="17">
        <v>1363.64</v>
      </c>
      <c r="K136" s="16">
        <f t="shared" si="14"/>
        <v>11771.012358509866</v>
      </c>
      <c r="L136" s="15">
        <v>1.00383</v>
      </c>
      <c r="M136" s="16">
        <v>2122.06</v>
      </c>
      <c r="N136" s="16">
        <f t="shared" si="13"/>
        <v>18317.733775409524</v>
      </c>
      <c r="O136" s="16">
        <f t="shared" si="11"/>
        <v>3917.17</v>
      </c>
      <c r="P136" s="16">
        <f t="shared" si="12"/>
        <v>1.9652400000000001</v>
      </c>
      <c r="Q136" s="16">
        <v>15495.484141624363</v>
      </c>
    </row>
    <row r="137" spans="1:17" x14ac:dyDescent="0.3">
      <c r="A137" s="12" t="s">
        <v>17</v>
      </c>
      <c r="B137" s="12">
        <v>4</v>
      </c>
      <c r="C137" s="13">
        <v>0.1158473</v>
      </c>
      <c r="D137" s="14">
        <v>2019</v>
      </c>
      <c r="E137" s="14">
        <v>10</v>
      </c>
      <c r="F137" s="15">
        <v>0.28641</v>
      </c>
      <c r="G137" s="15">
        <v>432.621984591</v>
      </c>
      <c r="H137" s="16">
        <f t="shared" si="10"/>
        <v>3734.4157748259995</v>
      </c>
      <c r="I137" s="15">
        <v>0.75677000000000005</v>
      </c>
      <c r="J137" s="17">
        <v>1295.292359736</v>
      </c>
      <c r="K137" s="16">
        <f t="shared" si="14"/>
        <v>11181.031925094499</v>
      </c>
      <c r="L137" s="15">
        <v>1.20323</v>
      </c>
      <c r="M137" s="15">
        <v>2305.8497146029999</v>
      </c>
      <c r="N137" s="16">
        <f t="shared" si="13"/>
        <v>19904.216279559383</v>
      </c>
      <c r="O137" s="16">
        <f t="shared" si="11"/>
        <v>4033.7640589299999</v>
      </c>
      <c r="P137" s="16">
        <f t="shared" si="12"/>
        <v>2.24641</v>
      </c>
      <c r="Q137" s="16">
        <v>14915.447699920498</v>
      </c>
    </row>
    <row r="138" spans="1:17" x14ac:dyDescent="0.3">
      <c r="A138" s="12" t="s">
        <v>17</v>
      </c>
      <c r="B138" s="12">
        <v>4</v>
      </c>
      <c r="C138" s="13">
        <v>0.1158473</v>
      </c>
      <c r="D138" s="14">
        <v>2019</v>
      </c>
      <c r="E138" s="14">
        <v>3</v>
      </c>
      <c r="F138" s="15">
        <v>0.28633999999999998</v>
      </c>
      <c r="G138" s="16">
        <v>501.41</v>
      </c>
      <c r="H138" s="16">
        <f t="shared" si="10"/>
        <v>4328.1975497055173</v>
      </c>
      <c r="I138" s="15">
        <v>0.80003999999999997</v>
      </c>
      <c r="J138" s="17">
        <v>1622.87</v>
      </c>
      <c r="K138" s="16">
        <f t="shared" si="14"/>
        <v>14008.69938272191</v>
      </c>
      <c r="L138" s="15">
        <v>1.1277999999999999</v>
      </c>
      <c r="M138" s="16">
        <v>2465.46</v>
      </c>
      <c r="N138" s="16">
        <f t="shared" si="13"/>
        <v>21281.980676286803</v>
      </c>
      <c r="O138" s="16">
        <f t="shared" si="11"/>
        <v>4589.74</v>
      </c>
      <c r="P138" s="16">
        <f t="shared" si="12"/>
        <v>2.2141799999999998</v>
      </c>
      <c r="Q138" s="16">
        <v>18336.896932427426</v>
      </c>
    </row>
    <row r="139" spans="1:17" x14ac:dyDescent="0.3">
      <c r="A139" s="12" t="s">
        <v>17</v>
      </c>
      <c r="B139" s="12">
        <v>4</v>
      </c>
      <c r="C139" s="13">
        <v>0.1158473</v>
      </c>
      <c r="D139" s="21">
        <v>2020</v>
      </c>
      <c r="E139" s="21">
        <v>7</v>
      </c>
      <c r="F139" s="15">
        <v>0.21406</v>
      </c>
      <c r="G139" s="22">
        <v>314.44501948600004</v>
      </c>
      <c r="H139" s="16">
        <f t="shared" si="10"/>
        <v>2714.3059828412061</v>
      </c>
      <c r="I139" s="15">
        <v>0.71535000000000004</v>
      </c>
      <c r="J139" s="17">
        <v>1305.4179672100001</v>
      </c>
      <c r="K139" s="16">
        <f t="shared" si="14"/>
        <v>11268.436702538602</v>
      </c>
      <c r="L139" s="15">
        <v>0.94079000000000002</v>
      </c>
      <c r="M139" s="22">
        <v>1928.3286070509998</v>
      </c>
      <c r="N139" s="16">
        <f t="shared" si="13"/>
        <v>16645.434179743505</v>
      </c>
      <c r="O139" s="16">
        <f t="shared" si="11"/>
        <v>3548.1915937470003</v>
      </c>
      <c r="P139" s="16">
        <f t="shared" si="12"/>
        <v>1.8702000000000001</v>
      </c>
      <c r="Q139" s="16">
        <v>13982.742685379808</v>
      </c>
    </row>
    <row r="140" spans="1:17" x14ac:dyDescent="0.3">
      <c r="A140" s="12" t="s">
        <v>18</v>
      </c>
      <c r="B140" s="12">
        <v>22</v>
      </c>
      <c r="C140" s="13">
        <v>2.9436230999999999</v>
      </c>
      <c r="D140" s="14">
        <v>2019</v>
      </c>
      <c r="E140" s="14">
        <v>1</v>
      </c>
      <c r="F140" s="15">
        <v>1.8288800000000001</v>
      </c>
      <c r="G140" s="16">
        <v>5532.94</v>
      </c>
      <c r="H140" s="16">
        <f t="shared" si="10"/>
        <v>1879.6360172604977</v>
      </c>
      <c r="I140" s="15">
        <v>1.7913699999999999</v>
      </c>
      <c r="J140" s="17">
        <v>11887.43</v>
      </c>
      <c r="K140" s="16">
        <f t="shared" si="14"/>
        <v>4038.3668683670817</v>
      </c>
      <c r="L140" s="15">
        <v>3.5229900000000001</v>
      </c>
      <c r="M140" s="16">
        <v>10844.52</v>
      </c>
      <c r="N140" s="16">
        <f t="shared" si="13"/>
        <v>3684.0721898126158</v>
      </c>
      <c r="O140" s="16">
        <f t="shared" si="11"/>
        <v>28264.89</v>
      </c>
      <c r="P140" s="16">
        <f t="shared" si="12"/>
        <v>7.1432400000000005</v>
      </c>
      <c r="Q140" s="16">
        <v>5918.0028856275785</v>
      </c>
    </row>
    <row r="141" spans="1:17" x14ac:dyDescent="0.3">
      <c r="A141" s="12" t="s">
        <v>18</v>
      </c>
      <c r="B141" s="12">
        <v>22</v>
      </c>
      <c r="C141" s="13">
        <v>2.9436230999999999</v>
      </c>
      <c r="D141" s="14">
        <v>2020</v>
      </c>
      <c r="E141" s="14">
        <v>1</v>
      </c>
      <c r="F141" s="15">
        <v>1.8705099999999999</v>
      </c>
      <c r="G141" s="15">
        <v>5038.0082268329998</v>
      </c>
      <c r="H141" s="16">
        <f t="shared" si="10"/>
        <v>1711.499079767719</v>
      </c>
      <c r="I141" s="15">
        <v>1.7473799999999999</v>
      </c>
      <c r="J141" s="17">
        <v>11652.202757410001</v>
      </c>
      <c r="K141" s="16">
        <f t="shared" si="14"/>
        <v>3958.456079995432</v>
      </c>
      <c r="L141" s="15">
        <v>3.9028200000000002</v>
      </c>
      <c r="M141" s="15">
        <v>13184.329110269</v>
      </c>
      <c r="N141" s="16">
        <f t="shared" si="13"/>
        <v>4478.9460682887702</v>
      </c>
      <c r="O141" s="16">
        <f t="shared" si="11"/>
        <v>29874.540094511998</v>
      </c>
      <c r="P141" s="16">
        <f t="shared" si="12"/>
        <v>7.5207100000000002</v>
      </c>
      <c r="Q141" s="16">
        <v>5669.9551597631507</v>
      </c>
    </row>
    <row r="142" spans="1:17" x14ac:dyDescent="0.3">
      <c r="A142" s="12" t="s">
        <v>18</v>
      </c>
      <c r="B142" s="12">
        <v>22</v>
      </c>
      <c r="C142" s="13">
        <v>2.9436230999999999</v>
      </c>
      <c r="D142" s="14">
        <v>2020</v>
      </c>
      <c r="E142" s="14">
        <v>10</v>
      </c>
      <c r="F142" s="15">
        <v>2.22723</v>
      </c>
      <c r="G142" s="15">
        <v>5735.0004730849996</v>
      </c>
      <c r="H142" s="16">
        <f t="shared" si="10"/>
        <v>1948.2794767730284</v>
      </c>
      <c r="I142" s="15">
        <v>1.68885</v>
      </c>
      <c r="J142" s="17">
        <v>11438.055200421</v>
      </c>
      <c r="K142" s="16">
        <f t="shared" si="14"/>
        <v>3885.7064277084251</v>
      </c>
      <c r="L142" s="15">
        <v>3.9664999999999999</v>
      </c>
      <c r="M142" s="18">
        <v>12879.832462283999</v>
      </c>
      <c r="N142" s="16">
        <f t="shared" si="13"/>
        <v>4375.50325728997</v>
      </c>
      <c r="O142" s="16">
        <f t="shared" si="11"/>
        <v>30052.888135790003</v>
      </c>
      <c r="P142" s="16">
        <f t="shared" si="12"/>
        <v>7.8825799999999999</v>
      </c>
      <c r="Q142" s="16">
        <v>5833.9859044814539</v>
      </c>
    </row>
    <row r="143" spans="1:17" x14ac:dyDescent="0.3">
      <c r="A143" s="12" t="s">
        <v>18</v>
      </c>
      <c r="B143" s="12">
        <v>22</v>
      </c>
      <c r="C143" s="13">
        <v>2.9436230999999999</v>
      </c>
      <c r="D143" s="14">
        <v>2020</v>
      </c>
      <c r="E143" s="14">
        <v>11</v>
      </c>
      <c r="F143" s="15">
        <v>1.8601099999999999</v>
      </c>
      <c r="G143" s="19">
        <v>5444.4687999999996</v>
      </c>
      <c r="H143" s="16">
        <f t="shared" si="10"/>
        <v>1849.5808108042092</v>
      </c>
      <c r="I143" s="15">
        <v>1.4502600000000001</v>
      </c>
      <c r="J143" s="20">
        <v>10941.521999999999</v>
      </c>
      <c r="K143" s="16">
        <f t="shared" si="14"/>
        <v>3717.0254575050722</v>
      </c>
      <c r="L143" s="15">
        <v>3.4538099999999998</v>
      </c>
      <c r="M143" s="19">
        <v>11769.7204</v>
      </c>
      <c r="N143" s="16">
        <f t="shared" si="13"/>
        <v>3998.3788685446857</v>
      </c>
      <c r="O143" s="16">
        <f t="shared" si="11"/>
        <v>28155.711199999998</v>
      </c>
      <c r="P143" s="16">
        <f t="shared" si="12"/>
        <v>6.7641799999999996</v>
      </c>
      <c r="Q143" s="16">
        <v>5566.6062683092823</v>
      </c>
    </row>
    <row r="144" spans="1:17" x14ac:dyDescent="0.3">
      <c r="A144" s="12" t="s">
        <v>18</v>
      </c>
      <c r="B144" s="12">
        <v>22</v>
      </c>
      <c r="C144" s="13">
        <v>2.9436230999999999</v>
      </c>
      <c r="D144" s="21">
        <v>2020</v>
      </c>
      <c r="E144" s="21">
        <v>4</v>
      </c>
      <c r="F144" s="15">
        <v>0.42708000000000002</v>
      </c>
      <c r="G144" s="15">
        <v>1112.211193112</v>
      </c>
      <c r="H144" s="16">
        <f t="shared" si="10"/>
        <v>377.83750002233643</v>
      </c>
      <c r="I144" s="15">
        <v>0.38018999999999997</v>
      </c>
      <c r="J144" s="17">
        <v>3783.5481765739996</v>
      </c>
      <c r="K144" s="16">
        <f t="shared" si="14"/>
        <v>1285.3371671712998</v>
      </c>
      <c r="L144" s="15">
        <v>0.54956000000000005</v>
      </c>
      <c r="M144" s="15">
        <v>4474.3158429099994</v>
      </c>
      <c r="N144" s="16">
        <f t="shared" si="13"/>
        <v>1520.002966042086</v>
      </c>
      <c r="O144" s="16">
        <f t="shared" si="11"/>
        <v>9370.0752125959989</v>
      </c>
      <c r="P144" s="16">
        <f t="shared" si="12"/>
        <v>1.35683</v>
      </c>
      <c r="Q144" s="16">
        <v>1663.1746671936362</v>
      </c>
    </row>
    <row r="145" spans="1:17" x14ac:dyDescent="0.3">
      <c r="A145" s="12" t="s">
        <v>18</v>
      </c>
      <c r="B145" s="12">
        <v>22</v>
      </c>
      <c r="C145" s="13">
        <v>2.9436230999999999</v>
      </c>
      <c r="D145" s="14">
        <v>2020</v>
      </c>
      <c r="E145" s="14">
        <v>3</v>
      </c>
      <c r="F145" s="15">
        <v>1.22403</v>
      </c>
      <c r="G145" s="15">
        <v>3411.703922272</v>
      </c>
      <c r="H145" s="16">
        <f t="shared" si="10"/>
        <v>1159.0152021405186</v>
      </c>
      <c r="I145" s="15">
        <v>1.15167</v>
      </c>
      <c r="J145" s="17">
        <v>8820.4531274750007</v>
      </c>
      <c r="K145" s="16">
        <f t="shared" si="14"/>
        <v>2996.4614449027122</v>
      </c>
      <c r="L145" s="15">
        <v>2.6718999999999999</v>
      </c>
      <c r="M145" s="15">
        <v>9549.3963905609999</v>
      </c>
      <c r="N145" s="16">
        <f t="shared" si="13"/>
        <v>3244.0961584249694</v>
      </c>
      <c r="O145" s="16">
        <f t="shared" si="11"/>
        <v>21781.553440308002</v>
      </c>
      <c r="P145" s="16">
        <f t="shared" si="12"/>
        <v>5.0476000000000001</v>
      </c>
      <c r="Q145" s="16">
        <v>4155.4766470432305</v>
      </c>
    </row>
    <row r="146" spans="1:17" x14ac:dyDescent="0.3">
      <c r="A146" s="12" t="s">
        <v>18</v>
      </c>
      <c r="B146" s="12">
        <v>22</v>
      </c>
      <c r="C146" s="13">
        <v>2.9436230999999999</v>
      </c>
      <c r="D146" s="21">
        <v>2020</v>
      </c>
      <c r="E146" s="21">
        <v>5</v>
      </c>
      <c r="F146" s="15">
        <v>1.6269400000000001</v>
      </c>
      <c r="G146" s="15">
        <v>4237.4469622900006</v>
      </c>
      <c r="H146" s="16">
        <f t="shared" si="10"/>
        <v>1439.5344846593985</v>
      </c>
      <c r="I146" s="15">
        <v>1.23475</v>
      </c>
      <c r="J146" s="17">
        <v>8159.0417398600002</v>
      </c>
      <c r="K146" s="16">
        <f t="shared" si="14"/>
        <v>2771.7684848512026</v>
      </c>
      <c r="L146" s="15">
        <v>1.6660900000000001</v>
      </c>
      <c r="M146" s="15">
        <v>7644.0932842369994</v>
      </c>
      <c r="N146" s="16">
        <f t="shared" si="13"/>
        <v>2596.8315319434064</v>
      </c>
      <c r="O146" s="16">
        <f t="shared" si="11"/>
        <v>20040.581986386998</v>
      </c>
      <c r="P146" s="16">
        <f t="shared" si="12"/>
        <v>4.5277799999999999</v>
      </c>
      <c r="Q146" s="16">
        <v>4211.3029695106006</v>
      </c>
    </row>
    <row r="147" spans="1:17" x14ac:dyDescent="0.3">
      <c r="A147" s="12" t="s">
        <v>18</v>
      </c>
      <c r="B147" s="12">
        <v>22</v>
      </c>
      <c r="C147" s="13">
        <v>2.9436230999999999</v>
      </c>
      <c r="D147" s="14">
        <v>2019</v>
      </c>
      <c r="E147" s="14">
        <v>9</v>
      </c>
      <c r="F147" s="15">
        <v>1.5450699999999999</v>
      </c>
      <c r="G147" s="15">
        <v>4248.4501159309993</v>
      </c>
      <c r="H147" s="16">
        <f t="shared" si="10"/>
        <v>1443.272447458032</v>
      </c>
      <c r="I147" s="15">
        <v>1.4973700000000001</v>
      </c>
      <c r="J147" s="17">
        <v>9053.9374276950002</v>
      </c>
      <c r="K147" s="16">
        <f t="shared" si="14"/>
        <v>3075.7801254158526</v>
      </c>
      <c r="L147" s="15">
        <v>3.1244999999999998</v>
      </c>
      <c r="M147" s="15">
        <v>9353.6090699809993</v>
      </c>
      <c r="N147" s="16">
        <f t="shared" si="13"/>
        <v>3177.5837980008378</v>
      </c>
      <c r="O147" s="16">
        <f t="shared" si="11"/>
        <v>22655.996613607</v>
      </c>
      <c r="P147" s="16">
        <f t="shared" si="12"/>
        <v>6.1669400000000003</v>
      </c>
      <c r="Q147" s="16">
        <v>4519.0525728738839</v>
      </c>
    </row>
    <row r="148" spans="1:17" x14ac:dyDescent="0.3">
      <c r="A148" s="12" t="s">
        <v>18</v>
      </c>
      <c r="B148" s="12">
        <v>22</v>
      </c>
      <c r="C148" s="13">
        <v>2.9436230999999999</v>
      </c>
      <c r="D148" s="14">
        <v>2019</v>
      </c>
      <c r="E148" s="14">
        <v>8</v>
      </c>
      <c r="F148" s="15">
        <v>1.51197</v>
      </c>
      <c r="G148" s="15">
        <v>4282.2757175400002</v>
      </c>
      <c r="H148" s="16">
        <f t="shared" si="10"/>
        <v>1454.7635930496674</v>
      </c>
      <c r="I148" s="15">
        <v>1.49237</v>
      </c>
      <c r="J148" s="17">
        <v>9413.8510529840005</v>
      </c>
      <c r="K148" s="16">
        <f t="shared" si="14"/>
        <v>3198.0490481216839</v>
      </c>
      <c r="L148" s="15">
        <v>3.4985400000000002</v>
      </c>
      <c r="M148" s="15">
        <v>9403.6438619009987</v>
      </c>
      <c r="N148" s="16">
        <f t="shared" si="13"/>
        <v>3194.5814876575059</v>
      </c>
      <c r="O148" s="16">
        <f t="shared" si="11"/>
        <v>23099.770632424999</v>
      </c>
      <c r="P148" s="16">
        <f t="shared" si="12"/>
        <v>6.5028800000000002</v>
      </c>
      <c r="Q148" s="16">
        <v>4652.8126411713511</v>
      </c>
    </row>
    <row r="149" spans="1:17" x14ac:dyDescent="0.3">
      <c r="A149" s="12" t="s">
        <v>18</v>
      </c>
      <c r="B149" s="12">
        <v>22</v>
      </c>
      <c r="C149" s="13">
        <v>2.9436230999999999</v>
      </c>
      <c r="D149" s="14">
        <v>2020</v>
      </c>
      <c r="E149" s="14">
        <v>9</v>
      </c>
      <c r="F149" s="15">
        <v>1.63825</v>
      </c>
      <c r="G149" s="15">
        <v>4366.3800232109998</v>
      </c>
      <c r="H149" s="16">
        <f t="shared" si="10"/>
        <v>1483.33528949783</v>
      </c>
      <c r="I149" s="15">
        <v>1.47634</v>
      </c>
      <c r="J149" s="17">
        <v>10248.174234419999</v>
      </c>
      <c r="K149" s="16">
        <f t="shared" si="14"/>
        <v>3481.4831540151995</v>
      </c>
      <c r="L149" s="15">
        <v>3.1175700000000002</v>
      </c>
      <c r="M149" s="18">
        <v>10709.321569542999</v>
      </c>
      <c r="N149" s="16">
        <f t="shared" si="13"/>
        <v>3638.1429298958142</v>
      </c>
      <c r="O149" s="16">
        <f t="shared" si="11"/>
        <v>25323.875827174001</v>
      </c>
      <c r="P149" s="16">
        <f t="shared" si="12"/>
        <v>6.2321600000000004</v>
      </c>
      <c r="Q149" s="16">
        <v>4964.8184435130297</v>
      </c>
    </row>
    <row r="150" spans="1:17" x14ac:dyDescent="0.3">
      <c r="A150" s="12" t="s">
        <v>18</v>
      </c>
      <c r="B150" s="12">
        <v>22</v>
      </c>
      <c r="C150" s="13">
        <v>2.9436230999999999</v>
      </c>
      <c r="D150" s="14">
        <v>2019</v>
      </c>
      <c r="E150" s="14">
        <v>10</v>
      </c>
      <c r="F150" s="15">
        <v>1.7300899999999999</v>
      </c>
      <c r="G150" s="15">
        <v>4376.7171288509999</v>
      </c>
      <c r="H150" s="16">
        <f t="shared" si="10"/>
        <v>1486.8469841981469</v>
      </c>
      <c r="I150" s="15">
        <v>1.43201</v>
      </c>
      <c r="J150" s="17">
        <v>9305.464309953999</v>
      </c>
      <c r="K150" s="16">
        <f t="shared" si="14"/>
        <v>3161.2281850736936</v>
      </c>
      <c r="L150" s="15">
        <v>2.9932400000000001</v>
      </c>
      <c r="M150" s="15">
        <v>9279.5132486820003</v>
      </c>
      <c r="N150" s="16">
        <f t="shared" si="13"/>
        <v>3152.412157888692</v>
      </c>
      <c r="O150" s="16">
        <f t="shared" si="11"/>
        <v>22961.694687486997</v>
      </c>
      <c r="P150" s="16">
        <f t="shared" si="12"/>
        <v>6.1553399999999998</v>
      </c>
      <c r="Q150" s="16">
        <v>4648.0751692718404</v>
      </c>
    </row>
    <row r="151" spans="1:17" x14ac:dyDescent="0.3">
      <c r="A151" s="12" t="s">
        <v>18</v>
      </c>
      <c r="B151" s="12">
        <v>22</v>
      </c>
      <c r="C151" s="13">
        <v>2.9436230999999999</v>
      </c>
      <c r="D151" s="14">
        <v>2020</v>
      </c>
      <c r="E151" s="14">
        <v>8</v>
      </c>
      <c r="F151" s="15">
        <v>1.60639</v>
      </c>
      <c r="G151" s="15">
        <v>4441.6268266859997</v>
      </c>
      <c r="H151" s="16">
        <f t="shared" si="10"/>
        <v>1508.8979382876835</v>
      </c>
      <c r="I151" s="15">
        <v>1.3622300000000001</v>
      </c>
      <c r="J151" s="17">
        <v>9689.4971312130001</v>
      </c>
      <c r="K151" s="16">
        <f t="shared" si="14"/>
        <v>3291.6908184383387</v>
      </c>
      <c r="L151" s="15">
        <v>3.0539200000000002</v>
      </c>
      <c r="M151" s="15">
        <v>12283.918394427001</v>
      </c>
      <c r="N151" s="16">
        <f t="shared" si="13"/>
        <v>4173.0608767226349</v>
      </c>
      <c r="O151" s="16">
        <f t="shared" si="11"/>
        <v>26415.042352326</v>
      </c>
      <c r="P151" s="16">
        <f t="shared" si="12"/>
        <v>6.0225400000000002</v>
      </c>
      <c r="Q151" s="16">
        <v>4800.5887567260224</v>
      </c>
    </row>
    <row r="152" spans="1:17" x14ac:dyDescent="0.3">
      <c r="A152" s="12" t="s">
        <v>18</v>
      </c>
      <c r="B152" s="12">
        <v>22</v>
      </c>
      <c r="C152" s="13">
        <v>2.9436230999999999</v>
      </c>
      <c r="D152" s="14">
        <v>2019</v>
      </c>
      <c r="E152" s="14">
        <v>11</v>
      </c>
      <c r="F152" s="15">
        <v>1.8197300000000001</v>
      </c>
      <c r="G152" s="15">
        <v>4656.8233009699998</v>
      </c>
      <c r="H152" s="16">
        <f t="shared" si="10"/>
        <v>1582.0039260359113</v>
      </c>
      <c r="I152" s="15">
        <v>1.62008</v>
      </c>
      <c r="J152" s="23">
        <v>10358.075737916</v>
      </c>
      <c r="K152" s="16">
        <f t="shared" si="14"/>
        <v>3518.818607557469</v>
      </c>
      <c r="L152" s="15">
        <v>3.1305900000000002</v>
      </c>
      <c r="M152" s="15">
        <v>9089.0469843110004</v>
      </c>
      <c r="N152" s="16">
        <f t="shared" si="13"/>
        <v>3087.7074528702401</v>
      </c>
      <c r="O152" s="16">
        <f t="shared" si="11"/>
        <v>24103.946023197001</v>
      </c>
      <c r="P152" s="16">
        <f t="shared" si="12"/>
        <v>6.5704000000000002</v>
      </c>
      <c r="Q152" s="16">
        <v>5100.8225335933803</v>
      </c>
    </row>
    <row r="153" spans="1:17" x14ac:dyDescent="0.3">
      <c r="A153" s="12" t="s">
        <v>18</v>
      </c>
      <c r="B153" s="12">
        <v>22</v>
      </c>
      <c r="C153" s="13">
        <v>2.9436230999999999</v>
      </c>
      <c r="D153" s="14">
        <v>2019</v>
      </c>
      <c r="E153" s="14">
        <v>7</v>
      </c>
      <c r="F153" s="15">
        <v>1.7155800000000001</v>
      </c>
      <c r="G153" s="15">
        <v>4695.7965977900003</v>
      </c>
      <c r="H153" s="16">
        <f t="shared" si="10"/>
        <v>1595.2438332849067</v>
      </c>
      <c r="I153" s="15">
        <v>1.52047</v>
      </c>
      <c r="J153" s="17">
        <v>10146.676864333</v>
      </c>
      <c r="K153" s="16">
        <f t="shared" si="14"/>
        <v>3447.0027308635404</v>
      </c>
      <c r="L153" s="15">
        <v>3.4049</v>
      </c>
      <c r="M153" s="15">
        <v>9919.8534876529993</v>
      </c>
      <c r="N153" s="16">
        <f t="shared" si="13"/>
        <v>3369.9468820084335</v>
      </c>
      <c r="O153" s="16">
        <f t="shared" si="11"/>
        <v>24762.326949775997</v>
      </c>
      <c r="P153" s="16">
        <f t="shared" si="12"/>
        <v>6.6409500000000001</v>
      </c>
      <c r="Q153" s="16">
        <v>5042.2465641484469</v>
      </c>
    </row>
    <row r="154" spans="1:17" x14ac:dyDescent="0.3">
      <c r="A154" s="12" t="s">
        <v>18</v>
      </c>
      <c r="B154" s="12">
        <v>22</v>
      </c>
      <c r="C154" s="13">
        <v>2.9436230999999999</v>
      </c>
      <c r="D154" s="21">
        <v>2020</v>
      </c>
      <c r="E154" s="21">
        <v>6</v>
      </c>
      <c r="F154" s="15">
        <v>1.84083</v>
      </c>
      <c r="G154" s="22">
        <v>4755.2743945019993</v>
      </c>
      <c r="H154" s="16">
        <f t="shared" si="10"/>
        <v>1615.4494760222528</v>
      </c>
      <c r="I154" s="15">
        <v>1.4750099999999999</v>
      </c>
      <c r="J154" s="17">
        <v>9317.4091729520005</v>
      </c>
      <c r="K154" s="16">
        <f t="shared" si="14"/>
        <v>3165.2860629310867</v>
      </c>
      <c r="L154" s="15">
        <v>2.7574000000000001</v>
      </c>
      <c r="M154" s="22">
        <v>10408.364408508</v>
      </c>
      <c r="N154" s="16">
        <f t="shared" si="13"/>
        <v>3535.9025442177021</v>
      </c>
      <c r="O154" s="16">
        <f t="shared" si="11"/>
        <v>24481.047975961999</v>
      </c>
      <c r="P154" s="16">
        <f t="shared" si="12"/>
        <v>6.0732400000000002</v>
      </c>
      <c r="Q154" s="16">
        <v>4780.7355389533395</v>
      </c>
    </row>
    <row r="155" spans="1:17" x14ac:dyDescent="0.3">
      <c r="A155" s="12" t="s">
        <v>18</v>
      </c>
      <c r="B155" s="12">
        <v>22</v>
      </c>
      <c r="C155" s="13">
        <v>2.9436230999999999</v>
      </c>
      <c r="D155" s="14">
        <v>2019</v>
      </c>
      <c r="E155" s="14">
        <v>12</v>
      </c>
      <c r="F155" s="15">
        <v>1.8565199999999999</v>
      </c>
      <c r="G155" s="15">
        <v>4782.8622375349996</v>
      </c>
      <c r="H155" s="16">
        <f t="shared" si="10"/>
        <v>1624.8215464591917</v>
      </c>
      <c r="I155" s="15">
        <v>1.70428</v>
      </c>
      <c r="J155" s="17">
        <v>11156.172335239</v>
      </c>
      <c r="K155" s="16">
        <f t="shared" si="14"/>
        <v>3789.9459123143179</v>
      </c>
      <c r="L155" s="15">
        <v>3.6719200000000001</v>
      </c>
      <c r="M155" s="15">
        <v>9921.0130162300011</v>
      </c>
      <c r="N155" s="16">
        <f t="shared" si="13"/>
        <v>3370.3407940473089</v>
      </c>
      <c r="O155" s="16">
        <f t="shared" si="11"/>
        <v>25860.047589004</v>
      </c>
      <c r="P155" s="16">
        <f t="shared" si="12"/>
        <v>7.2327200000000005</v>
      </c>
      <c r="Q155" s="16">
        <v>5414.7674587735091</v>
      </c>
    </row>
    <row r="156" spans="1:17" x14ac:dyDescent="0.3">
      <c r="A156" s="12" t="s">
        <v>18</v>
      </c>
      <c r="B156" s="12">
        <v>22</v>
      </c>
      <c r="C156" s="13">
        <v>2.9436230999999999</v>
      </c>
      <c r="D156" s="14">
        <v>2019</v>
      </c>
      <c r="E156" s="14">
        <v>6</v>
      </c>
      <c r="F156" s="15">
        <v>1.80514</v>
      </c>
      <c r="G156" s="15">
        <v>4786.7669099080003</v>
      </c>
      <c r="H156" s="16">
        <f t="shared" si="10"/>
        <v>1626.1480316240215</v>
      </c>
      <c r="I156" s="15">
        <v>1.5724</v>
      </c>
      <c r="J156" s="17">
        <v>10639.731535587</v>
      </c>
      <c r="K156" s="16">
        <f t="shared" si="14"/>
        <v>3614.5019841660433</v>
      </c>
      <c r="L156" s="15">
        <v>3.10778</v>
      </c>
      <c r="M156" s="15">
        <v>10163.116491950001</v>
      </c>
      <c r="N156" s="16">
        <f t="shared" si="13"/>
        <v>3452.5875584921182</v>
      </c>
      <c r="O156" s="16">
        <f t="shared" si="11"/>
        <v>25589.614937445</v>
      </c>
      <c r="P156" s="16">
        <f t="shared" si="12"/>
        <v>6.4853199999999998</v>
      </c>
      <c r="Q156" s="16">
        <v>5240.6500157900646</v>
      </c>
    </row>
    <row r="157" spans="1:17" x14ac:dyDescent="0.3">
      <c r="A157" s="12" t="s">
        <v>18</v>
      </c>
      <c r="B157" s="12">
        <v>22</v>
      </c>
      <c r="C157" s="13">
        <v>2.9436230999999999</v>
      </c>
      <c r="D157" s="14">
        <v>2020</v>
      </c>
      <c r="E157" s="14">
        <v>2</v>
      </c>
      <c r="F157" s="15">
        <v>1.7600100000000001</v>
      </c>
      <c r="G157" s="15">
        <v>4844.2116126889996</v>
      </c>
      <c r="H157" s="16">
        <f t="shared" si="10"/>
        <v>1645.6629969675805</v>
      </c>
      <c r="I157" s="15">
        <v>1.6979599999999999</v>
      </c>
      <c r="J157" s="17">
        <v>11289.454072144999</v>
      </c>
      <c r="K157" s="16">
        <f t="shared" si="14"/>
        <v>3835.2240380723333</v>
      </c>
      <c r="L157" s="15">
        <v>4.0351600000000003</v>
      </c>
      <c r="M157" s="15">
        <v>11295.241402996</v>
      </c>
      <c r="N157" s="16">
        <f t="shared" si="13"/>
        <v>3837.1900950892796</v>
      </c>
      <c r="O157" s="16">
        <f t="shared" si="11"/>
        <v>27428.907087829997</v>
      </c>
      <c r="P157" s="16">
        <f t="shared" si="12"/>
        <v>7.4931300000000007</v>
      </c>
      <c r="Q157" s="16">
        <v>5480.8870350399138</v>
      </c>
    </row>
    <row r="158" spans="1:17" x14ac:dyDescent="0.3">
      <c r="A158" s="12" t="s">
        <v>18</v>
      </c>
      <c r="B158" s="12">
        <v>22</v>
      </c>
      <c r="C158" s="13">
        <v>2.9436230999999999</v>
      </c>
      <c r="D158" s="14">
        <v>2019</v>
      </c>
      <c r="E158" s="14">
        <v>4</v>
      </c>
      <c r="F158" s="15">
        <v>1.72001</v>
      </c>
      <c r="G158" s="15">
        <v>5098.9916431010006</v>
      </c>
      <c r="H158" s="16">
        <f t="shared" si="10"/>
        <v>1732.2162076731224</v>
      </c>
      <c r="I158" s="15">
        <v>1.6255299999999999</v>
      </c>
      <c r="J158" s="17">
        <v>11009.854149857001</v>
      </c>
      <c r="K158" s="16">
        <f t="shared" si="14"/>
        <v>3740.2390781132958</v>
      </c>
      <c r="L158" s="15">
        <v>3.4993599999999998</v>
      </c>
      <c r="M158" s="15">
        <v>10181.653451009</v>
      </c>
      <c r="N158" s="16">
        <f t="shared" si="13"/>
        <v>3458.8848861150059</v>
      </c>
      <c r="O158" s="16">
        <f t="shared" si="11"/>
        <v>26290.499243967002</v>
      </c>
      <c r="P158" s="16">
        <f t="shared" si="12"/>
        <v>6.8448999999999991</v>
      </c>
      <c r="Q158" s="16">
        <v>5472.4552857864182</v>
      </c>
    </row>
    <row r="159" spans="1:17" x14ac:dyDescent="0.3">
      <c r="A159" s="12" t="s">
        <v>18</v>
      </c>
      <c r="B159" s="12">
        <v>22</v>
      </c>
      <c r="C159" s="13">
        <v>2.9436230999999999</v>
      </c>
      <c r="D159" s="14">
        <v>2019</v>
      </c>
      <c r="E159" s="14">
        <v>5</v>
      </c>
      <c r="F159" s="15">
        <v>1.8729899999999999</v>
      </c>
      <c r="G159" s="15">
        <v>5099.2940412059997</v>
      </c>
      <c r="H159" s="16">
        <f t="shared" si="10"/>
        <v>1732.3189375725444</v>
      </c>
      <c r="I159" s="15">
        <v>1.64764</v>
      </c>
      <c r="J159" s="17">
        <v>11204.285001008</v>
      </c>
      <c r="K159" s="16">
        <f t="shared" si="14"/>
        <v>3806.2906222634278</v>
      </c>
      <c r="L159" s="15">
        <v>3.4188999999999998</v>
      </c>
      <c r="M159" s="15">
        <v>10483.182329141</v>
      </c>
      <c r="N159" s="16">
        <f t="shared" si="13"/>
        <v>3561.3194940415437</v>
      </c>
      <c r="O159" s="16">
        <f t="shared" si="11"/>
        <v>26786.761371355002</v>
      </c>
      <c r="P159" s="16">
        <f t="shared" si="12"/>
        <v>6.9395299999999995</v>
      </c>
      <c r="Q159" s="16">
        <v>5538.6095598359725</v>
      </c>
    </row>
    <row r="160" spans="1:17" x14ac:dyDescent="0.3">
      <c r="A160" s="12" t="s">
        <v>18</v>
      </c>
      <c r="B160" s="12">
        <v>22</v>
      </c>
      <c r="C160" s="13">
        <v>2.9436230999999999</v>
      </c>
      <c r="D160" s="14">
        <v>2019</v>
      </c>
      <c r="E160" s="14">
        <v>2</v>
      </c>
      <c r="F160" s="15">
        <v>1.77966</v>
      </c>
      <c r="G160" s="16">
        <v>5265.98</v>
      </c>
      <c r="H160" s="16">
        <f t="shared" si="10"/>
        <v>1788.9450588969762</v>
      </c>
      <c r="I160" s="15">
        <v>1.68164</v>
      </c>
      <c r="J160" s="17">
        <v>10779.09</v>
      </c>
      <c r="K160" s="16">
        <f t="shared" si="14"/>
        <v>3661.8444800219158</v>
      </c>
      <c r="L160" s="15">
        <v>3.67374</v>
      </c>
      <c r="M160" s="16">
        <v>10708.85</v>
      </c>
      <c r="N160" s="16">
        <f t="shared" si="13"/>
        <v>3637.9827295145228</v>
      </c>
      <c r="O160" s="16">
        <f t="shared" si="11"/>
        <v>26753.919999999998</v>
      </c>
      <c r="P160" s="16">
        <f t="shared" si="12"/>
        <v>7.13504</v>
      </c>
      <c r="Q160" s="16">
        <v>5450.7895389188925</v>
      </c>
    </row>
    <row r="161" spans="1:17" x14ac:dyDescent="0.3">
      <c r="A161" s="12" t="s">
        <v>18</v>
      </c>
      <c r="B161" s="12">
        <v>22</v>
      </c>
      <c r="C161" s="13">
        <v>2.9436230999999999</v>
      </c>
      <c r="D161" s="14">
        <v>2019</v>
      </c>
      <c r="E161" s="14">
        <v>3</v>
      </c>
      <c r="F161" s="15">
        <v>1.9674700000000001</v>
      </c>
      <c r="G161" s="16">
        <v>5539.93</v>
      </c>
      <c r="H161" s="16">
        <f t="shared" si="10"/>
        <v>1882.0106419194769</v>
      </c>
      <c r="I161" s="15">
        <v>1.7577700000000001</v>
      </c>
      <c r="J161" s="17">
        <v>12685.16</v>
      </c>
      <c r="K161" s="16">
        <f t="shared" si="14"/>
        <v>4309.3696336327839</v>
      </c>
      <c r="L161" s="15">
        <v>3.74187</v>
      </c>
      <c r="M161" s="16">
        <v>11581.92</v>
      </c>
      <c r="N161" s="16">
        <f t="shared" si="13"/>
        <v>3934.5798040516806</v>
      </c>
      <c r="O161" s="16">
        <f t="shared" si="11"/>
        <v>29807.010000000002</v>
      </c>
      <c r="P161" s="16">
        <f t="shared" si="12"/>
        <v>7.4671099999999999</v>
      </c>
      <c r="Q161" s="16">
        <v>6191.3802755522611</v>
      </c>
    </row>
    <row r="162" spans="1:17" x14ac:dyDescent="0.3">
      <c r="A162" s="12" t="s">
        <v>18</v>
      </c>
      <c r="B162" s="12">
        <v>22</v>
      </c>
      <c r="C162" s="13">
        <v>2.9436230999999999</v>
      </c>
      <c r="D162" s="21">
        <v>2020</v>
      </c>
      <c r="E162" s="21">
        <v>7</v>
      </c>
      <c r="F162" s="15">
        <v>1.6898200000000001</v>
      </c>
      <c r="G162" s="22">
        <v>4668.9055396489994</v>
      </c>
      <c r="H162" s="16">
        <f t="shared" si="10"/>
        <v>1586.1084728031246</v>
      </c>
      <c r="I162" s="15">
        <v>1.4954400000000001</v>
      </c>
      <c r="J162" s="17">
        <v>9692.945112413001</v>
      </c>
      <c r="K162" s="16">
        <f t="shared" si="14"/>
        <v>3292.8621576631199</v>
      </c>
      <c r="L162" s="15">
        <v>3.0630099999999998</v>
      </c>
      <c r="M162" s="22">
        <v>9951.0724278889993</v>
      </c>
      <c r="N162" s="16">
        <f t="shared" si="13"/>
        <v>3380.5524993634544</v>
      </c>
      <c r="O162" s="16">
        <f t="shared" si="11"/>
        <v>24312.923079950997</v>
      </c>
      <c r="P162" s="16">
        <f t="shared" si="12"/>
        <v>6.2482699999999998</v>
      </c>
      <c r="Q162" s="16">
        <v>4878.9706304662441</v>
      </c>
    </row>
    <row r="163" spans="1:17" x14ac:dyDescent="0.3">
      <c r="A163" s="12" t="s">
        <v>19</v>
      </c>
      <c r="B163" s="12">
        <v>26</v>
      </c>
      <c r="C163" s="13">
        <v>3.605549314020131E-2</v>
      </c>
      <c r="D163" s="21">
        <v>2020</v>
      </c>
      <c r="E163" s="21">
        <v>7</v>
      </c>
      <c r="F163" s="15">
        <v>0.48637999999999998</v>
      </c>
      <c r="G163" s="22">
        <v>1652.5010244709999</v>
      </c>
      <c r="H163" s="16">
        <f t="shared" si="10"/>
        <v>45832.157059820856</v>
      </c>
      <c r="I163" s="15">
        <v>1.7365999999999999</v>
      </c>
      <c r="J163" s="17">
        <v>7339.4199138200001</v>
      </c>
      <c r="K163" s="16">
        <f t="shared" si="14"/>
        <v>203558.99405621114</v>
      </c>
      <c r="L163" s="15">
        <v>0.86236000000000002</v>
      </c>
      <c r="M163" s="22">
        <v>5029.0523671629999</v>
      </c>
      <c r="N163" s="16">
        <f t="shared" si="13"/>
        <v>139480.89262314609</v>
      </c>
      <c r="O163" s="16">
        <f t="shared" si="11"/>
        <v>14020.973305453999</v>
      </c>
      <c r="P163" s="16">
        <f t="shared" si="12"/>
        <v>3.0853399999999995</v>
      </c>
      <c r="Q163" s="16">
        <v>249391.15111603198</v>
      </c>
    </row>
    <row r="164" spans="1:17" x14ac:dyDescent="0.3">
      <c r="A164" s="12" t="s">
        <v>19</v>
      </c>
      <c r="B164" s="12">
        <v>26</v>
      </c>
      <c r="C164" s="13">
        <v>3.605549314020131E-2</v>
      </c>
      <c r="D164" s="14">
        <v>2020</v>
      </c>
      <c r="E164" s="14">
        <v>1</v>
      </c>
      <c r="F164" s="15">
        <v>0.60951</v>
      </c>
      <c r="G164" s="15">
        <v>2041.3243117529998</v>
      </c>
      <c r="H164" s="16">
        <f t="shared" si="10"/>
        <v>56616.180614014549</v>
      </c>
      <c r="I164" s="15">
        <v>2.74471</v>
      </c>
      <c r="J164" s="17">
        <v>9140.5113588350014</v>
      </c>
      <c r="K164" s="16">
        <f t="shared" si="14"/>
        <v>253512.31012961722</v>
      </c>
      <c r="L164" s="15">
        <v>1.1931400000000001</v>
      </c>
      <c r="M164" s="15">
        <v>7163.148437021001</v>
      </c>
      <c r="N164" s="16">
        <f t="shared" si="13"/>
        <v>198670.10025815465</v>
      </c>
      <c r="O164" s="16">
        <f t="shared" si="11"/>
        <v>18344.984107609002</v>
      </c>
      <c r="P164" s="16">
        <f t="shared" si="12"/>
        <v>4.5473599999999994</v>
      </c>
      <c r="Q164" s="16">
        <v>310128.49074363179</v>
      </c>
    </row>
    <row r="165" spans="1:17" x14ac:dyDescent="0.3">
      <c r="A165" s="12" t="s">
        <v>19</v>
      </c>
      <c r="B165" s="12">
        <v>26</v>
      </c>
      <c r="C165" s="13">
        <v>3.605549314020131E-2</v>
      </c>
      <c r="D165" s="14">
        <v>2019</v>
      </c>
      <c r="E165" s="14">
        <v>1</v>
      </c>
      <c r="F165" s="15">
        <v>0.54139000000000004</v>
      </c>
      <c r="G165" s="16">
        <v>1924.1</v>
      </c>
      <c r="H165" s="16">
        <f t="shared" si="10"/>
        <v>53364.961408741867</v>
      </c>
      <c r="I165" s="15">
        <v>2.6966100000000002</v>
      </c>
      <c r="J165" s="17">
        <v>9800.9</v>
      </c>
      <c r="K165" s="16">
        <f t="shared" si="14"/>
        <v>271828.20553554292</v>
      </c>
      <c r="L165" s="15">
        <v>1.16893</v>
      </c>
      <c r="M165" s="16">
        <v>8050.12</v>
      </c>
      <c r="N165" s="16">
        <f t="shared" si="13"/>
        <v>223270.27864234764</v>
      </c>
      <c r="O165" s="16">
        <f t="shared" si="11"/>
        <v>19775.12</v>
      </c>
      <c r="P165" s="16">
        <f t="shared" si="12"/>
        <v>4.4069300000000009</v>
      </c>
      <c r="Q165" s="16">
        <v>325193.16694428481</v>
      </c>
    </row>
    <row r="166" spans="1:17" x14ac:dyDescent="0.3">
      <c r="A166" s="12" t="s">
        <v>19</v>
      </c>
      <c r="B166" s="12">
        <v>26</v>
      </c>
      <c r="C166" s="13">
        <v>3.605549314020131E-2</v>
      </c>
      <c r="D166" s="21">
        <v>2020</v>
      </c>
      <c r="E166" s="21">
        <v>4</v>
      </c>
      <c r="F166" s="15">
        <v>5.0619999999999998E-2</v>
      </c>
      <c r="G166" s="15">
        <v>260.04525194299998</v>
      </c>
      <c r="H166" s="16">
        <f t="shared" si="10"/>
        <v>7212.3615375836753</v>
      </c>
      <c r="I166" s="15">
        <v>0.19350999999999999</v>
      </c>
      <c r="J166" s="17">
        <v>1783.500023179</v>
      </c>
      <c r="K166" s="16">
        <f t="shared" si="14"/>
        <v>49465.417550770522</v>
      </c>
      <c r="L166" s="15">
        <v>0.16261</v>
      </c>
      <c r="M166" s="15">
        <v>1427.3396179419999</v>
      </c>
      <c r="N166" s="16">
        <f t="shared" si="13"/>
        <v>39587.299843377776</v>
      </c>
      <c r="O166" s="16">
        <f t="shared" si="11"/>
        <v>3470.8848930639997</v>
      </c>
      <c r="P166" s="16">
        <f t="shared" si="12"/>
        <v>0.40673999999999999</v>
      </c>
      <c r="Q166" s="16">
        <v>56677.779088354197</v>
      </c>
    </row>
    <row r="167" spans="1:17" x14ac:dyDescent="0.3">
      <c r="A167" s="12" t="s">
        <v>19</v>
      </c>
      <c r="B167" s="12">
        <v>26</v>
      </c>
      <c r="C167" s="13">
        <v>3.605549314020131E-2</v>
      </c>
      <c r="D167" s="14">
        <v>2020</v>
      </c>
      <c r="E167" s="14">
        <v>11</v>
      </c>
      <c r="F167" s="15">
        <v>1.05196</v>
      </c>
      <c r="G167" s="19">
        <v>3142.7563</v>
      </c>
      <c r="H167" s="16">
        <f t="shared" si="10"/>
        <v>87164.424232929872</v>
      </c>
      <c r="I167" s="15">
        <v>3.8100999999999998</v>
      </c>
      <c r="J167" s="20">
        <v>12554.4882</v>
      </c>
      <c r="K167" s="16">
        <f t="shared" si="14"/>
        <v>348199.04282495979</v>
      </c>
      <c r="L167" s="15">
        <v>1.5876600000000001</v>
      </c>
      <c r="M167" s="19">
        <v>9219.3835999999992</v>
      </c>
      <c r="N167" s="16">
        <f t="shared" si="13"/>
        <v>255699.833702192</v>
      </c>
      <c r="O167" s="16">
        <f t="shared" si="11"/>
        <v>24916.628100000002</v>
      </c>
      <c r="P167" s="16">
        <f t="shared" si="12"/>
        <v>6.4497199999999992</v>
      </c>
      <c r="Q167" s="16">
        <v>435363.46705788968</v>
      </c>
    </row>
    <row r="168" spans="1:17" x14ac:dyDescent="0.3">
      <c r="A168" s="12" t="s">
        <v>19</v>
      </c>
      <c r="B168" s="12">
        <v>26</v>
      </c>
      <c r="C168" s="13">
        <v>3.605549314020131E-2</v>
      </c>
      <c r="D168" s="14">
        <v>2020</v>
      </c>
      <c r="E168" s="14">
        <v>10</v>
      </c>
      <c r="F168" s="15">
        <v>1.19326</v>
      </c>
      <c r="G168" s="15">
        <v>3678.8996614760003</v>
      </c>
      <c r="H168" s="16">
        <f t="shared" si="10"/>
        <v>102034.37371306079</v>
      </c>
      <c r="I168" s="15">
        <v>4.2256799999999997</v>
      </c>
      <c r="J168" s="17">
        <v>13490.946723486999</v>
      </c>
      <c r="K168" s="16">
        <f t="shared" si="14"/>
        <v>374171.74329103279</v>
      </c>
      <c r="L168" s="15">
        <v>1.7797499999999999</v>
      </c>
      <c r="M168" s="18">
        <v>9933.3602349339999</v>
      </c>
      <c r="N168" s="16">
        <f t="shared" si="13"/>
        <v>275501.99344960449</v>
      </c>
      <c r="O168" s="16">
        <f t="shared" si="11"/>
        <v>27103.206619896999</v>
      </c>
      <c r="P168" s="16">
        <f t="shared" si="12"/>
        <v>7.1986899999999991</v>
      </c>
      <c r="Q168" s="16">
        <v>476206.1170040936</v>
      </c>
    </row>
    <row r="169" spans="1:17" x14ac:dyDescent="0.3">
      <c r="A169" s="12" t="s">
        <v>19</v>
      </c>
      <c r="B169" s="12">
        <v>26</v>
      </c>
      <c r="C169" s="13">
        <v>3.605549314020131E-2</v>
      </c>
      <c r="D169" s="21">
        <v>2020</v>
      </c>
      <c r="E169" s="21">
        <v>5</v>
      </c>
      <c r="F169" s="15">
        <v>0.25778000000000001</v>
      </c>
      <c r="G169" s="15">
        <v>1050.200877105</v>
      </c>
      <c r="H169" s="16">
        <f t="shared" si="10"/>
        <v>29127.347475773186</v>
      </c>
      <c r="I169" s="15">
        <v>0.82908999999999999</v>
      </c>
      <c r="J169" s="17">
        <v>4677.3205273430003</v>
      </c>
      <c r="K169" s="16">
        <f t="shared" si="14"/>
        <v>129725.60128786205</v>
      </c>
      <c r="L169" s="15">
        <v>0.52202999999999999</v>
      </c>
      <c r="M169" s="15">
        <v>3716.9460856190003</v>
      </c>
      <c r="N169" s="16">
        <f t="shared" si="13"/>
        <v>103089.5922339962</v>
      </c>
      <c r="O169" s="16">
        <f t="shared" si="11"/>
        <v>9444.4674900669997</v>
      </c>
      <c r="P169" s="16">
        <f t="shared" si="12"/>
        <v>1.6089</v>
      </c>
      <c r="Q169" s="16">
        <v>158852.94876363521</v>
      </c>
    </row>
    <row r="170" spans="1:17" x14ac:dyDescent="0.3">
      <c r="A170" s="12" t="s">
        <v>19</v>
      </c>
      <c r="B170" s="12">
        <v>26</v>
      </c>
      <c r="C170" s="13">
        <v>3.605549314020131E-2</v>
      </c>
      <c r="D170" s="14">
        <v>2020</v>
      </c>
      <c r="E170" s="14">
        <v>3</v>
      </c>
      <c r="F170" s="15">
        <v>0.44280000000000003</v>
      </c>
      <c r="G170" s="15">
        <v>1532.5414587770001</v>
      </c>
      <c r="H170" s="16">
        <f t="shared" si="10"/>
        <v>42505.075518388636</v>
      </c>
      <c r="I170" s="15">
        <v>1.7335400000000001</v>
      </c>
      <c r="J170" s="17">
        <v>6374.1792045019993</v>
      </c>
      <c r="K170" s="16">
        <f t="shared" si="14"/>
        <v>176788.01894945904</v>
      </c>
      <c r="L170" s="15">
        <v>0.82428999999999997</v>
      </c>
      <c r="M170" s="15">
        <v>5008.5318214949993</v>
      </c>
      <c r="N170" s="16">
        <f t="shared" si="13"/>
        <v>138911.75477809689</v>
      </c>
      <c r="O170" s="16">
        <f t="shared" si="11"/>
        <v>12915.252484773999</v>
      </c>
      <c r="P170" s="16">
        <f t="shared" si="12"/>
        <v>3.0006300000000001</v>
      </c>
      <c r="Q170" s="16">
        <v>219293.09446784767</v>
      </c>
    </row>
    <row r="171" spans="1:17" x14ac:dyDescent="0.3">
      <c r="A171" s="12" t="s">
        <v>19</v>
      </c>
      <c r="B171" s="12">
        <v>26</v>
      </c>
      <c r="C171" s="13">
        <v>3.605549314020131E-2</v>
      </c>
      <c r="D171" s="21">
        <v>2020</v>
      </c>
      <c r="E171" s="21">
        <v>6</v>
      </c>
      <c r="F171" s="15">
        <v>0.41853000000000001</v>
      </c>
      <c r="G171" s="22">
        <v>1643.61761409</v>
      </c>
      <c r="H171" s="16">
        <f t="shared" si="10"/>
        <v>45585.775451713125</v>
      </c>
      <c r="I171" s="15">
        <v>1.48055</v>
      </c>
      <c r="J171" s="17">
        <v>6690.3457527290002</v>
      </c>
      <c r="K171" s="16">
        <f t="shared" si="14"/>
        <v>185556.90603686043</v>
      </c>
      <c r="L171" s="15">
        <v>0.73531999999999997</v>
      </c>
      <c r="M171" s="22">
        <v>4410.3716352370002</v>
      </c>
      <c r="N171" s="16">
        <f t="shared" si="13"/>
        <v>122321.76711846176</v>
      </c>
      <c r="O171" s="16">
        <f t="shared" si="11"/>
        <v>12744.335002055999</v>
      </c>
      <c r="P171" s="16">
        <f t="shared" si="12"/>
        <v>2.6344000000000003</v>
      </c>
      <c r="Q171" s="16">
        <v>231142.68148857355</v>
      </c>
    </row>
    <row r="172" spans="1:17" x14ac:dyDescent="0.3">
      <c r="A172" s="12" t="s">
        <v>19</v>
      </c>
      <c r="B172" s="12">
        <v>26</v>
      </c>
      <c r="C172" s="13">
        <v>3.605549314020131E-2</v>
      </c>
      <c r="D172" s="14">
        <v>2019</v>
      </c>
      <c r="E172" s="14">
        <v>4</v>
      </c>
      <c r="F172" s="15">
        <v>0.51058999999999999</v>
      </c>
      <c r="G172" s="15">
        <v>1668.5382079819999</v>
      </c>
      <c r="H172" s="16">
        <f t="shared" si="10"/>
        <v>46276.948743813075</v>
      </c>
      <c r="I172" s="15">
        <v>2.54637</v>
      </c>
      <c r="J172" s="17">
        <v>8898.5315675399997</v>
      </c>
      <c r="K172" s="16">
        <f t="shared" si="14"/>
        <v>246800.99459292312</v>
      </c>
      <c r="L172" s="15">
        <v>1.0957699999999999</v>
      </c>
      <c r="M172" s="15">
        <v>7024.5456378770004</v>
      </c>
      <c r="N172" s="16">
        <f t="shared" si="13"/>
        <v>194825.94817278319</v>
      </c>
      <c r="O172" s="16">
        <f t="shared" si="11"/>
        <v>17591.615413398998</v>
      </c>
      <c r="P172" s="16">
        <f t="shared" si="12"/>
        <v>4.15273</v>
      </c>
      <c r="Q172" s="16">
        <v>293077.94333673618</v>
      </c>
    </row>
    <row r="173" spans="1:17" x14ac:dyDescent="0.3">
      <c r="A173" s="12" t="s">
        <v>19</v>
      </c>
      <c r="B173" s="12">
        <v>26</v>
      </c>
      <c r="C173" s="13">
        <v>3.605549314020131E-2</v>
      </c>
      <c r="D173" s="14">
        <v>2019</v>
      </c>
      <c r="E173" s="14">
        <v>6</v>
      </c>
      <c r="F173" s="15">
        <v>0.51680999999999999</v>
      </c>
      <c r="G173" s="15">
        <v>1730.1065628509998</v>
      </c>
      <c r="H173" s="16">
        <f t="shared" si="10"/>
        <v>47984.548599113681</v>
      </c>
      <c r="I173" s="15">
        <v>2.34239</v>
      </c>
      <c r="J173" s="17">
        <v>8540.8864986280005</v>
      </c>
      <c r="K173" s="16">
        <f t="shared" si="14"/>
        <v>236881.69970153717</v>
      </c>
      <c r="L173" s="15">
        <v>1.0834699999999999</v>
      </c>
      <c r="M173" s="15">
        <v>6991.9917482270002</v>
      </c>
      <c r="N173" s="16">
        <f t="shared" si="13"/>
        <v>193923.06523277139</v>
      </c>
      <c r="O173" s="16">
        <f t="shared" si="11"/>
        <v>17262.984809706002</v>
      </c>
      <c r="P173" s="16">
        <f t="shared" si="12"/>
        <v>3.9426699999999997</v>
      </c>
      <c r="Q173" s="16">
        <v>284866.24830065086</v>
      </c>
    </row>
    <row r="174" spans="1:17" x14ac:dyDescent="0.3">
      <c r="A174" s="12" t="s">
        <v>19</v>
      </c>
      <c r="B174" s="12">
        <v>26</v>
      </c>
      <c r="C174" s="13">
        <v>3.605549314020131E-2</v>
      </c>
      <c r="D174" s="14">
        <v>2019</v>
      </c>
      <c r="E174" s="14">
        <v>8</v>
      </c>
      <c r="F174" s="15">
        <v>0.56621999999999995</v>
      </c>
      <c r="G174" s="15">
        <v>1732.696594627</v>
      </c>
      <c r="H174" s="16">
        <f t="shared" si="10"/>
        <v>48056.383194911024</v>
      </c>
      <c r="I174" s="15">
        <v>2.41967</v>
      </c>
      <c r="J174" s="17">
        <v>8518.4398741389996</v>
      </c>
      <c r="K174" s="16">
        <f t="shared" si="14"/>
        <v>236259.14201242951</v>
      </c>
      <c r="L174" s="15">
        <v>1.0942700000000001</v>
      </c>
      <c r="M174" s="15">
        <v>6629.7237924029996</v>
      </c>
      <c r="N174" s="16">
        <f t="shared" si="13"/>
        <v>183875.55445777447</v>
      </c>
      <c r="O174" s="16">
        <f t="shared" si="11"/>
        <v>16880.860261169</v>
      </c>
      <c r="P174" s="16">
        <f t="shared" si="12"/>
        <v>4.0801600000000002</v>
      </c>
      <c r="Q174" s="16">
        <v>284315.52520734054</v>
      </c>
    </row>
    <row r="175" spans="1:17" x14ac:dyDescent="0.3">
      <c r="A175" s="12" t="s">
        <v>19</v>
      </c>
      <c r="B175" s="12">
        <v>26</v>
      </c>
      <c r="C175" s="13">
        <v>3.605549314020131E-2</v>
      </c>
      <c r="D175" s="14">
        <v>2019</v>
      </c>
      <c r="E175" s="14">
        <v>9</v>
      </c>
      <c r="F175" s="15">
        <v>0.56105000000000005</v>
      </c>
      <c r="G175" s="15">
        <v>1783.4739270099999</v>
      </c>
      <c r="H175" s="16">
        <f t="shared" si="10"/>
        <v>49464.693772873528</v>
      </c>
      <c r="I175" s="15">
        <v>2.4052099999999998</v>
      </c>
      <c r="J175" s="17">
        <v>8477.6046547810001</v>
      </c>
      <c r="K175" s="16">
        <f t="shared" si="14"/>
        <v>235126.57618676705</v>
      </c>
      <c r="L175" s="15">
        <v>1.0565899999999999</v>
      </c>
      <c r="M175" s="15">
        <v>6183.8195462699996</v>
      </c>
      <c r="N175" s="16">
        <f t="shared" si="13"/>
        <v>171508.38908857241</v>
      </c>
      <c r="O175" s="16">
        <f t="shared" si="11"/>
        <v>16444.898128060999</v>
      </c>
      <c r="P175" s="16">
        <f t="shared" si="12"/>
        <v>4.02285</v>
      </c>
      <c r="Q175" s="16">
        <v>284591.26995964057</v>
      </c>
    </row>
    <row r="176" spans="1:17" x14ac:dyDescent="0.3">
      <c r="A176" s="12" t="s">
        <v>19</v>
      </c>
      <c r="B176" s="12">
        <v>26</v>
      </c>
      <c r="C176" s="13">
        <v>3.605549314020131E-2</v>
      </c>
      <c r="D176" s="14">
        <v>2019</v>
      </c>
      <c r="E176" s="14">
        <v>5</v>
      </c>
      <c r="F176" s="15">
        <v>0.51137999999999995</v>
      </c>
      <c r="G176" s="15">
        <v>1786.6170283099998</v>
      </c>
      <c r="H176" s="16">
        <f t="shared" si="10"/>
        <v>49551.867765690047</v>
      </c>
      <c r="I176" s="15">
        <v>2.4481299999999999</v>
      </c>
      <c r="J176" s="17">
        <v>9022.4978170869999</v>
      </c>
      <c r="K176" s="16">
        <f t="shared" si="14"/>
        <v>250239.20161078192</v>
      </c>
      <c r="L176" s="15">
        <v>1.10893</v>
      </c>
      <c r="M176" s="15">
        <v>7287.8834900219999</v>
      </c>
      <c r="N176" s="16">
        <f t="shared" si="13"/>
        <v>202129.63005895275</v>
      </c>
      <c r="O176" s="16">
        <f t="shared" si="11"/>
        <v>18096.998335419001</v>
      </c>
      <c r="P176" s="16">
        <f t="shared" si="12"/>
        <v>4.0684399999999998</v>
      </c>
      <c r="Q176" s="16">
        <v>299791.06937647198</v>
      </c>
    </row>
    <row r="177" spans="1:17" x14ac:dyDescent="0.3">
      <c r="A177" s="12" t="s">
        <v>19</v>
      </c>
      <c r="B177" s="12">
        <v>26</v>
      </c>
      <c r="C177" s="13">
        <v>3.605549314020131E-2</v>
      </c>
      <c r="D177" s="14">
        <v>2019</v>
      </c>
      <c r="E177" s="14">
        <v>10</v>
      </c>
      <c r="F177" s="15">
        <v>0.52898000000000001</v>
      </c>
      <c r="G177" s="15">
        <v>1803.4874576740001</v>
      </c>
      <c r="H177" s="16">
        <f t="shared" si="10"/>
        <v>50019.76954416246</v>
      </c>
      <c r="I177" s="15">
        <v>2.2142400000000002</v>
      </c>
      <c r="J177" s="17">
        <v>7714.424517122</v>
      </c>
      <c r="K177" s="16">
        <f t="shared" si="14"/>
        <v>213959.75606614398</v>
      </c>
      <c r="L177" s="15">
        <v>1.03355</v>
      </c>
      <c r="M177" s="15">
        <v>6163.8192153239997</v>
      </c>
      <c r="N177" s="16">
        <f t="shared" si="13"/>
        <v>170953.67941179089</v>
      </c>
      <c r="O177" s="16">
        <f t="shared" si="11"/>
        <v>15681.731190119999</v>
      </c>
      <c r="P177" s="16">
        <f t="shared" si="12"/>
        <v>3.77677</v>
      </c>
      <c r="Q177" s="16">
        <v>263979.52561030642</v>
      </c>
    </row>
    <row r="178" spans="1:17" x14ac:dyDescent="0.3">
      <c r="A178" s="12" t="s">
        <v>19</v>
      </c>
      <c r="B178" s="12">
        <v>26</v>
      </c>
      <c r="C178" s="13">
        <v>3.605549314020131E-2</v>
      </c>
      <c r="D178" s="14">
        <v>2019</v>
      </c>
      <c r="E178" s="14">
        <v>2</v>
      </c>
      <c r="F178" s="15">
        <v>0.50124000000000002</v>
      </c>
      <c r="G178" s="16">
        <v>1815.29</v>
      </c>
      <c r="H178" s="16">
        <f t="shared" si="10"/>
        <v>50347.1133494491</v>
      </c>
      <c r="I178" s="15">
        <v>2.50204</v>
      </c>
      <c r="J178" s="17">
        <v>9092.7900000000009</v>
      </c>
      <c r="K178" s="16">
        <f t="shared" si="14"/>
        <v>252188.7570541001</v>
      </c>
      <c r="L178" s="15">
        <v>1.0941799999999999</v>
      </c>
      <c r="M178" s="16">
        <v>7114.17</v>
      </c>
      <c r="N178" s="16">
        <f t="shared" si="13"/>
        <v>197311.6820878484</v>
      </c>
      <c r="O178" s="16">
        <f t="shared" si="11"/>
        <v>18022.25</v>
      </c>
      <c r="P178" s="16">
        <f t="shared" si="12"/>
        <v>4.0974599999999999</v>
      </c>
      <c r="Q178" s="16">
        <v>302535.87040354923</v>
      </c>
    </row>
    <row r="179" spans="1:17" x14ac:dyDescent="0.3">
      <c r="A179" s="12" t="s">
        <v>19</v>
      </c>
      <c r="B179" s="12">
        <v>26</v>
      </c>
      <c r="C179" s="13">
        <v>3.605549314020131E-2</v>
      </c>
      <c r="D179" s="14">
        <v>2019</v>
      </c>
      <c r="E179" s="14">
        <v>11</v>
      </c>
      <c r="F179" s="15">
        <v>0.54991000000000001</v>
      </c>
      <c r="G179" s="15">
        <v>1892.5460429900002</v>
      </c>
      <c r="H179" s="16">
        <f t="shared" si="10"/>
        <v>52489.811625398099</v>
      </c>
      <c r="I179" s="15">
        <v>2.5166300000000001</v>
      </c>
      <c r="J179" s="23">
        <v>8446.959182437</v>
      </c>
      <c r="K179" s="16">
        <f t="shared" si="14"/>
        <v>234276.62324825543</v>
      </c>
      <c r="L179" s="15">
        <v>1.09473</v>
      </c>
      <c r="M179" s="15">
        <v>6416.405483556</v>
      </c>
      <c r="N179" s="16">
        <f t="shared" si="13"/>
        <v>177959.16585042651</v>
      </c>
      <c r="O179" s="16">
        <f t="shared" si="11"/>
        <v>16755.910708982999</v>
      </c>
      <c r="P179" s="16">
        <f t="shared" si="12"/>
        <v>4.16127</v>
      </c>
      <c r="Q179" s="16">
        <v>286766.43487365352</v>
      </c>
    </row>
    <row r="180" spans="1:17" x14ac:dyDescent="0.3">
      <c r="A180" s="12" t="s">
        <v>19</v>
      </c>
      <c r="B180" s="12">
        <v>26</v>
      </c>
      <c r="C180" s="13">
        <v>3.605549314020131E-2</v>
      </c>
      <c r="D180" s="14">
        <v>2019</v>
      </c>
      <c r="E180" s="14">
        <v>3</v>
      </c>
      <c r="F180" s="15">
        <v>0.53978999999999999</v>
      </c>
      <c r="G180" s="16">
        <v>1900.37</v>
      </c>
      <c r="H180" s="16">
        <f t="shared" si="10"/>
        <v>52706.809267881494</v>
      </c>
      <c r="I180" s="15">
        <v>2.5685799999999999</v>
      </c>
      <c r="J180" s="17">
        <v>10170.86</v>
      </c>
      <c r="K180" s="16">
        <f t="shared" si="14"/>
        <v>282089.05534728774</v>
      </c>
      <c r="L180" s="15">
        <v>1.1733</v>
      </c>
      <c r="M180" s="16">
        <v>7446.04</v>
      </c>
      <c r="N180" s="16">
        <f t="shared" si="13"/>
        <v>206516.10480117888</v>
      </c>
      <c r="O180" s="16">
        <f t="shared" si="11"/>
        <v>19517.27</v>
      </c>
      <c r="P180" s="16">
        <f t="shared" si="12"/>
        <v>4.2816700000000001</v>
      </c>
      <c r="Q180" s="16">
        <v>334795.86461516918</v>
      </c>
    </row>
    <row r="181" spans="1:17" x14ac:dyDescent="0.3">
      <c r="A181" s="12" t="s">
        <v>19</v>
      </c>
      <c r="B181" s="12">
        <v>26</v>
      </c>
      <c r="C181" s="13">
        <v>3.605549314020131E-2</v>
      </c>
      <c r="D181" s="14">
        <v>2019</v>
      </c>
      <c r="E181" s="14">
        <v>7</v>
      </c>
      <c r="F181" s="15">
        <v>0.58635000000000004</v>
      </c>
      <c r="G181" s="15">
        <v>1922.1917265450002</v>
      </c>
      <c r="H181" s="16">
        <f t="shared" si="10"/>
        <v>53312.035396952771</v>
      </c>
      <c r="I181" s="15">
        <v>2.6032700000000002</v>
      </c>
      <c r="J181" s="17">
        <v>9057.7355480229999</v>
      </c>
      <c r="K181" s="16">
        <f t="shared" si="14"/>
        <v>251216.52095568669</v>
      </c>
      <c r="L181" s="15">
        <v>1.1447400000000001</v>
      </c>
      <c r="M181" s="15">
        <v>7067.4961287570004</v>
      </c>
      <c r="N181" s="16">
        <f t="shared" si="13"/>
        <v>196017.18110677713</v>
      </c>
      <c r="O181" s="16">
        <f t="shared" si="11"/>
        <v>18047.423403325</v>
      </c>
      <c r="P181" s="16">
        <f t="shared" si="12"/>
        <v>4.3343600000000002</v>
      </c>
      <c r="Q181" s="16">
        <v>304528.55635263945</v>
      </c>
    </row>
    <row r="182" spans="1:17" x14ac:dyDescent="0.3">
      <c r="A182" s="12" t="s">
        <v>19</v>
      </c>
      <c r="B182" s="12">
        <v>26</v>
      </c>
      <c r="C182" s="13">
        <v>3.605549314020131E-2</v>
      </c>
      <c r="D182" s="14">
        <v>2019</v>
      </c>
      <c r="E182" s="14">
        <v>12</v>
      </c>
      <c r="F182" s="15">
        <v>0.59319999999999995</v>
      </c>
      <c r="G182" s="15">
        <v>2069.782872322</v>
      </c>
      <c r="H182" s="16">
        <f t="shared" si="10"/>
        <v>57405.479499993984</v>
      </c>
      <c r="I182" s="15">
        <v>2.74682</v>
      </c>
      <c r="J182" s="17">
        <v>9386.3629272229991</v>
      </c>
      <c r="K182" s="16">
        <f t="shared" si="14"/>
        <v>260331.00950039015</v>
      </c>
      <c r="L182" s="15">
        <v>1.1718999999999999</v>
      </c>
      <c r="M182" s="15">
        <v>6929.9459031880006</v>
      </c>
      <c r="N182" s="16">
        <f t="shared" si="13"/>
        <v>192202.22217571668</v>
      </c>
      <c r="O182" s="16">
        <f t="shared" si="11"/>
        <v>18386.091702733</v>
      </c>
      <c r="P182" s="16">
        <f t="shared" si="12"/>
        <v>4.5119199999999999</v>
      </c>
      <c r="Q182" s="16">
        <v>317736.48900038417</v>
      </c>
    </row>
    <row r="183" spans="1:17" x14ac:dyDescent="0.3">
      <c r="A183" s="12" t="s">
        <v>19</v>
      </c>
      <c r="B183" s="12">
        <v>26</v>
      </c>
      <c r="C183" s="13">
        <v>3.605549314020131E-2</v>
      </c>
      <c r="D183" s="14">
        <v>2020</v>
      </c>
      <c r="E183" s="14">
        <v>2</v>
      </c>
      <c r="F183" s="15">
        <v>0.59243000000000001</v>
      </c>
      <c r="G183" s="15">
        <v>2074.5022463380001</v>
      </c>
      <c r="H183" s="16">
        <f t="shared" si="10"/>
        <v>57536.371455836852</v>
      </c>
      <c r="I183" s="15">
        <v>2.5878800000000002</v>
      </c>
      <c r="J183" s="17">
        <v>8848.9601921560006</v>
      </c>
      <c r="K183" s="16">
        <f t="shared" si="14"/>
        <v>245426.13126235537</v>
      </c>
      <c r="L183" s="15">
        <v>1.1512199999999999</v>
      </c>
      <c r="M183" s="15">
        <v>6774.0720277110004</v>
      </c>
      <c r="N183" s="16">
        <f t="shared" si="13"/>
        <v>187879.05635821179</v>
      </c>
      <c r="O183" s="16">
        <f t="shared" si="11"/>
        <v>17697.534466205001</v>
      </c>
      <c r="P183" s="16">
        <f t="shared" si="12"/>
        <v>4.3315300000000008</v>
      </c>
      <c r="Q183" s="16">
        <v>302962.50271819223</v>
      </c>
    </row>
    <row r="184" spans="1:17" x14ac:dyDescent="0.3">
      <c r="A184" s="12" t="s">
        <v>19</v>
      </c>
      <c r="B184" s="12">
        <v>26</v>
      </c>
      <c r="C184" s="13">
        <v>3.605549314020131E-2</v>
      </c>
      <c r="D184" s="14">
        <v>2020</v>
      </c>
      <c r="E184" s="14">
        <v>8</v>
      </c>
      <c r="F184" s="15">
        <v>0.93508000000000002</v>
      </c>
      <c r="G184" s="15">
        <v>2859.7824246360001</v>
      </c>
      <c r="H184" s="16">
        <f t="shared" si="10"/>
        <v>79316.136753858111</v>
      </c>
      <c r="I184" s="15">
        <v>3.0392700000000001</v>
      </c>
      <c r="J184" s="17">
        <v>10476.304790323</v>
      </c>
      <c r="K184" s="16">
        <f t="shared" si="14"/>
        <v>290560.5742122574</v>
      </c>
      <c r="L184" s="15">
        <v>1.3085599999999999</v>
      </c>
      <c r="M184" s="15">
        <v>7372.0473981160003</v>
      </c>
      <c r="N184" s="16">
        <f t="shared" si="13"/>
        <v>204463.9181455622</v>
      </c>
      <c r="O184" s="16">
        <f t="shared" si="11"/>
        <v>20708.134613074999</v>
      </c>
      <c r="P184" s="16">
        <f t="shared" si="12"/>
        <v>5.2829100000000002</v>
      </c>
      <c r="Q184" s="16">
        <v>369876.71096611547</v>
      </c>
    </row>
    <row r="185" spans="1:17" x14ac:dyDescent="0.3">
      <c r="A185" s="12" t="s">
        <v>19</v>
      </c>
      <c r="B185" s="12">
        <v>26</v>
      </c>
      <c r="C185" s="13">
        <v>3.605549314020131E-2</v>
      </c>
      <c r="D185" s="14">
        <v>2020</v>
      </c>
      <c r="E185" s="14">
        <v>9</v>
      </c>
      <c r="F185" s="15">
        <v>1.1222799999999999</v>
      </c>
      <c r="G185" s="15">
        <v>3275.4440900710001</v>
      </c>
      <c r="H185" s="16">
        <f t="shared" si="10"/>
        <v>90844.523394382064</v>
      </c>
      <c r="I185" s="15">
        <v>3.8052000000000001</v>
      </c>
      <c r="J185" s="17">
        <v>12810.254416926</v>
      </c>
      <c r="K185" s="16">
        <f t="shared" si="14"/>
        <v>355292.725219802</v>
      </c>
      <c r="L185" s="15">
        <v>1.63113</v>
      </c>
      <c r="M185" s="18">
        <v>8899.953797315</v>
      </c>
      <c r="N185" s="16">
        <f t="shared" si="13"/>
        <v>246840.44017114525</v>
      </c>
      <c r="O185" s="16">
        <f t="shared" si="11"/>
        <v>24985.652304312</v>
      </c>
      <c r="P185" s="16">
        <f t="shared" si="12"/>
        <v>6.5586099999999998</v>
      </c>
      <c r="Q185" s="16">
        <v>446137.24861418403</v>
      </c>
    </row>
    <row r="186" spans="1:17" x14ac:dyDescent="0.3">
      <c r="A186" s="12" t="s">
        <v>20</v>
      </c>
      <c r="B186" s="12">
        <v>25</v>
      </c>
      <c r="C186" s="13">
        <v>2.5516906859798689E-2</v>
      </c>
      <c r="D186" s="14">
        <v>2020</v>
      </c>
      <c r="E186" s="14">
        <v>9</v>
      </c>
      <c r="F186" s="15">
        <v>0</v>
      </c>
      <c r="G186" s="15">
        <v>0</v>
      </c>
      <c r="H186" s="16">
        <f t="shared" si="10"/>
        <v>0</v>
      </c>
      <c r="I186" s="15">
        <v>2.3000000000000001E-4</v>
      </c>
      <c r="J186" s="17">
        <v>0.2463776</v>
      </c>
      <c r="K186" s="16">
        <f t="shared" si="14"/>
        <v>9.6554649571638453</v>
      </c>
      <c r="L186" s="15">
        <v>5.2700000000000004E-3</v>
      </c>
      <c r="M186" s="18">
        <v>11.504613957</v>
      </c>
      <c r="N186" s="16">
        <f t="shared" si="13"/>
        <v>450.86240351197347</v>
      </c>
      <c r="O186" s="16">
        <f t="shared" si="11"/>
        <v>11.750991557000001</v>
      </c>
      <c r="P186" s="16">
        <f t="shared" si="12"/>
        <v>5.5000000000000005E-3</v>
      </c>
      <c r="Q186" s="16">
        <v>9.6554649571638453</v>
      </c>
    </row>
    <row r="187" spans="1:17" x14ac:dyDescent="0.3">
      <c r="A187" s="12" t="s">
        <v>20</v>
      </c>
      <c r="B187" s="12">
        <v>25</v>
      </c>
      <c r="C187" s="13">
        <v>2.5516906859798689E-2</v>
      </c>
      <c r="D187" s="14">
        <v>2020</v>
      </c>
      <c r="E187" s="14">
        <v>8</v>
      </c>
      <c r="F187" s="15">
        <v>1.5499999999999999E-3</v>
      </c>
      <c r="G187" s="15">
        <v>6.3930722049999993</v>
      </c>
      <c r="H187" s="16">
        <f t="shared" si="10"/>
        <v>250.54260064224869</v>
      </c>
      <c r="I187" s="15">
        <v>1.042E-2</v>
      </c>
      <c r="J187" s="17">
        <v>27.345002056000002</v>
      </c>
      <c r="K187" s="16">
        <f t="shared" si="14"/>
        <v>1071.6425077007054</v>
      </c>
      <c r="L187" s="15">
        <v>1.703E-2</v>
      </c>
      <c r="M187" s="15">
        <v>55.444197273</v>
      </c>
      <c r="N187" s="16">
        <f t="shared" si="13"/>
        <v>2172.8416213467895</v>
      </c>
      <c r="O187" s="16">
        <f t="shared" si="11"/>
        <v>89.182271533999995</v>
      </c>
      <c r="P187" s="16">
        <f t="shared" si="12"/>
        <v>2.8999999999999998E-2</v>
      </c>
      <c r="Q187" s="16">
        <v>1322.1851083429542</v>
      </c>
    </row>
    <row r="188" spans="1:17" x14ac:dyDescent="0.3">
      <c r="A188" s="12" t="s">
        <v>20</v>
      </c>
      <c r="B188" s="12">
        <v>25</v>
      </c>
      <c r="C188" s="13">
        <v>2.5516906859798689E-2</v>
      </c>
      <c r="D188" s="21">
        <v>2020</v>
      </c>
      <c r="E188" s="21">
        <v>7</v>
      </c>
      <c r="F188" s="15">
        <v>0.26657999999999998</v>
      </c>
      <c r="G188" s="22">
        <v>710.95468225600007</v>
      </c>
      <c r="H188" s="16">
        <f t="shared" si="10"/>
        <v>27862.10280745638</v>
      </c>
      <c r="I188" s="15">
        <v>1.2425999999999999</v>
      </c>
      <c r="J188" s="17">
        <v>3285.7028230870001</v>
      </c>
      <c r="K188" s="16">
        <f t="shared" si="14"/>
        <v>128765.71761382061</v>
      </c>
      <c r="L188" s="15">
        <v>0.56540000000000001</v>
      </c>
      <c r="M188" s="22">
        <v>2335.5172655689998</v>
      </c>
      <c r="N188" s="16">
        <f t="shared" si="13"/>
        <v>91528.227868737275</v>
      </c>
      <c r="O188" s="16">
        <f t="shared" si="11"/>
        <v>6332.174770912</v>
      </c>
      <c r="P188" s="16">
        <f t="shared" si="12"/>
        <v>2.0745800000000001</v>
      </c>
      <c r="Q188" s="16">
        <v>156627.82042127699</v>
      </c>
    </row>
    <row r="189" spans="1:17" x14ac:dyDescent="0.3">
      <c r="A189" s="12" t="s">
        <v>20</v>
      </c>
      <c r="B189" s="12">
        <v>25</v>
      </c>
      <c r="C189" s="13">
        <v>2.5516906859798689E-2</v>
      </c>
      <c r="D189" s="21">
        <v>2020</v>
      </c>
      <c r="E189" s="21">
        <v>4</v>
      </c>
      <c r="F189" s="15">
        <v>5.2690000000000001E-2</v>
      </c>
      <c r="G189" s="15">
        <v>126.03649131600001</v>
      </c>
      <c r="H189" s="16">
        <f t="shared" si="10"/>
        <v>4939.3326553449806</v>
      </c>
      <c r="I189" s="15">
        <v>0.16113</v>
      </c>
      <c r="J189" s="17">
        <v>849.78474663700001</v>
      </c>
      <c r="K189" s="16">
        <f t="shared" si="14"/>
        <v>33302.811790868611</v>
      </c>
      <c r="L189" s="15">
        <v>9.375E-2</v>
      </c>
      <c r="M189" s="15">
        <v>625.50352044600004</v>
      </c>
      <c r="N189" s="16">
        <f t="shared" si="13"/>
        <v>24513.29715951845</v>
      </c>
      <c r="O189" s="16">
        <f t="shared" si="11"/>
        <v>1601.3247583990001</v>
      </c>
      <c r="P189" s="16">
        <f t="shared" si="12"/>
        <v>0.30757000000000001</v>
      </c>
      <c r="Q189" s="16">
        <v>38242.144446213591</v>
      </c>
    </row>
    <row r="190" spans="1:17" x14ac:dyDescent="0.3">
      <c r="A190" s="12" t="s">
        <v>20</v>
      </c>
      <c r="B190" s="12">
        <v>25</v>
      </c>
      <c r="C190" s="13">
        <v>2.5516906859798689E-2</v>
      </c>
      <c r="D190" s="14">
        <v>2020</v>
      </c>
      <c r="E190" s="14">
        <v>1</v>
      </c>
      <c r="F190" s="15">
        <v>0.37653999999999999</v>
      </c>
      <c r="G190" s="15">
        <v>1077.9777030729999</v>
      </c>
      <c r="H190" s="16">
        <f t="shared" si="10"/>
        <v>42245.62596853498</v>
      </c>
      <c r="I190" s="15">
        <v>1.9531499999999999</v>
      </c>
      <c r="J190" s="17">
        <v>4532.6316794180002</v>
      </c>
      <c r="K190" s="16">
        <f t="shared" si="14"/>
        <v>177632.48909134278</v>
      </c>
      <c r="L190" s="15">
        <v>0.80079999999999996</v>
      </c>
      <c r="M190" s="15">
        <v>3952.7864274250001</v>
      </c>
      <c r="N190" s="16">
        <f t="shared" si="13"/>
        <v>154908.52590964016</v>
      </c>
      <c r="O190" s="16">
        <f t="shared" si="11"/>
        <v>9563.3958099160009</v>
      </c>
      <c r="P190" s="16">
        <f t="shared" si="12"/>
        <v>3.13049</v>
      </c>
      <c r="Q190" s="16">
        <v>219878.11505987775</v>
      </c>
    </row>
    <row r="191" spans="1:17" x14ac:dyDescent="0.3">
      <c r="A191" s="12" t="s">
        <v>20</v>
      </c>
      <c r="B191" s="12">
        <v>25</v>
      </c>
      <c r="C191" s="13">
        <v>2.5516906859798689E-2</v>
      </c>
      <c r="D191" s="14">
        <v>2019</v>
      </c>
      <c r="E191" s="14">
        <v>1</v>
      </c>
      <c r="F191" s="15">
        <v>0.34521000000000002</v>
      </c>
      <c r="G191" s="16">
        <v>1039.56</v>
      </c>
      <c r="H191" s="16">
        <f t="shared" si="10"/>
        <v>40740.047597140518</v>
      </c>
      <c r="I191" s="15">
        <v>1.8909199999999999</v>
      </c>
      <c r="J191" s="17">
        <v>4738.51</v>
      </c>
      <c r="K191" s="16">
        <f t="shared" si="14"/>
        <v>185700.79931848697</v>
      </c>
      <c r="L191" s="15">
        <v>0.77185000000000004</v>
      </c>
      <c r="M191" s="16">
        <v>4576.4399999999996</v>
      </c>
      <c r="N191" s="16">
        <f t="shared" si="13"/>
        <v>179349.3241616239</v>
      </c>
      <c r="O191" s="16">
        <f t="shared" si="11"/>
        <v>10354.509999999998</v>
      </c>
      <c r="P191" s="16">
        <f t="shared" si="12"/>
        <v>3.0079800000000003</v>
      </c>
      <c r="Q191" s="16">
        <v>226440.84691562748</v>
      </c>
    </row>
    <row r="192" spans="1:17" x14ac:dyDescent="0.3">
      <c r="A192" s="12" t="s">
        <v>20</v>
      </c>
      <c r="B192" s="12">
        <v>25</v>
      </c>
      <c r="C192" s="13">
        <v>2.5516906859798689E-2</v>
      </c>
      <c r="D192" s="21">
        <v>2020</v>
      </c>
      <c r="E192" s="21">
        <v>5</v>
      </c>
      <c r="F192" s="15">
        <v>0.17241999999999999</v>
      </c>
      <c r="G192" s="15">
        <v>477.98491129399997</v>
      </c>
      <c r="H192" s="16">
        <f t="shared" si="10"/>
        <v>18732.086687475996</v>
      </c>
      <c r="I192" s="15">
        <v>0.60289999999999999</v>
      </c>
      <c r="J192" s="17">
        <v>2224.5921281759997</v>
      </c>
      <c r="K192" s="16">
        <f t="shared" si="14"/>
        <v>87181.104684784281</v>
      </c>
      <c r="L192" s="15">
        <v>0.31734000000000001</v>
      </c>
      <c r="M192" s="15">
        <v>1878.1264135639999</v>
      </c>
      <c r="N192" s="16">
        <f t="shared" si="13"/>
        <v>73603.216247300952</v>
      </c>
      <c r="O192" s="16">
        <f t="shared" si="11"/>
        <v>4580.7034530339997</v>
      </c>
      <c r="P192" s="16">
        <f t="shared" si="12"/>
        <v>1.09266</v>
      </c>
      <c r="Q192" s="16">
        <v>105913.19137226029</v>
      </c>
    </row>
    <row r="193" spans="1:17" x14ac:dyDescent="0.3">
      <c r="A193" s="12" t="s">
        <v>20</v>
      </c>
      <c r="B193" s="12">
        <v>25</v>
      </c>
      <c r="C193" s="13">
        <v>2.5516906859798689E-2</v>
      </c>
      <c r="D193" s="14">
        <v>2020</v>
      </c>
      <c r="E193" s="14">
        <v>3</v>
      </c>
      <c r="F193" s="15">
        <v>0.26395000000000002</v>
      </c>
      <c r="G193" s="15">
        <v>666.38971765299993</v>
      </c>
      <c r="H193" s="16">
        <f t="shared" si="10"/>
        <v>26115.615082754481</v>
      </c>
      <c r="I193" s="15">
        <v>1.3472999999999999</v>
      </c>
      <c r="J193" s="17">
        <v>3081.9266696279997</v>
      </c>
      <c r="K193" s="16">
        <f t="shared" si="14"/>
        <v>120779.79069177485</v>
      </c>
      <c r="L193" s="15">
        <v>0.54503999999999997</v>
      </c>
      <c r="M193" s="15">
        <v>2321.356587455</v>
      </c>
      <c r="N193" s="16">
        <f t="shared" si="13"/>
        <v>90973.275099900333</v>
      </c>
      <c r="O193" s="16">
        <f t="shared" si="11"/>
        <v>6069.6729747359996</v>
      </c>
      <c r="P193" s="16">
        <f t="shared" si="12"/>
        <v>2.1562900000000003</v>
      </c>
      <c r="Q193" s="16">
        <v>146895.40577452932</v>
      </c>
    </row>
    <row r="194" spans="1:17" x14ac:dyDescent="0.3">
      <c r="A194" s="12" t="s">
        <v>20</v>
      </c>
      <c r="B194" s="12">
        <v>25</v>
      </c>
      <c r="C194" s="13">
        <v>2.5516906859798689E-2</v>
      </c>
      <c r="D194" s="21">
        <v>2020</v>
      </c>
      <c r="E194" s="21">
        <v>6</v>
      </c>
      <c r="F194" s="15">
        <v>0.23480000000000001</v>
      </c>
      <c r="G194" s="22">
        <v>677.16313137899999</v>
      </c>
      <c r="H194" s="16">
        <f t="shared" ref="H194:H257" si="15">G194/$C194</f>
        <v>26537.821966417694</v>
      </c>
      <c r="I194" s="15">
        <v>1.0485</v>
      </c>
      <c r="J194" s="17">
        <v>3110.5646108340002</v>
      </c>
      <c r="K194" s="16">
        <f t="shared" si="14"/>
        <v>121902.10310069456</v>
      </c>
      <c r="L194" s="15">
        <v>0.48072999999999999</v>
      </c>
      <c r="M194" s="22">
        <v>2344.986660302</v>
      </c>
      <c r="N194" s="16">
        <f t="shared" si="13"/>
        <v>91899.33063542562</v>
      </c>
      <c r="O194" s="16">
        <f t="shared" ref="O194:O257" si="16">J194+G194+M194</f>
        <v>6132.7144025150001</v>
      </c>
      <c r="P194" s="16">
        <f t="shared" ref="P194:P257" si="17">SUM(F194,I194,L194)</f>
        <v>1.76403</v>
      </c>
      <c r="Q194" s="16">
        <v>148439.92506711226</v>
      </c>
    </row>
    <row r="195" spans="1:17" x14ac:dyDescent="0.3">
      <c r="A195" s="12" t="s">
        <v>20</v>
      </c>
      <c r="B195" s="12">
        <v>25</v>
      </c>
      <c r="C195" s="13">
        <v>2.5516906859798689E-2</v>
      </c>
      <c r="D195" s="14">
        <v>2019</v>
      </c>
      <c r="E195" s="14">
        <v>10</v>
      </c>
      <c r="F195" s="15">
        <v>0.32644000000000001</v>
      </c>
      <c r="G195" s="15">
        <v>850.48564561400008</v>
      </c>
      <c r="H195" s="16">
        <f t="shared" si="15"/>
        <v>33330.279813574154</v>
      </c>
      <c r="I195" s="15">
        <v>1.7210700000000001</v>
      </c>
      <c r="J195" s="17">
        <v>3921.9208477559996</v>
      </c>
      <c r="K195" s="16">
        <f t="shared" si="14"/>
        <v>153698.91301107884</v>
      </c>
      <c r="L195" s="15">
        <v>0.69981000000000004</v>
      </c>
      <c r="M195" s="15">
        <v>4936.6624948079998</v>
      </c>
      <c r="N195" s="16">
        <f t="shared" ref="N195:N258" si="18">M195/$C195</f>
        <v>193466.33672851627</v>
      </c>
      <c r="O195" s="16">
        <f t="shared" si="16"/>
        <v>9709.0689881779981</v>
      </c>
      <c r="P195" s="16">
        <f t="shared" si="17"/>
        <v>2.7473200000000002</v>
      </c>
      <c r="Q195" s="16">
        <v>187029.19282465297</v>
      </c>
    </row>
    <row r="196" spans="1:17" x14ac:dyDescent="0.3">
      <c r="A196" s="12" t="s">
        <v>20</v>
      </c>
      <c r="B196" s="12">
        <v>25</v>
      </c>
      <c r="C196" s="13">
        <v>2.5516906859798689E-2</v>
      </c>
      <c r="D196" s="14">
        <v>2020</v>
      </c>
      <c r="E196" s="14">
        <v>10</v>
      </c>
      <c r="F196" s="15">
        <v>0</v>
      </c>
      <c r="G196" s="15">
        <v>0</v>
      </c>
      <c r="H196" s="16">
        <f t="shared" si="15"/>
        <v>0</v>
      </c>
      <c r="I196" s="15">
        <v>1.9000000000000001E-4</v>
      </c>
      <c r="J196" s="17">
        <v>0.13238240000000001</v>
      </c>
      <c r="K196" s="16">
        <f t="shared" ref="K196:K259" si="19">J196/$C196</f>
        <v>5.188026931609234</v>
      </c>
      <c r="L196" s="15">
        <v>3.29E-3</v>
      </c>
      <c r="M196" s="18">
        <v>8.0782095849999997</v>
      </c>
      <c r="N196" s="16">
        <f t="shared" si="18"/>
        <v>316.58263399185881</v>
      </c>
      <c r="O196" s="16">
        <f t="shared" si="16"/>
        <v>8.2105919850000006</v>
      </c>
      <c r="P196" s="16">
        <f t="shared" si="17"/>
        <v>3.48E-3</v>
      </c>
      <c r="Q196" s="16">
        <v>5.188026931609234</v>
      </c>
    </row>
    <row r="197" spans="1:17" x14ac:dyDescent="0.3">
      <c r="A197" s="12" t="s">
        <v>20</v>
      </c>
      <c r="B197" s="12">
        <v>25</v>
      </c>
      <c r="C197" s="13">
        <v>2.5516906859798689E-2</v>
      </c>
      <c r="D197" s="14">
        <v>2019</v>
      </c>
      <c r="E197" s="14">
        <v>4</v>
      </c>
      <c r="F197" s="15">
        <v>0.32943</v>
      </c>
      <c r="G197" s="15">
        <v>900.54717650499992</v>
      </c>
      <c r="H197" s="16">
        <f t="shared" si="15"/>
        <v>35292.176338339486</v>
      </c>
      <c r="I197" s="15">
        <v>1.8202199999999999</v>
      </c>
      <c r="J197" s="17">
        <v>4296.203318115</v>
      </c>
      <c r="K197" s="16">
        <f t="shared" si="19"/>
        <v>168366.93184327806</v>
      </c>
      <c r="L197" s="15">
        <v>0.72529999999999994</v>
      </c>
      <c r="M197" s="15">
        <v>4895.470556794</v>
      </c>
      <c r="N197" s="16">
        <f t="shared" si="18"/>
        <v>191852.03691387468</v>
      </c>
      <c r="O197" s="16">
        <f t="shared" si="16"/>
        <v>10092.221051413999</v>
      </c>
      <c r="P197" s="16">
        <f t="shared" si="17"/>
        <v>2.8749499999999997</v>
      </c>
      <c r="Q197" s="16">
        <v>203659.10818161751</v>
      </c>
    </row>
    <row r="198" spans="1:17" x14ac:dyDescent="0.3">
      <c r="A198" s="12" t="s">
        <v>20</v>
      </c>
      <c r="B198" s="12">
        <v>25</v>
      </c>
      <c r="C198" s="13">
        <v>2.5516906859798689E-2</v>
      </c>
      <c r="D198" s="14">
        <v>2020</v>
      </c>
      <c r="E198" s="14">
        <v>2</v>
      </c>
      <c r="F198" s="15">
        <v>0.35403000000000001</v>
      </c>
      <c r="G198" s="15">
        <v>914.16004125699999</v>
      </c>
      <c r="H198" s="16">
        <f t="shared" si="15"/>
        <v>35825.660464248453</v>
      </c>
      <c r="I198" s="15">
        <v>1.9231100000000001</v>
      </c>
      <c r="J198" s="17">
        <v>4366.9902867689998</v>
      </c>
      <c r="K198" s="16">
        <f t="shared" si="19"/>
        <v>171141.05211745293</v>
      </c>
      <c r="L198" s="15">
        <v>0.77364999999999995</v>
      </c>
      <c r="M198" s="15">
        <v>3653.6669098249999</v>
      </c>
      <c r="N198" s="16">
        <f t="shared" si="18"/>
        <v>143186.12086879814</v>
      </c>
      <c r="O198" s="16">
        <f t="shared" si="16"/>
        <v>8934.8172378509989</v>
      </c>
      <c r="P198" s="16">
        <f t="shared" si="17"/>
        <v>3.0507900000000001</v>
      </c>
      <c r="Q198" s="16">
        <v>206966.71258170137</v>
      </c>
    </row>
    <row r="199" spans="1:17" x14ac:dyDescent="0.3">
      <c r="A199" s="12" t="s">
        <v>20</v>
      </c>
      <c r="B199" s="12">
        <v>25</v>
      </c>
      <c r="C199" s="13">
        <v>2.5516906859798689E-2</v>
      </c>
      <c r="D199" s="14">
        <v>2019</v>
      </c>
      <c r="E199" s="14">
        <v>9</v>
      </c>
      <c r="F199" s="15">
        <v>0.34512999999999999</v>
      </c>
      <c r="G199" s="15">
        <v>950.49177376299997</v>
      </c>
      <c r="H199" s="16">
        <f t="shared" si="15"/>
        <v>37249.490268762878</v>
      </c>
      <c r="I199" s="15">
        <v>1.7959099999999999</v>
      </c>
      <c r="J199" s="17">
        <v>4321.1129527900002</v>
      </c>
      <c r="K199" s="16">
        <f t="shared" si="19"/>
        <v>169343.13302674692</v>
      </c>
      <c r="L199" s="15">
        <v>0.72487000000000001</v>
      </c>
      <c r="M199" s="15">
        <v>3485.0508723400003</v>
      </c>
      <c r="N199" s="16">
        <f t="shared" si="18"/>
        <v>136578.10844740822</v>
      </c>
      <c r="O199" s="16">
        <f t="shared" si="16"/>
        <v>8756.6555988930013</v>
      </c>
      <c r="P199" s="16">
        <f t="shared" si="17"/>
        <v>2.86591</v>
      </c>
      <c r="Q199" s="16">
        <v>206592.62329550981</v>
      </c>
    </row>
    <row r="200" spans="1:17" x14ac:dyDescent="0.3">
      <c r="A200" s="12" t="s">
        <v>20</v>
      </c>
      <c r="B200" s="12">
        <v>25</v>
      </c>
      <c r="C200" s="13">
        <v>2.5516906859798689E-2</v>
      </c>
      <c r="D200" s="14">
        <v>2019</v>
      </c>
      <c r="E200" s="14">
        <v>11</v>
      </c>
      <c r="F200" s="15">
        <v>0.35303000000000001</v>
      </c>
      <c r="G200" s="15">
        <v>975.92860390300007</v>
      </c>
      <c r="H200" s="16">
        <f t="shared" si="15"/>
        <v>38246.352085900879</v>
      </c>
      <c r="I200" s="15">
        <v>1.8201400000000001</v>
      </c>
      <c r="J200" s="23">
        <v>4192.8479647059994</v>
      </c>
      <c r="K200" s="16">
        <f t="shared" si="19"/>
        <v>164316.46624504228</v>
      </c>
      <c r="L200" s="15">
        <v>0.75580999999999998</v>
      </c>
      <c r="M200" s="15">
        <v>3596.6133618019999</v>
      </c>
      <c r="N200" s="16">
        <f t="shared" si="18"/>
        <v>140950.20926961891</v>
      </c>
      <c r="O200" s="16">
        <f t="shared" si="16"/>
        <v>8765.389930411</v>
      </c>
      <c r="P200" s="16">
        <f t="shared" si="17"/>
        <v>2.9289800000000001</v>
      </c>
      <c r="Q200" s="16">
        <v>202562.81833094318</v>
      </c>
    </row>
    <row r="201" spans="1:17" x14ac:dyDescent="0.3">
      <c r="A201" s="12" t="s">
        <v>20</v>
      </c>
      <c r="B201" s="12">
        <v>25</v>
      </c>
      <c r="C201" s="13">
        <v>2.5516906859798689E-2</v>
      </c>
      <c r="D201" s="14">
        <v>2019</v>
      </c>
      <c r="E201" s="14">
        <v>8</v>
      </c>
      <c r="F201" s="15">
        <v>0.37109999999999999</v>
      </c>
      <c r="G201" s="15">
        <v>992.69128857900012</v>
      </c>
      <c r="H201" s="16">
        <f t="shared" si="15"/>
        <v>38903.276718972658</v>
      </c>
      <c r="I201" s="15">
        <v>1.8320399999999999</v>
      </c>
      <c r="J201" s="17">
        <v>4327.8606442640003</v>
      </c>
      <c r="K201" s="16">
        <f t="shared" si="19"/>
        <v>169607.57305120109</v>
      </c>
      <c r="L201" s="15">
        <v>0.76393999999999995</v>
      </c>
      <c r="M201" s="15">
        <v>3964.9536041330002</v>
      </c>
      <c r="N201" s="16">
        <f t="shared" si="18"/>
        <v>155385.35395054857</v>
      </c>
      <c r="O201" s="16">
        <f t="shared" si="16"/>
        <v>9285.5055369760012</v>
      </c>
      <c r="P201" s="16">
        <f t="shared" si="17"/>
        <v>2.9670799999999997</v>
      </c>
      <c r="Q201" s="16">
        <v>208510.84977017372</v>
      </c>
    </row>
    <row r="202" spans="1:17" x14ac:dyDescent="0.3">
      <c r="A202" s="12" t="s">
        <v>20</v>
      </c>
      <c r="B202" s="12">
        <v>25</v>
      </c>
      <c r="C202" s="13">
        <v>2.5516906859798689E-2</v>
      </c>
      <c r="D202" s="14">
        <v>2019</v>
      </c>
      <c r="E202" s="14">
        <v>5</v>
      </c>
      <c r="F202" s="15">
        <v>0.32935999999999999</v>
      </c>
      <c r="G202" s="15">
        <v>993.92094118500006</v>
      </c>
      <c r="H202" s="16">
        <f t="shared" si="15"/>
        <v>38951.466439331642</v>
      </c>
      <c r="I202" s="15">
        <v>1.84148</v>
      </c>
      <c r="J202" s="17">
        <v>4474.0330523449993</v>
      </c>
      <c r="K202" s="16">
        <f t="shared" si="19"/>
        <v>175336.02630316204</v>
      </c>
      <c r="L202" s="15">
        <v>0.74463000000000001</v>
      </c>
      <c r="M202" s="15">
        <v>5923.6142158349994</v>
      </c>
      <c r="N202" s="16">
        <f t="shared" si="18"/>
        <v>232144.68150007317</v>
      </c>
      <c r="O202" s="16">
        <f t="shared" si="16"/>
        <v>11391.568209364999</v>
      </c>
      <c r="P202" s="16">
        <f t="shared" si="17"/>
        <v>2.91547</v>
      </c>
      <c r="Q202" s="16">
        <v>214287.49274249369</v>
      </c>
    </row>
    <row r="203" spans="1:17" x14ac:dyDescent="0.3">
      <c r="A203" s="12" t="s">
        <v>20</v>
      </c>
      <c r="B203" s="12">
        <v>25</v>
      </c>
      <c r="C203" s="13">
        <v>2.5516906859798689E-2</v>
      </c>
      <c r="D203" s="14">
        <v>2019</v>
      </c>
      <c r="E203" s="14">
        <v>6</v>
      </c>
      <c r="F203" s="15">
        <v>0.33674999999999999</v>
      </c>
      <c r="G203" s="15">
        <v>1031.7495936379999</v>
      </c>
      <c r="H203" s="16">
        <f t="shared" si="15"/>
        <v>40433.960091906672</v>
      </c>
      <c r="I203" s="15">
        <v>1.7660199999999999</v>
      </c>
      <c r="J203" s="17">
        <v>4327.3035089160003</v>
      </c>
      <c r="K203" s="16">
        <f t="shared" si="19"/>
        <v>169585.73908241084</v>
      </c>
      <c r="L203" s="15">
        <v>0.73194999999999999</v>
      </c>
      <c r="M203" s="15">
        <v>5451.2140924249998</v>
      </c>
      <c r="N203" s="16">
        <f t="shared" si="18"/>
        <v>213631.46099080154</v>
      </c>
      <c r="O203" s="16">
        <f t="shared" si="16"/>
        <v>10810.267194979</v>
      </c>
      <c r="P203" s="16">
        <f t="shared" si="17"/>
        <v>2.8347199999999999</v>
      </c>
      <c r="Q203" s="16">
        <v>210019.69917431753</v>
      </c>
    </row>
    <row r="204" spans="1:17" x14ac:dyDescent="0.3">
      <c r="A204" s="12" t="s">
        <v>20</v>
      </c>
      <c r="B204" s="12">
        <v>25</v>
      </c>
      <c r="C204" s="13">
        <v>2.5516906859798689E-2</v>
      </c>
      <c r="D204" s="14">
        <v>2019</v>
      </c>
      <c r="E204" s="14">
        <v>2</v>
      </c>
      <c r="F204" s="15">
        <v>0.33875</v>
      </c>
      <c r="G204" s="16">
        <v>1042.83</v>
      </c>
      <c r="H204" s="16">
        <f t="shared" si="15"/>
        <v>40868.1979257821</v>
      </c>
      <c r="I204" s="15">
        <v>1.8600399999999999</v>
      </c>
      <c r="J204" s="17">
        <v>4519.1099999999997</v>
      </c>
      <c r="K204" s="16">
        <f t="shared" si="19"/>
        <v>177102.57849158652</v>
      </c>
      <c r="L204" s="15">
        <v>0.73177000000000003</v>
      </c>
      <c r="M204" s="16">
        <v>4132.17</v>
      </c>
      <c r="N204" s="16">
        <f t="shared" si="18"/>
        <v>161938.51483269472</v>
      </c>
      <c r="O204" s="16">
        <f t="shared" si="16"/>
        <v>9694.11</v>
      </c>
      <c r="P204" s="16">
        <f t="shared" si="17"/>
        <v>2.9305599999999998</v>
      </c>
      <c r="Q204" s="16">
        <v>217970.77641736862</v>
      </c>
    </row>
    <row r="205" spans="1:17" x14ac:dyDescent="0.3">
      <c r="A205" s="12" t="s">
        <v>20</v>
      </c>
      <c r="B205" s="12">
        <v>25</v>
      </c>
      <c r="C205" s="13">
        <v>2.5516906859798689E-2</v>
      </c>
      <c r="D205" s="14">
        <v>2019</v>
      </c>
      <c r="E205" s="14">
        <v>7</v>
      </c>
      <c r="F205" s="15">
        <v>0.37478</v>
      </c>
      <c r="G205" s="15">
        <v>1052.30567206</v>
      </c>
      <c r="H205" s="16">
        <f t="shared" si="15"/>
        <v>41239.546699050887</v>
      </c>
      <c r="I205" s="15">
        <v>1.9128499999999999</v>
      </c>
      <c r="J205" s="17">
        <v>4566.9393920989996</v>
      </c>
      <c r="K205" s="16">
        <f t="shared" si="19"/>
        <v>178976.99816015354</v>
      </c>
      <c r="L205" s="15">
        <v>0.79256000000000004</v>
      </c>
      <c r="M205" s="15">
        <v>5586.7489431949998</v>
      </c>
      <c r="N205" s="16">
        <f t="shared" si="18"/>
        <v>218943.03153164682</v>
      </c>
      <c r="O205" s="16">
        <f t="shared" si="16"/>
        <v>11205.994007353998</v>
      </c>
      <c r="P205" s="16">
        <f t="shared" si="17"/>
        <v>3.08019</v>
      </c>
      <c r="Q205" s="16">
        <v>220216.54485920444</v>
      </c>
    </row>
    <row r="206" spans="1:17" x14ac:dyDescent="0.3">
      <c r="A206" s="12" t="s">
        <v>20</v>
      </c>
      <c r="B206" s="12">
        <v>25</v>
      </c>
      <c r="C206" s="13">
        <v>2.5516906859798689E-2</v>
      </c>
      <c r="D206" s="14">
        <v>2020</v>
      </c>
      <c r="E206" s="14">
        <v>11</v>
      </c>
      <c r="F206" s="15">
        <v>0</v>
      </c>
      <c r="G206" s="19">
        <v>0</v>
      </c>
      <c r="H206" s="16">
        <f t="shared" si="15"/>
        <v>0</v>
      </c>
      <c r="I206" s="15">
        <v>1.8000000000000001E-4</v>
      </c>
      <c r="J206" s="20">
        <v>0.20860000000000001</v>
      </c>
      <c r="K206" s="16">
        <f t="shared" si="19"/>
        <v>8.1749720350566708</v>
      </c>
      <c r="L206" s="15">
        <v>1.2199999999999999E-3</v>
      </c>
      <c r="M206" s="19">
        <v>4.3323</v>
      </c>
      <c r="N206" s="16">
        <f t="shared" si="18"/>
        <v>169.78155008377763</v>
      </c>
      <c r="O206" s="16">
        <f t="shared" si="16"/>
        <v>4.5408999999999997</v>
      </c>
      <c r="P206" s="16">
        <f t="shared" si="17"/>
        <v>1.4E-3</v>
      </c>
      <c r="Q206" s="16">
        <v>8.1749720350566708</v>
      </c>
    </row>
    <row r="207" spans="1:17" x14ac:dyDescent="0.3">
      <c r="A207" s="12" t="s">
        <v>20</v>
      </c>
      <c r="B207" s="12">
        <v>25</v>
      </c>
      <c r="C207" s="13">
        <v>2.5516906859798689E-2</v>
      </c>
      <c r="D207" s="14">
        <v>2019</v>
      </c>
      <c r="E207" s="14">
        <v>12</v>
      </c>
      <c r="F207" s="15">
        <v>0.37175000000000002</v>
      </c>
      <c r="G207" s="15">
        <v>1075.3339728610001</v>
      </c>
      <c r="H207" s="16">
        <f t="shared" si="15"/>
        <v>42142.018966850737</v>
      </c>
      <c r="I207" s="15">
        <v>1.91028</v>
      </c>
      <c r="J207" s="17">
        <v>4669.3321829739998</v>
      </c>
      <c r="K207" s="16">
        <f t="shared" si="19"/>
        <v>182989.74121861247</v>
      </c>
      <c r="L207" s="15">
        <v>0.80567999999999995</v>
      </c>
      <c r="M207" s="15">
        <v>4790.40724176</v>
      </c>
      <c r="N207" s="16">
        <f t="shared" si="18"/>
        <v>187734.63680690774</v>
      </c>
      <c r="O207" s="16">
        <f t="shared" si="16"/>
        <v>10535.073397594999</v>
      </c>
      <c r="P207" s="16">
        <f t="shared" si="17"/>
        <v>3.0877099999999995</v>
      </c>
      <c r="Q207" s="16">
        <v>225131.76018546321</v>
      </c>
    </row>
    <row r="208" spans="1:17" x14ac:dyDescent="0.3">
      <c r="A208" s="12" t="s">
        <v>20</v>
      </c>
      <c r="B208" s="12">
        <v>25</v>
      </c>
      <c r="C208" s="13">
        <v>2.5516906859798689E-2</v>
      </c>
      <c r="D208" s="14">
        <v>2019</v>
      </c>
      <c r="E208" s="14">
        <v>3</v>
      </c>
      <c r="F208" s="15">
        <v>0.35017999999999999</v>
      </c>
      <c r="G208" s="16">
        <v>1144.76</v>
      </c>
      <c r="H208" s="16">
        <f t="shared" si="15"/>
        <v>44862.804347322504</v>
      </c>
      <c r="I208" s="15">
        <v>1.92933</v>
      </c>
      <c r="J208" s="17">
        <v>5067.3100000000004</v>
      </c>
      <c r="K208" s="16">
        <f t="shared" si="19"/>
        <v>198586.37364795312</v>
      </c>
      <c r="L208" s="15">
        <v>0.77861000000000002</v>
      </c>
      <c r="M208" s="16">
        <v>4384.38</v>
      </c>
      <c r="N208" s="16">
        <f t="shared" si="18"/>
        <v>171822.54981333541</v>
      </c>
      <c r="O208" s="16">
        <f t="shared" si="16"/>
        <v>10596.45</v>
      </c>
      <c r="P208" s="16">
        <f t="shared" si="17"/>
        <v>3.0581200000000002</v>
      </c>
      <c r="Q208" s="16">
        <v>243449.17799527562</v>
      </c>
    </row>
    <row r="209" spans="1:17" x14ac:dyDescent="0.3">
      <c r="A209" s="12" t="s">
        <v>21</v>
      </c>
      <c r="B209" s="12">
        <v>7</v>
      </c>
      <c r="C209" s="13">
        <v>1.8710922000000001</v>
      </c>
      <c r="D209" s="21">
        <v>2020</v>
      </c>
      <c r="E209" s="21">
        <v>7</v>
      </c>
      <c r="F209" s="15">
        <v>6.9224100000000002</v>
      </c>
      <c r="G209" s="22">
        <v>24395.954187107</v>
      </c>
      <c r="H209" s="16">
        <f t="shared" si="15"/>
        <v>13038.349573103345</v>
      </c>
      <c r="I209" s="15">
        <v>12.00672</v>
      </c>
      <c r="J209" s="17">
        <v>31490.232067353998</v>
      </c>
      <c r="K209" s="16">
        <f t="shared" si="19"/>
        <v>16829.866570633985</v>
      </c>
      <c r="L209" s="15">
        <v>10.755660000000001</v>
      </c>
      <c r="M209" s="22">
        <v>34538.046568587</v>
      </c>
      <c r="N209" s="16">
        <f t="shared" si="18"/>
        <v>18458.762517735362</v>
      </c>
      <c r="O209" s="16">
        <f t="shared" si="16"/>
        <v>90424.232823047991</v>
      </c>
      <c r="P209" s="16">
        <f t="shared" si="17"/>
        <v>29.68479</v>
      </c>
      <c r="Q209" s="16">
        <v>29868.216143737329</v>
      </c>
    </row>
    <row r="210" spans="1:17" x14ac:dyDescent="0.3">
      <c r="A210" s="12" t="s">
        <v>21</v>
      </c>
      <c r="B210" s="12">
        <v>7</v>
      </c>
      <c r="C210" s="13">
        <v>1.8710922000000001</v>
      </c>
      <c r="D210" s="14">
        <v>2019</v>
      </c>
      <c r="E210" s="14">
        <v>1</v>
      </c>
      <c r="F210" s="15">
        <v>7.8579299999999996</v>
      </c>
      <c r="G210" s="16">
        <v>30467.73</v>
      </c>
      <c r="H210" s="16">
        <f t="shared" si="15"/>
        <v>16283.393196764968</v>
      </c>
      <c r="I210" s="15">
        <v>15.7119</v>
      </c>
      <c r="J210" s="17">
        <v>38005.5</v>
      </c>
      <c r="K210" s="16">
        <f t="shared" si="19"/>
        <v>20311.933318946012</v>
      </c>
      <c r="L210" s="15">
        <v>13.87926</v>
      </c>
      <c r="M210" s="16">
        <v>43186.63</v>
      </c>
      <c r="N210" s="16">
        <f t="shared" si="18"/>
        <v>23080.973775637565</v>
      </c>
      <c r="O210" s="16">
        <f t="shared" si="16"/>
        <v>111659.85999999999</v>
      </c>
      <c r="P210" s="16">
        <f t="shared" si="17"/>
        <v>37.449089999999998</v>
      </c>
      <c r="Q210" s="16">
        <v>36595.326515710978</v>
      </c>
    </row>
    <row r="211" spans="1:17" x14ac:dyDescent="0.3">
      <c r="A211" s="12" t="s">
        <v>21</v>
      </c>
      <c r="B211" s="12">
        <v>7</v>
      </c>
      <c r="C211" s="13">
        <v>1.8710922000000001</v>
      </c>
      <c r="D211" s="14">
        <v>2020</v>
      </c>
      <c r="E211" s="14">
        <v>1</v>
      </c>
      <c r="F211" s="15">
        <v>8.0305800000000005</v>
      </c>
      <c r="G211" s="15">
        <v>30109.812274009997</v>
      </c>
      <c r="H211" s="16">
        <f t="shared" si="15"/>
        <v>16092.105067836847</v>
      </c>
      <c r="I211" s="15">
        <v>15.482150000000001</v>
      </c>
      <c r="J211" s="17">
        <v>38525.195000899999</v>
      </c>
      <c r="K211" s="16">
        <f t="shared" si="19"/>
        <v>20589.682860577366</v>
      </c>
      <c r="L211" s="15">
        <v>15.205640000000001</v>
      </c>
      <c r="M211" s="15">
        <v>43222.674238444</v>
      </c>
      <c r="N211" s="16">
        <f t="shared" si="18"/>
        <v>23100.237518196056</v>
      </c>
      <c r="O211" s="16">
        <f t="shared" si="16"/>
        <v>111857.68151335399</v>
      </c>
      <c r="P211" s="16">
        <f t="shared" si="17"/>
        <v>38.71837</v>
      </c>
      <c r="Q211" s="16">
        <v>36681.787928414211</v>
      </c>
    </row>
    <row r="212" spans="1:17" x14ac:dyDescent="0.3">
      <c r="A212" s="12" t="s">
        <v>21</v>
      </c>
      <c r="B212" s="12">
        <v>7</v>
      </c>
      <c r="C212" s="13">
        <v>1.8710922000000001</v>
      </c>
      <c r="D212" s="14">
        <v>2020</v>
      </c>
      <c r="E212" s="14">
        <v>11</v>
      </c>
      <c r="F212" s="15">
        <v>7.8034800000000004</v>
      </c>
      <c r="G212" s="19">
        <v>29424.2683</v>
      </c>
      <c r="H212" s="16">
        <f t="shared" si="15"/>
        <v>15725.718005772243</v>
      </c>
      <c r="I212" s="15">
        <v>14.679259999999999</v>
      </c>
      <c r="J212" s="20">
        <v>35332.505600000004</v>
      </c>
      <c r="K212" s="16">
        <f t="shared" si="19"/>
        <v>18883.358928010068</v>
      </c>
      <c r="L212" s="15">
        <v>14.241210000000001</v>
      </c>
      <c r="M212" s="19">
        <v>40992.7166</v>
      </c>
      <c r="N212" s="16">
        <f t="shared" si="18"/>
        <v>21908.442886994024</v>
      </c>
      <c r="O212" s="16">
        <f t="shared" si="16"/>
        <v>105749.4905</v>
      </c>
      <c r="P212" s="16">
        <f t="shared" si="17"/>
        <v>36.723950000000002</v>
      </c>
      <c r="Q212" s="16">
        <v>34609.076933782315</v>
      </c>
    </row>
    <row r="213" spans="1:17" x14ac:dyDescent="0.3">
      <c r="A213" s="12" t="s">
        <v>21</v>
      </c>
      <c r="B213" s="12">
        <v>7</v>
      </c>
      <c r="C213" s="13">
        <v>1.8710922000000001</v>
      </c>
      <c r="D213" s="14">
        <v>2020</v>
      </c>
      <c r="E213" s="14">
        <v>10</v>
      </c>
      <c r="F213" s="15">
        <v>9.0205900000000003</v>
      </c>
      <c r="G213" s="15">
        <v>32912.041885257</v>
      </c>
      <c r="H213" s="16">
        <f t="shared" si="15"/>
        <v>17589.748856447051</v>
      </c>
      <c r="I213" s="15">
        <v>17.80885</v>
      </c>
      <c r="J213" s="17">
        <v>40781.770089197998</v>
      </c>
      <c r="K213" s="16">
        <f t="shared" si="19"/>
        <v>21795.703113506643</v>
      </c>
      <c r="L213" s="15">
        <v>16.992940000000001</v>
      </c>
      <c r="M213" s="18">
        <v>46359.014223965001</v>
      </c>
      <c r="N213" s="16">
        <f t="shared" si="18"/>
        <v>24776.44566310789</v>
      </c>
      <c r="O213" s="16">
        <f t="shared" si="16"/>
        <v>120052.82619841999</v>
      </c>
      <c r="P213" s="16">
        <f t="shared" si="17"/>
        <v>43.822379999999995</v>
      </c>
      <c r="Q213" s="16">
        <v>39385.45196995369</v>
      </c>
    </row>
    <row r="214" spans="1:17" x14ac:dyDescent="0.3">
      <c r="A214" s="12" t="s">
        <v>21</v>
      </c>
      <c r="B214" s="12">
        <v>7</v>
      </c>
      <c r="C214" s="13">
        <v>1.8710922000000001</v>
      </c>
      <c r="D214" s="21">
        <v>2020</v>
      </c>
      <c r="E214" s="21">
        <v>4</v>
      </c>
      <c r="F214" s="15">
        <v>1.40445</v>
      </c>
      <c r="G214" s="15">
        <v>4296.8111471190005</v>
      </c>
      <c r="H214" s="16">
        <f t="shared" si="15"/>
        <v>2296.4187158275795</v>
      </c>
      <c r="I214" s="15">
        <v>1.35538</v>
      </c>
      <c r="J214" s="17">
        <v>5760.5380950400004</v>
      </c>
      <c r="K214" s="16">
        <f t="shared" si="19"/>
        <v>3078.7034946968406</v>
      </c>
      <c r="L214" s="15">
        <v>1.4064099999999999</v>
      </c>
      <c r="M214" s="15">
        <v>7806.4446967460008</v>
      </c>
      <c r="N214" s="16">
        <f t="shared" si="18"/>
        <v>4172.1325634012055</v>
      </c>
      <c r="O214" s="16">
        <f t="shared" si="16"/>
        <v>17863.793938905001</v>
      </c>
      <c r="P214" s="16">
        <f t="shared" si="17"/>
        <v>4.1662400000000002</v>
      </c>
      <c r="Q214" s="16">
        <v>5375.1222105244206</v>
      </c>
    </row>
    <row r="215" spans="1:17" x14ac:dyDescent="0.3">
      <c r="A215" s="12" t="s">
        <v>21</v>
      </c>
      <c r="B215" s="12">
        <v>7</v>
      </c>
      <c r="C215" s="13">
        <v>1.8710922000000001</v>
      </c>
      <c r="D215" s="21">
        <v>2020</v>
      </c>
      <c r="E215" s="21">
        <v>5</v>
      </c>
      <c r="F215" s="15">
        <v>3.0988000000000002</v>
      </c>
      <c r="G215" s="15">
        <v>12116.934617055</v>
      </c>
      <c r="H215" s="16">
        <f t="shared" si="15"/>
        <v>6475.861861352957</v>
      </c>
      <c r="I215" s="15">
        <v>4.8309499999999996</v>
      </c>
      <c r="J215" s="17">
        <v>15841.022163216001</v>
      </c>
      <c r="K215" s="16">
        <f t="shared" si="19"/>
        <v>8466.1900483664031</v>
      </c>
      <c r="L215" s="15">
        <v>3.8611900000000001</v>
      </c>
      <c r="M215" s="15">
        <v>19350.928018948001</v>
      </c>
      <c r="N215" s="16">
        <f t="shared" si="18"/>
        <v>10342.049429177248</v>
      </c>
      <c r="O215" s="16">
        <f t="shared" si="16"/>
        <v>47308.884799218999</v>
      </c>
      <c r="P215" s="16">
        <f t="shared" si="17"/>
        <v>11.790940000000001</v>
      </c>
      <c r="Q215" s="16">
        <v>14942.051909719361</v>
      </c>
    </row>
    <row r="216" spans="1:17" x14ac:dyDescent="0.3">
      <c r="A216" s="12" t="s">
        <v>21</v>
      </c>
      <c r="B216" s="12">
        <v>7</v>
      </c>
      <c r="C216" s="13">
        <v>1.8710922000000001</v>
      </c>
      <c r="D216" s="21">
        <v>2020</v>
      </c>
      <c r="E216" s="21">
        <v>6</v>
      </c>
      <c r="F216" s="15">
        <v>5.5952799999999998</v>
      </c>
      <c r="G216" s="22">
        <v>18833.063551120002</v>
      </c>
      <c r="H216" s="16">
        <f t="shared" si="15"/>
        <v>10065.278210833223</v>
      </c>
      <c r="I216" s="15">
        <v>10.0494</v>
      </c>
      <c r="J216" s="17">
        <v>25696.951083582</v>
      </c>
      <c r="K216" s="16">
        <f t="shared" si="19"/>
        <v>13733.663730510982</v>
      </c>
      <c r="L216" s="15">
        <v>8.0940399999999997</v>
      </c>
      <c r="M216" s="22">
        <v>28160.174953066999</v>
      </c>
      <c r="N216" s="16">
        <f t="shared" si="18"/>
        <v>15050.126847339216</v>
      </c>
      <c r="O216" s="16">
        <f t="shared" si="16"/>
        <v>72690.189587769011</v>
      </c>
      <c r="P216" s="16">
        <f t="shared" si="17"/>
        <v>23.738720000000001</v>
      </c>
      <c r="Q216" s="16">
        <v>23798.941941344208</v>
      </c>
    </row>
    <row r="217" spans="1:17" x14ac:dyDescent="0.3">
      <c r="A217" s="12" t="s">
        <v>21</v>
      </c>
      <c r="B217" s="12">
        <v>7</v>
      </c>
      <c r="C217" s="13">
        <v>1.8710922000000001</v>
      </c>
      <c r="D217" s="14">
        <v>2020</v>
      </c>
      <c r="E217" s="14">
        <v>3</v>
      </c>
      <c r="F217" s="15">
        <v>5.7053000000000003</v>
      </c>
      <c r="G217" s="15">
        <v>21561.229236114003</v>
      </c>
      <c r="H217" s="16">
        <f t="shared" si="15"/>
        <v>11523.3387409311</v>
      </c>
      <c r="I217" s="15">
        <v>10.54087</v>
      </c>
      <c r="J217" s="17">
        <v>26183.503726723</v>
      </c>
      <c r="K217" s="16">
        <f t="shared" si="19"/>
        <v>13993.700431610478</v>
      </c>
      <c r="L217" s="15">
        <v>9.9889600000000005</v>
      </c>
      <c r="M217" s="15">
        <v>29391.279122172997</v>
      </c>
      <c r="N217" s="16">
        <f t="shared" si="18"/>
        <v>15708.087031827185</v>
      </c>
      <c r="O217" s="16">
        <f t="shared" si="16"/>
        <v>77136.012085010007</v>
      </c>
      <c r="P217" s="16">
        <f t="shared" si="17"/>
        <v>26.235129999999998</v>
      </c>
      <c r="Q217" s="16">
        <v>25517.039172541579</v>
      </c>
    </row>
    <row r="218" spans="1:17" x14ac:dyDescent="0.3">
      <c r="A218" s="12" t="s">
        <v>21</v>
      </c>
      <c r="B218" s="12">
        <v>7</v>
      </c>
      <c r="C218" s="13">
        <v>1.8710922000000001</v>
      </c>
      <c r="D218" s="14">
        <v>2020</v>
      </c>
      <c r="E218" s="14">
        <v>8</v>
      </c>
      <c r="F218" s="15">
        <v>6.9991099999999999</v>
      </c>
      <c r="G218" s="15">
        <v>25387.655857915001</v>
      </c>
      <c r="H218" s="16">
        <f t="shared" si="15"/>
        <v>13568.361761069284</v>
      </c>
      <c r="I218" s="15">
        <v>12.13429</v>
      </c>
      <c r="J218" s="17">
        <v>32261.466499835999</v>
      </c>
      <c r="K218" s="16">
        <f t="shared" si="19"/>
        <v>17242.050658880409</v>
      </c>
      <c r="L218" s="15">
        <v>11.209619999999999</v>
      </c>
      <c r="M218" s="15">
        <v>36034.55912002</v>
      </c>
      <c r="N218" s="16">
        <f t="shared" si="18"/>
        <v>19258.569470825649</v>
      </c>
      <c r="O218" s="16">
        <f t="shared" si="16"/>
        <v>93683.681477770995</v>
      </c>
      <c r="P218" s="16">
        <f t="shared" si="17"/>
        <v>30.343020000000003</v>
      </c>
      <c r="Q218" s="16">
        <v>30810.412419949691</v>
      </c>
    </row>
    <row r="219" spans="1:17" x14ac:dyDescent="0.3">
      <c r="A219" s="12" t="s">
        <v>21</v>
      </c>
      <c r="B219" s="12">
        <v>7</v>
      </c>
      <c r="C219" s="13">
        <v>1.8710922000000001</v>
      </c>
      <c r="D219" s="14">
        <v>2019</v>
      </c>
      <c r="E219" s="14">
        <v>8</v>
      </c>
      <c r="F219" s="15">
        <v>7.8394399999999997</v>
      </c>
      <c r="G219" s="15">
        <v>26194.022698192002</v>
      </c>
      <c r="H219" s="16">
        <f t="shared" si="15"/>
        <v>13999.322266530746</v>
      </c>
      <c r="I219" s="15">
        <v>15.40366</v>
      </c>
      <c r="J219" s="17">
        <v>33502.041494259</v>
      </c>
      <c r="K219" s="16">
        <f t="shared" si="19"/>
        <v>17905.072499505368</v>
      </c>
      <c r="L219" s="15">
        <v>14.259510000000001</v>
      </c>
      <c r="M219" s="15">
        <v>40342.014214533003</v>
      </c>
      <c r="N219" s="16">
        <f t="shared" si="18"/>
        <v>21560.676814607534</v>
      </c>
      <c r="O219" s="16">
        <f t="shared" si="16"/>
        <v>100038.078406984</v>
      </c>
      <c r="P219" s="16">
        <f t="shared" si="17"/>
        <v>37.502609999999997</v>
      </c>
      <c r="Q219" s="16">
        <v>31904.394766036112</v>
      </c>
    </row>
    <row r="220" spans="1:17" x14ac:dyDescent="0.3">
      <c r="A220" s="12" t="s">
        <v>21</v>
      </c>
      <c r="B220" s="12">
        <v>7</v>
      </c>
      <c r="C220" s="13">
        <v>1.8710922000000001</v>
      </c>
      <c r="D220" s="14">
        <v>2019</v>
      </c>
      <c r="E220" s="14">
        <v>9</v>
      </c>
      <c r="F220" s="15">
        <v>8.2919199999999993</v>
      </c>
      <c r="G220" s="15">
        <v>27051.457024056999</v>
      </c>
      <c r="H220" s="16">
        <f t="shared" si="15"/>
        <v>14457.575647024234</v>
      </c>
      <c r="I220" s="15">
        <v>17.03021</v>
      </c>
      <c r="J220" s="17">
        <v>35842.394688412001</v>
      </c>
      <c r="K220" s="16">
        <f t="shared" si="19"/>
        <v>19155.86772710185</v>
      </c>
      <c r="L220" s="15">
        <v>15.699260000000001</v>
      </c>
      <c r="M220" s="15">
        <v>42789.924345236999</v>
      </c>
      <c r="N220" s="16">
        <f t="shared" si="18"/>
        <v>22868.955546518231</v>
      </c>
      <c r="O220" s="16">
        <f t="shared" si="16"/>
        <v>105683.776057706</v>
      </c>
      <c r="P220" s="16">
        <f t="shared" si="17"/>
        <v>41.021390000000004</v>
      </c>
      <c r="Q220" s="16">
        <v>33613.44337412608</v>
      </c>
    </row>
    <row r="221" spans="1:17" x14ac:dyDescent="0.3">
      <c r="A221" s="12" t="s">
        <v>21</v>
      </c>
      <c r="B221" s="12">
        <v>7</v>
      </c>
      <c r="C221" s="13">
        <v>1.8710922000000001</v>
      </c>
      <c r="D221" s="14">
        <v>2019</v>
      </c>
      <c r="E221" s="14">
        <v>6</v>
      </c>
      <c r="F221" s="15">
        <v>7.5043499999999996</v>
      </c>
      <c r="G221" s="15">
        <v>27621.355679915996</v>
      </c>
      <c r="H221" s="16">
        <f t="shared" si="15"/>
        <v>14762.156391820774</v>
      </c>
      <c r="I221" s="15">
        <v>14.107469999999999</v>
      </c>
      <c r="J221" s="17">
        <v>32309.800877815997</v>
      </c>
      <c r="K221" s="16">
        <f t="shared" si="19"/>
        <v>17267.882832185391</v>
      </c>
      <c r="L221" s="15">
        <v>12.777559999999999</v>
      </c>
      <c r="M221" s="15">
        <v>37680.247547583</v>
      </c>
      <c r="N221" s="16">
        <f t="shared" si="18"/>
        <v>20138.103054239124</v>
      </c>
      <c r="O221" s="16">
        <f t="shared" si="16"/>
        <v>97611.404105314985</v>
      </c>
      <c r="P221" s="16">
        <f t="shared" si="17"/>
        <v>34.389379999999996</v>
      </c>
      <c r="Q221" s="16">
        <v>32030.039224006166</v>
      </c>
    </row>
    <row r="222" spans="1:17" x14ac:dyDescent="0.3">
      <c r="A222" s="12" t="s">
        <v>21</v>
      </c>
      <c r="B222" s="12">
        <v>7</v>
      </c>
      <c r="C222" s="13">
        <v>1.8710922000000001</v>
      </c>
      <c r="D222" s="14">
        <v>2019</v>
      </c>
      <c r="E222" s="14">
        <v>4</v>
      </c>
      <c r="F222" s="15">
        <v>7.9995799999999999</v>
      </c>
      <c r="G222" s="15">
        <v>27950.478993946002</v>
      </c>
      <c r="H222" s="16">
        <f t="shared" si="15"/>
        <v>14938.055427704739</v>
      </c>
      <c r="I222" s="15">
        <v>16.25244</v>
      </c>
      <c r="J222" s="17">
        <v>51303.119555844998</v>
      </c>
      <c r="K222" s="16">
        <f t="shared" si="19"/>
        <v>27418.808947974339</v>
      </c>
      <c r="L222" s="15">
        <v>14.67699</v>
      </c>
      <c r="M222" s="15">
        <v>41694.696224906002</v>
      </c>
      <c r="N222" s="16">
        <f t="shared" si="18"/>
        <v>22283.61393677233</v>
      </c>
      <c r="O222" s="16">
        <f t="shared" si="16"/>
        <v>120948.294774697</v>
      </c>
      <c r="P222" s="16">
        <f t="shared" si="17"/>
        <v>38.929010000000005</v>
      </c>
      <c r="Q222" s="16">
        <v>42356.864375679077</v>
      </c>
    </row>
    <row r="223" spans="1:17" x14ac:dyDescent="0.3">
      <c r="A223" s="12" t="s">
        <v>21</v>
      </c>
      <c r="B223" s="12">
        <v>7</v>
      </c>
      <c r="C223" s="13">
        <v>1.8710922000000001</v>
      </c>
      <c r="D223" s="14">
        <v>2019</v>
      </c>
      <c r="E223" s="14">
        <v>7</v>
      </c>
      <c r="F223" s="15">
        <v>7.9882</v>
      </c>
      <c r="G223" s="15">
        <v>28226.421770614001</v>
      </c>
      <c r="H223" s="16">
        <f t="shared" si="15"/>
        <v>15085.532273938185</v>
      </c>
      <c r="I223" s="15">
        <v>14.863490000000001</v>
      </c>
      <c r="J223" s="17">
        <v>33667.646012714002</v>
      </c>
      <c r="K223" s="16">
        <f t="shared" si="19"/>
        <v>17993.579371831063</v>
      </c>
      <c r="L223" s="15">
        <v>13.662839999999999</v>
      </c>
      <c r="M223" s="15">
        <v>39518.307113823001</v>
      </c>
      <c r="N223" s="16">
        <f t="shared" si="18"/>
        <v>21120.448855392053</v>
      </c>
      <c r="O223" s="16">
        <f t="shared" si="16"/>
        <v>101412.37489715101</v>
      </c>
      <c r="P223" s="16">
        <f t="shared" si="17"/>
        <v>36.514530000000001</v>
      </c>
      <c r="Q223" s="16">
        <v>33079.111645769248</v>
      </c>
    </row>
    <row r="224" spans="1:17" x14ac:dyDescent="0.3">
      <c r="A224" s="12" t="s">
        <v>21</v>
      </c>
      <c r="B224" s="12">
        <v>7</v>
      </c>
      <c r="C224" s="13">
        <v>1.8710922000000001</v>
      </c>
      <c r="D224" s="14">
        <v>2019</v>
      </c>
      <c r="E224" s="14">
        <v>11</v>
      </c>
      <c r="F224" s="15">
        <v>7.7937799999999999</v>
      </c>
      <c r="G224" s="15">
        <v>28764.830660290001</v>
      </c>
      <c r="H224" s="16">
        <f t="shared" si="15"/>
        <v>15373.283401154684</v>
      </c>
      <c r="I224" s="15">
        <v>16.018439999999998</v>
      </c>
      <c r="J224" s="23">
        <v>36144.342219484999</v>
      </c>
      <c r="K224" s="16">
        <f t="shared" si="19"/>
        <v>19317.242741691189</v>
      </c>
      <c r="L224" s="15">
        <v>14.47289</v>
      </c>
      <c r="M224" s="15">
        <v>41089.596340814001</v>
      </c>
      <c r="N224" s="16">
        <f t="shared" si="18"/>
        <v>21960.21999386989</v>
      </c>
      <c r="O224" s="16">
        <f t="shared" si="16"/>
        <v>105998.76922058899</v>
      </c>
      <c r="P224" s="16">
        <f t="shared" si="17"/>
        <v>38.285109999999996</v>
      </c>
      <c r="Q224" s="16">
        <v>34690.526142845869</v>
      </c>
    </row>
    <row r="225" spans="1:17" x14ac:dyDescent="0.3">
      <c r="A225" s="12" t="s">
        <v>21</v>
      </c>
      <c r="B225" s="12">
        <v>7</v>
      </c>
      <c r="C225" s="13">
        <v>1.8710922000000001</v>
      </c>
      <c r="D225" s="14">
        <v>2019</v>
      </c>
      <c r="E225" s="14">
        <v>12</v>
      </c>
      <c r="F225" s="15">
        <v>7.8005399999999998</v>
      </c>
      <c r="G225" s="15">
        <v>29224.513549979998</v>
      </c>
      <c r="H225" s="16">
        <f t="shared" si="15"/>
        <v>15618.959637574246</v>
      </c>
      <c r="I225" s="15">
        <v>14.969749999999999</v>
      </c>
      <c r="J225" s="17">
        <v>36410.582553268003</v>
      </c>
      <c r="K225" s="16">
        <f t="shared" si="19"/>
        <v>19459.534144425379</v>
      </c>
      <c r="L225" s="15">
        <v>13.82592</v>
      </c>
      <c r="M225" s="15">
        <v>41683.834732109004</v>
      </c>
      <c r="N225" s="16">
        <f t="shared" si="18"/>
        <v>22277.809042285036</v>
      </c>
      <c r="O225" s="16">
        <f t="shared" si="16"/>
        <v>107318.93083535699</v>
      </c>
      <c r="P225" s="16">
        <f t="shared" si="17"/>
        <v>36.596209999999999</v>
      </c>
      <c r="Q225" s="16">
        <v>35078.493781999619</v>
      </c>
    </row>
    <row r="226" spans="1:17" x14ac:dyDescent="0.3">
      <c r="A226" s="12" t="s">
        <v>21</v>
      </c>
      <c r="B226" s="12">
        <v>7</v>
      </c>
      <c r="C226" s="13">
        <v>1.8710922000000001</v>
      </c>
      <c r="D226" s="14">
        <v>2020</v>
      </c>
      <c r="E226" s="14">
        <v>9</v>
      </c>
      <c r="F226" s="15">
        <v>8.2984899999999993</v>
      </c>
      <c r="G226" s="15">
        <v>29720.406699546998</v>
      </c>
      <c r="H226" s="16">
        <f t="shared" si="15"/>
        <v>15883.988346243439</v>
      </c>
      <c r="I226" s="15">
        <v>14.94148</v>
      </c>
      <c r="J226" s="17">
        <v>36302.791338666997</v>
      </c>
      <c r="K226" s="16">
        <f t="shared" si="19"/>
        <v>19401.925430861716</v>
      </c>
      <c r="L226" s="15">
        <v>13.7393</v>
      </c>
      <c r="M226" s="18">
        <v>41277.443684758</v>
      </c>
      <c r="N226" s="16">
        <f t="shared" si="18"/>
        <v>22060.614482150049</v>
      </c>
      <c r="O226" s="16">
        <f t="shared" si="16"/>
        <v>107300.64172297201</v>
      </c>
      <c r="P226" s="16">
        <f t="shared" si="17"/>
        <v>36.97927</v>
      </c>
      <c r="Q226" s="16">
        <v>35285.913777105161</v>
      </c>
    </row>
    <row r="227" spans="1:17" x14ac:dyDescent="0.3">
      <c r="A227" s="12" t="s">
        <v>21</v>
      </c>
      <c r="B227" s="12">
        <v>7</v>
      </c>
      <c r="C227" s="13">
        <v>1.8710922000000001</v>
      </c>
      <c r="D227" s="14">
        <v>2019</v>
      </c>
      <c r="E227" s="14">
        <v>10</v>
      </c>
      <c r="F227" s="15">
        <v>8.3536199999999994</v>
      </c>
      <c r="G227" s="15">
        <v>29824.197023420002</v>
      </c>
      <c r="H227" s="16">
        <f t="shared" si="15"/>
        <v>15939.458794932714</v>
      </c>
      <c r="I227" s="15">
        <v>16.296119999999998</v>
      </c>
      <c r="J227" s="17">
        <v>35064.665196342998</v>
      </c>
      <c r="K227" s="16">
        <f t="shared" si="19"/>
        <v>18740.212372400994</v>
      </c>
      <c r="L227" s="15">
        <v>16.291429999999998</v>
      </c>
      <c r="M227" s="15">
        <v>42553.157017263999</v>
      </c>
      <c r="N227" s="16">
        <f t="shared" si="18"/>
        <v>22742.4159094159</v>
      </c>
      <c r="O227" s="16">
        <f t="shared" si="16"/>
        <v>107442.01923702701</v>
      </c>
      <c r="P227" s="16">
        <f t="shared" si="17"/>
        <v>40.94117</v>
      </c>
      <c r="Q227" s="16">
        <v>34679.671167333712</v>
      </c>
    </row>
    <row r="228" spans="1:17" x14ac:dyDescent="0.3">
      <c r="A228" s="12" t="s">
        <v>21</v>
      </c>
      <c r="B228" s="12">
        <v>7</v>
      </c>
      <c r="C228" s="13">
        <v>1.8710922000000001</v>
      </c>
      <c r="D228" s="14">
        <v>2019</v>
      </c>
      <c r="E228" s="14">
        <v>2</v>
      </c>
      <c r="F228" s="15">
        <v>7.8276700000000003</v>
      </c>
      <c r="G228" s="16">
        <v>30821.18</v>
      </c>
      <c r="H228" s="16">
        <f t="shared" si="15"/>
        <v>16472.293562016879</v>
      </c>
      <c r="I228" s="15">
        <v>15.13673</v>
      </c>
      <c r="J228" s="17">
        <v>36819.65</v>
      </c>
      <c r="K228" s="16">
        <f t="shared" si="19"/>
        <v>19678.159098733882</v>
      </c>
      <c r="L228" s="15">
        <v>13.711180000000001</v>
      </c>
      <c r="M228" s="16">
        <v>40624.559999999998</v>
      </c>
      <c r="N228" s="16">
        <f t="shared" si="18"/>
        <v>21711.682620450236</v>
      </c>
      <c r="O228" s="16">
        <f t="shared" si="16"/>
        <v>108265.39</v>
      </c>
      <c r="P228" s="16">
        <f t="shared" si="17"/>
        <v>36.675580000000004</v>
      </c>
      <c r="Q228" s="16">
        <v>36150.452660750765</v>
      </c>
    </row>
    <row r="229" spans="1:17" x14ac:dyDescent="0.3">
      <c r="A229" s="12" t="s">
        <v>21</v>
      </c>
      <c r="B229" s="12">
        <v>7</v>
      </c>
      <c r="C229" s="13">
        <v>1.8710922000000001</v>
      </c>
      <c r="D229" s="14">
        <v>2020</v>
      </c>
      <c r="E229" s="14">
        <v>2</v>
      </c>
      <c r="F229" s="15">
        <v>8.0006199999999996</v>
      </c>
      <c r="G229" s="15">
        <v>31171.49332537</v>
      </c>
      <c r="H229" s="16">
        <f t="shared" si="15"/>
        <v>16659.517540274072</v>
      </c>
      <c r="I229" s="15">
        <v>15.629519999999999</v>
      </c>
      <c r="J229" s="17">
        <v>37059.765960844998</v>
      </c>
      <c r="K229" s="16">
        <f t="shared" si="19"/>
        <v>19806.488403321331</v>
      </c>
      <c r="L229" s="15">
        <v>15.507250000000001</v>
      </c>
      <c r="M229" s="15">
        <v>42677.084592551</v>
      </c>
      <c r="N229" s="16">
        <f t="shared" si="18"/>
        <v>22808.648655876495</v>
      </c>
      <c r="O229" s="16">
        <f t="shared" si="16"/>
        <v>110908.343878766</v>
      </c>
      <c r="P229" s="16">
        <f t="shared" si="17"/>
        <v>39.137389999999996</v>
      </c>
      <c r="Q229" s="16">
        <v>36466.005943595403</v>
      </c>
    </row>
    <row r="230" spans="1:17" x14ac:dyDescent="0.3">
      <c r="A230" s="12" t="s">
        <v>21</v>
      </c>
      <c r="B230" s="12">
        <v>7</v>
      </c>
      <c r="C230" s="13">
        <v>1.8710922000000001</v>
      </c>
      <c r="D230" s="14">
        <v>2019</v>
      </c>
      <c r="E230" s="14">
        <v>5</v>
      </c>
      <c r="F230" s="15">
        <v>8.2436100000000003</v>
      </c>
      <c r="G230" s="15">
        <v>31532.946271432</v>
      </c>
      <c r="H230" s="16">
        <f t="shared" si="15"/>
        <v>16852.695057695179</v>
      </c>
      <c r="I230" s="15">
        <v>16.575970000000002</v>
      </c>
      <c r="J230" s="17">
        <v>37686.871421087999</v>
      </c>
      <c r="K230" s="16">
        <f t="shared" si="19"/>
        <v>20141.643164932222</v>
      </c>
      <c r="L230" s="15">
        <v>14.61321</v>
      </c>
      <c r="M230" s="15">
        <v>42340.517797068002</v>
      </c>
      <c r="N230" s="16">
        <f t="shared" si="18"/>
        <v>22628.771472120934</v>
      </c>
      <c r="O230" s="16">
        <f t="shared" si="16"/>
        <v>111560.335489588</v>
      </c>
      <c r="P230" s="16">
        <f t="shared" si="17"/>
        <v>39.432790000000004</v>
      </c>
      <c r="Q230" s="16">
        <v>36994.338222627397</v>
      </c>
    </row>
    <row r="231" spans="1:17" x14ac:dyDescent="0.3">
      <c r="A231" s="12" t="s">
        <v>21</v>
      </c>
      <c r="B231" s="12">
        <v>7</v>
      </c>
      <c r="C231" s="13">
        <v>1.8710922000000001</v>
      </c>
      <c r="D231" s="14">
        <v>2019</v>
      </c>
      <c r="E231" s="14">
        <v>3</v>
      </c>
      <c r="F231" s="15">
        <v>8.7248400000000004</v>
      </c>
      <c r="G231" s="16">
        <v>36620.71</v>
      </c>
      <c r="H231" s="16">
        <f t="shared" si="15"/>
        <v>19571.836171408333</v>
      </c>
      <c r="I231" s="15">
        <v>16.400929999999999</v>
      </c>
      <c r="J231" s="17">
        <v>42800.04</v>
      </c>
      <c r="K231" s="16">
        <f t="shared" si="19"/>
        <v>22874.361829951511</v>
      </c>
      <c r="L231" s="15">
        <v>14.566520000000001</v>
      </c>
      <c r="M231" s="16">
        <v>48151.47</v>
      </c>
      <c r="N231" s="16">
        <f t="shared" si="18"/>
        <v>25734.418645965176</v>
      </c>
      <c r="O231" s="16">
        <f t="shared" si="16"/>
        <v>127572.22</v>
      </c>
      <c r="P231" s="16">
        <f t="shared" si="17"/>
        <v>39.69229</v>
      </c>
      <c r="Q231" s="16">
        <v>42446.198001359844</v>
      </c>
    </row>
    <row r="232" spans="1:17" x14ac:dyDescent="0.3">
      <c r="A232" s="12" t="s">
        <v>22</v>
      </c>
      <c r="B232" s="12">
        <v>30</v>
      </c>
      <c r="C232" s="13">
        <v>0.15862499999999999</v>
      </c>
      <c r="D232" s="21">
        <v>2020</v>
      </c>
      <c r="E232" s="21">
        <v>4</v>
      </c>
      <c r="F232" s="15">
        <v>0.16649</v>
      </c>
      <c r="G232" s="15">
        <v>308.82552633500001</v>
      </c>
      <c r="H232" s="16">
        <f t="shared" si="15"/>
        <v>1946.8906309535068</v>
      </c>
      <c r="I232" s="15">
        <v>9.9269999999999997E-2</v>
      </c>
      <c r="J232" s="17">
        <v>1738.0689578700001</v>
      </c>
      <c r="K232" s="16">
        <f t="shared" si="19"/>
        <v>10957.093509030734</v>
      </c>
      <c r="L232" s="15">
        <v>0.19886999999999999</v>
      </c>
      <c r="M232" s="15">
        <v>1074.234988682</v>
      </c>
      <c r="N232" s="16">
        <f t="shared" si="18"/>
        <v>6772.16698932703</v>
      </c>
      <c r="O232" s="16">
        <f t="shared" si="16"/>
        <v>3121.1294728869998</v>
      </c>
      <c r="P232" s="16">
        <f t="shared" si="17"/>
        <v>0.46462999999999999</v>
      </c>
      <c r="Q232" s="16">
        <v>12903.984139984241</v>
      </c>
    </row>
    <row r="233" spans="1:17" x14ac:dyDescent="0.3">
      <c r="A233" s="12" t="s">
        <v>22</v>
      </c>
      <c r="B233" s="12">
        <v>30</v>
      </c>
      <c r="C233" s="13">
        <v>0.15862499999999999</v>
      </c>
      <c r="D233" s="14">
        <v>2019</v>
      </c>
      <c r="E233" s="14">
        <v>1</v>
      </c>
      <c r="F233" s="15">
        <v>0.68264000000000002</v>
      </c>
      <c r="G233" s="16">
        <v>1051.58</v>
      </c>
      <c r="H233" s="16">
        <f t="shared" si="15"/>
        <v>6629.345941686367</v>
      </c>
      <c r="I233" s="15">
        <v>0.54193000000000002</v>
      </c>
      <c r="J233" s="17">
        <v>4102.8500000000004</v>
      </c>
      <c r="K233" s="16">
        <f t="shared" si="19"/>
        <v>25865.090622537435</v>
      </c>
      <c r="L233" s="15">
        <v>0.97514999999999996</v>
      </c>
      <c r="M233" s="16">
        <v>3375.94</v>
      </c>
      <c r="N233" s="16">
        <f t="shared" si="18"/>
        <v>21282.52167060678</v>
      </c>
      <c r="O233" s="16">
        <f t="shared" si="16"/>
        <v>8530.3700000000008</v>
      </c>
      <c r="P233" s="16">
        <f t="shared" si="17"/>
        <v>2.1997200000000001</v>
      </c>
      <c r="Q233" s="16">
        <v>32494.436564223801</v>
      </c>
    </row>
    <row r="234" spans="1:17" x14ac:dyDescent="0.3">
      <c r="A234" s="12" t="s">
        <v>22</v>
      </c>
      <c r="B234" s="12">
        <v>30</v>
      </c>
      <c r="C234" s="13">
        <v>0.15862499999999999</v>
      </c>
      <c r="D234" s="14">
        <v>2020</v>
      </c>
      <c r="E234" s="14">
        <v>1</v>
      </c>
      <c r="F234" s="15">
        <v>0.75497999999999998</v>
      </c>
      <c r="G234" s="15">
        <v>1076.239673753</v>
      </c>
      <c r="H234" s="16">
        <f t="shared" si="15"/>
        <v>6784.8048778754928</v>
      </c>
      <c r="I234" s="15">
        <v>0.55645999999999995</v>
      </c>
      <c r="J234" s="17">
        <v>3718.0757368019995</v>
      </c>
      <c r="K234" s="16">
        <f t="shared" si="19"/>
        <v>23439.405748160756</v>
      </c>
      <c r="L234" s="15">
        <v>1.0670299999999999</v>
      </c>
      <c r="M234" s="15">
        <v>3406.2983762019999</v>
      </c>
      <c r="N234" s="16">
        <f t="shared" si="18"/>
        <v>21473.906232951933</v>
      </c>
      <c r="O234" s="16">
        <f t="shared" si="16"/>
        <v>8200.6137867569996</v>
      </c>
      <c r="P234" s="16">
        <f t="shared" si="17"/>
        <v>2.3784700000000001</v>
      </c>
      <c r="Q234" s="16">
        <v>30224.210626036245</v>
      </c>
    </row>
    <row r="235" spans="1:17" x14ac:dyDescent="0.3">
      <c r="A235" s="12" t="s">
        <v>22</v>
      </c>
      <c r="B235" s="12">
        <v>30</v>
      </c>
      <c r="C235" s="13">
        <v>0.15862499999999999</v>
      </c>
      <c r="D235" s="14">
        <v>2020</v>
      </c>
      <c r="E235" s="14">
        <v>3</v>
      </c>
      <c r="F235" s="15">
        <v>0.48375000000000001</v>
      </c>
      <c r="G235" s="15">
        <v>713.11439317600002</v>
      </c>
      <c r="H235" s="16">
        <f t="shared" si="15"/>
        <v>4495.5990113538228</v>
      </c>
      <c r="I235" s="15">
        <v>0.373</v>
      </c>
      <c r="J235" s="17">
        <v>2706.1565826770002</v>
      </c>
      <c r="K235" s="16">
        <f t="shared" si="19"/>
        <v>17060.088779681642</v>
      </c>
      <c r="L235" s="15">
        <v>0.69760999999999995</v>
      </c>
      <c r="M235" s="15">
        <v>2595.896381821</v>
      </c>
      <c r="N235" s="16">
        <f t="shared" si="18"/>
        <v>16364.989010691885</v>
      </c>
      <c r="O235" s="16">
        <f t="shared" si="16"/>
        <v>6015.1673576739995</v>
      </c>
      <c r="P235" s="16">
        <f t="shared" si="17"/>
        <v>1.55436</v>
      </c>
      <c r="Q235" s="16">
        <v>21555.687791035463</v>
      </c>
    </row>
    <row r="236" spans="1:17" x14ac:dyDescent="0.3">
      <c r="A236" s="12" t="s">
        <v>22</v>
      </c>
      <c r="B236" s="12">
        <v>30</v>
      </c>
      <c r="C236" s="13">
        <v>0.15862499999999999</v>
      </c>
      <c r="D236" s="21">
        <v>2020</v>
      </c>
      <c r="E236" s="21">
        <v>5</v>
      </c>
      <c r="F236" s="15">
        <v>0.49906</v>
      </c>
      <c r="G236" s="15">
        <v>761.87562497700003</v>
      </c>
      <c r="H236" s="16">
        <f t="shared" si="15"/>
        <v>4802.9984238108755</v>
      </c>
      <c r="I236" s="15">
        <v>0.29942999999999997</v>
      </c>
      <c r="J236" s="17">
        <v>2949.9595217689998</v>
      </c>
      <c r="K236" s="16">
        <f t="shared" si="19"/>
        <v>18597.065543066983</v>
      </c>
      <c r="L236" s="15">
        <v>0.58774000000000004</v>
      </c>
      <c r="M236" s="15">
        <v>2714.2156492619997</v>
      </c>
      <c r="N236" s="16">
        <f t="shared" si="18"/>
        <v>17110.894557995271</v>
      </c>
      <c r="O236" s="16">
        <f t="shared" si="16"/>
        <v>6426.0507960079995</v>
      </c>
      <c r="P236" s="16">
        <f t="shared" si="17"/>
        <v>1.3862299999999999</v>
      </c>
      <c r="Q236" s="16">
        <v>23400.063966877857</v>
      </c>
    </row>
    <row r="237" spans="1:17" x14ac:dyDescent="0.3">
      <c r="A237" s="12" t="s">
        <v>22</v>
      </c>
      <c r="B237" s="12">
        <v>30</v>
      </c>
      <c r="C237" s="13">
        <v>0.15862499999999999</v>
      </c>
      <c r="D237" s="21">
        <v>2020</v>
      </c>
      <c r="E237" s="21">
        <v>6</v>
      </c>
      <c r="F237" s="15">
        <v>0.50049999999999994</v>
      </c>
      <c r="G237" s="22">
        <v>784.64551795600005</v>
      </c>
      <c r="H237" s="16">
        <f t="shared" si="15"/>
        <v>4946.5438484223805</v>
      </c>
      <c r="I237" s="15">
        <v>0.43463000000000002</v>
      </c>
      <c r="J237" s="17">
        <v>3447.6914380690005</v>
      </c>
      <c r="K237" s="16">
        <f t="shared" si="19"/>
        <v>21734.855401538225</v>
      </c>
      <c r="L237" s="15">
        <v>0.77125999999999995</v>
      </c>
      <c r="M237" s="22">
        <v>2908.0344656810003</v>
      </c>
      <c r="N237" s="16">
        <f t="shared" si="18"/>
        <v>18332.762589005521</v>
      </c>
      <c r="O237" s="16">
        <f t="shared" si="16"/>
        <v>7140.3714217060005</v>
      </c>
      <c r="P237" s="16">
        <f t="shared" si="17"/>
        <v>1.7063899999999999</v>
      </c>
      <c r="Q237" s="16">
        <v>26681.399249960603</v>
      </c>
    </row>
    <row r="238" spans="1:17" x14ac:dyDescent="0.3">
      <c r="A238" s="12" t="s">
        <v>22</v>
      </c>
      <c r="B238" s="12">
        <v>30</v>
      </c>
      <c r="C238" s="13">
        <v>0.15862499999999999</v>
      </c>
      <c r="D238" s="14">
        <v>2020</v>
      </c>
      <c r="E238" s="14">
        <v>8</v>
      </c>
      <c r="F238" s="15">
        <v>0.49613000000000002</v>
      </c>
      <c r="G238" s="15">
        <v>798.35344868799996</v>
      </c>
      <c r="H238" s="16">
        <f t="shared" si="15"/>
        <v>5032.9610634389282</v>
      </c>
      <c r="I238" s="15">
        <v>0.47909000000000002</v>
      </c>
      <c r="J238" s="17">
        <v>3295.3902685570001</v>
      </c>
      <c r="K238" s="16">
        <f t="shared" si="19"/>
        <v>20774.721945197794</v>
      </c>
      <c r="L238" s="15">
        <v>0.78308999999999995</v>
      </c>
      <c r="M238" s="15">
        <v>2826.0772903530001</v>
      </c>
      <c r="N238" s="16">
        <f t="shared" si="18"/>
        <v>17816.090088907804</v>
      </c>
      <c r="O238" s="16">
        <f t="shared" si="16"/>
        <v>6919.8210075980005</v>
      </c>
      <c r="P238" s="16">
        <f t="shared" si="17"/>
        <v>1.7583099999999998</v>
      </c>
      <c r="Q238" s="16">
        <v>25807.683008636723</v>
      </c>
    </row>
    <row r="239" spans="1:17" x14ac:dyDescent="0.3">
      <c r="A239" s="12" t="s">
        <v>22</v>
      </c>
      <c r="B239" s="12">
        <v>30</v>
      </c>
      <c r="C239" s="13">
        <v>0.15862499999999999</v>
      </c>
      <c r="D239" s="14">
        <v>2019</v>
      </c>
      <c r="E239" s="14">
        <v>9</v>
      </c>
      <c r="F239" s="15">
        <v>0.52361000000000002</v>
      </c>
      <c r="G239" s="15">
        <v>848.68690544599997</v>
      </c>
      <c r="H239" s="16">
        <f t="shared" si="15"/>
        <v>5350.2720595492519</v>
      </c>
      <c r="I239" s="15">
        <v>0.47286</v>
      </c>
      <c r="J239" s="17">
        <v>3228.618837173</v>
      </c>
      <c r="K239" s="16">
        <f t="shared" si="19"/>
        <v>20353.783055464148</v>
      </c>
      <c r="L239" s="15">
        <v>0.92549000000000003</v>
      </c>
      <c r="M239" s="15">
        <v>2803.2143517519999</v>
      </c>
      <c r="N239" s="16">
        <f t="shared" si="18"/>
        <v>17671.95808827108</v>
      </c>
      <c r="O239" s="16">
        <f t="shared" si="16"/>
        <v>6880.5200943709997</v>
      </c>
      <c r="P239" s="16">
        <f t="shared" si="17"/>
        <v>1.9219599999999999</v>
      </c>
      <c r="Q239" s="16">
        <v>25704.055115013398</v>
      </c>
    </row>
    <row r="240" spans="1:17" x14ac:dyDescent="0.3">
      <c r="A240" s="12" t="s">
        <v>22</v>
      </c>
      <c r="B240" s="12">
        <v>30</v>
      </c>
      <c r="C240" s="13">
        <v>0.15862499999999999</v>
      </c>
      <c r="D240" s="14">
        <v>2019</v>
      </c>
      <c r="E240" s="14">
        <v>7</v>
      </c>
      <c r="F240" s="15">
        <v>0.55040999999999995</v>
      </c>
      <c r="G240" s="15">
        <v>876.26686884200001</v>
      </c>
      <c r="H240" s="16">
        <f t="shared" si="15"/>
        <v>5524.1410171284479</v>
      </c>
      <c r="I240" s="15">
        <v>0.54934000000000005</v>
      </c>
      <c r="J240" s="17">
        <v>3686.5901037210001</v>
      </c>
      <c r="K240" s="16">
        <f t="shared" si="19"/>
        <v>23240.914759470452</v>
      </c>
      <c r="L240" s="15">
        <v>0.97731999999999997</v>
      </c>
      <c r="M240" s="15">
        <v>3159.9256994900002</v>
      </c>
      <c r="N240" s="16">
        <f t="shared" si="18"/>
        <v>19920.729390007884</v>
      </c>
      <c r="O240" s="16">
        <f t="shared" si="16"/>
        <v>7722.7826720530011</v>
      </c>
      <c r="P240" s="16">
        <f t="shared" si="17"/>
        <v>2.07707</v>
      </c>
      <c r="Q240" s="16">
        <v>28765.055776598903</v>
      </c>
    </row>
    <row r="241" spans="1:17" x14ac:dyDescent="0.3">
      <c r="A241" s="12" t="s">
        <v>22</v>
      </c>
      <c r="B241" s="12">
        <v>30</v>
      </c>
      <c r="C241" s="13">
        <v>0.15862499999999999</v>
      </c>
      <c r="D241" s="21">
        <v>2020</v>
      </c>
      <c r="E241" s="21">
        <v>7</v>
      </c>
      <c r="F241" s="15">
        <v>0.50305999999999995</v>
      </c>
      <c r="G241" s="22">
        <v>871.3890407209999</v>
      </c>
      <c r="H241" s="16">
        <f t="shared" si="15"/>
        <v>5493.3903276343572</v>
      </c>
      <c r="I241" s="15">
        <v>0.49562</v>
      </c>
      <c r="J241" s="17">
        <v>3696.00534281</v>
      </c>
      <c r="K241" s="16">
        <f t="shared" si="19"/>
        <v>23300.270088636724</v>
      </c>
      <c r="L241" s="15">
        <v>0.80684</v>
      </c>
      <c r="M241" s="22">
        <v>3139.040170881</v>
      </c>
      <c r="N241" s="16">
        <f t="shared" si="18"/>
        <v>19789.063331007095</v>
      </c>
      <c r="O241" s="16">
        <f t="shared" si="16"/>
        <v>7706.4345544120006</v>
      </c>
      <c r="P241" s="16">
        <f t="shared" si="17"/>
        <v>1.80552</v>
      </c>
      <c r="Q241" s="16">
        <v>28793.660416271083</v>
      </c>
    </row>
    <row r="242" spans="1:17" x14ac:dyDescent="0.3">
      <c r="A242" s="12" t="s">
        <v>22</v>
      </c>
      <c r="B242" s="12">
        <v>30</v>
      </c>
      <c r="C242" s="13">
        <v>0.15862499999999999</v>
      </c>
      <c r="D242" s="14">
        <v>2019</v>
      </c>
      <c r="E242" s="14">
        <v>8</v>
      </c>
      <c r="F242" s="15">
        <v>0.59018000000000004</v>
      </c>
      <c r="G242" s="15">
        <v>933.88057833899995</v>
      </c>
      <c r="H242" s="16">
        <f t="shared" si="15"/>
        <v>5887.3480115933808</v>
      </c>
      <c r="I242" s="15">
        <v>0.51110999999999995</v>
      </c>
      <c r="J242" s="17">
        <v>3425.313728911</v>
      </c>
      <c r="K242" s="16">
        <f t="shared" si="19"/>
        <v>21593.782372961388</v>
      </c>
      <c r="L242" s="15">
        <v>0.96769000000000005</v>
      </c>
      <c r="M242" s="15">
        <v>3065.8048646459997</v>
      </c>
      <c r="N242" s="16">
        <f t="shared" si="18"/>
        <v>19327.375033229313</v>
      </c>
      <c r="O242" s="16">
        <f t="shared" si="16"/>
        <v>7424.9991718959991</v>
      </c>
      <c r="P242" s="16">
        <f t="shared" si="17"/>
        <v>2.0689800000000003</v>
      </c>
      <c r="Q242" s="16">
        <v>27481.13038455477</v>
      </c>
    </row>
    <row r="243" spans="1:17" x14ac:dyDescent="0.3">
      <c r="A243" s="12" t="s">
        <v>22</v>
      </c>
      <c r="B243" s="12">
        <v>30</v>
      </c>
      <c r="C243" s="13">
        <v>0.15862499999999999</v>
      </c>
      <c r="D243" s="14">
        <v>2019</v>
      </c>
      <c r="E243" s="14">
        <v>6</v>
      </c>
      <c r="F243" s="15">
        <v>0.57072000000000001</v>
      </c>
      <c r="G243" s="15">
        <v>943.30148538700007</v>
      </c>
      <c r="H243" s="16">
        <f t="shared" si="15"/>
        <v>5946.7390725736814</v>
      </c>
      <c r="I243" s="15">
        <v>0.53005999999999998</v>
      </c>
      <c r="J243" s="17">
        <v>3854.9737627099998</v>
      </c>
      <c r="K243" s="16">
        <f t="shared" si="19"/>
        <v>24302.435068305753</v>
      </c>
      <c r="L243" s="15">
        <v>0.99160000000000004</v>
      </c>
      <c r="M243" s="15">
        <v>3121.4130500410001</v>
      </c>
      <c r="N243" s="16">
        <f t="shared" si="18"/>
        <v>19677.938849746261</v>
      </c>
      <c r="O243" s="16">
        <f t="shared" si="16"/>
        <v>7919.6882981380004</v>
      </c>
      <c r="P243" s="16">
        <f t="shared" si="17"/>
        <v>2.0923799999999999</v>
      </c>
      <c r="Q243" s="16">
        <v>30249.174140879437</v>
      </c>
    </row>
    <row r="244" spans="1:17" x14ac:dyDescent="0.3">
      <c r="A244" s="12" t="s">
        <v>22</v>
      </c>
      <c r="B244" s="12">
        <v>30</v>
      </c>
      <c r="C244" s="13">
        <v>0.15862499999999999</v>
      </c>
      <c r="D244" s="14">
        <v>2019</v>
      </c>
      <c r="E244" s="14">
        <v>10</v>
      </c>
      <c r="F244" s="15">
        <v>0.63343000000000005</v>
      </c>
      <c r="G244" s="15">
        <v>967.84007011100005</v>
      </c>
      <c r="H244" s="16">
        <f t="shared" si="15"/>
        <v>6101.4346421497248</v>
      </c>
      <c r="I244" s="15">
        <v>0.49643999999999999</v>
      </c>
      <c r="J244" s="17">
        <v>3175.3020870290002</v>
      </c>
      <c r="K244" s="16">
        <f t="shared" si="19"/>
        <v>20017.664851246653</v>
      </c>
      <c r="L244" s="15">
        <v>0.97036999999999995</v>
      </c>
      <c r="M244" s="15">
        <v>2990.9311392259997</v>
      </c>
      <c r="N244" s="16">
        <f t="shared" si="18"/>
        <v>18855.357851700552</v>
      </c>
      <c r="O244" s="16">
        <f t="shared" si="16"/>
        <v>7134.0732963660002</v>
      </c>
      <c r="P244" s="16">
        <f t="shared" si="17"/>
        <v>2.1002399999999999</v>
      </c>
      <c r="Q244" s="16">
        <v>26119.099493396381</v>
      </c>
    </row>
    <row r="245" spans="1:17" x14ac:dyDescent="0.3">
      <c r="A245" s="12" t="s">
        <v>22</v>
      </c>
      <c r="B245" s="12">
        <v>30</v>
      </c>
      <c r="C245" s="13">
        <v>0.15862499999999999</v>
      </c>
      <c r="D245" s="14">
        <v>2019</v>
      </c>
      <c r="E245" s="14">
        <v>11</v>
      </c>
      <c r="F245" s="15">
        <v>0.69416</v>
      </c>
      <c r="G245" s="15">
        <v>977.35202138299996</v>
      </c>
      <c r="H245" s="16">
        <f t="shared" si="15"/>
        <v>6161.3996619889676</v>
      </c>
      <c r="I245" s="15">
        <v>0.51634000000000002</v>
      </c>
      <c r="J245" s="23">
        <v>3253.351170038</v>
      </c>
      <c r="K245" s="16">
        <f t="shared" si="19"/>
        <v>20509.700047520884</v>
      </c>
      <c r="L245" s="15">
        <v>1.0627899999999999</v>
      </c>
      <c r="M245" s="15">
        <v>3316.5827447000001</v>
      </c>
      <c r="N245" s="16">
        <f t="shared" si="18"/>
        <v>20908.323055634359</v>
      </c>
      <c r="O245" s="16">
        <f t="shared" si="16"/>
        <v>7547.2859361210003</v>
      </c>
      <c r="P245" s="16">
        <f t="shared" si="17"/>
        <v>2.2732900000000003</v>
      </c>
      <c r="Q245" s="16">
        <v>26671.099709509854</v>
      </c>
    </row>
    <row r="246" spans="1:17" x14ac:dyDescent="0.3">
      <c r="A246" s="12" t="s">
        <v>22</v>
      </c>
      <c r="B246" s="12">
        <v>30</v>
      </c>
      <c r="C246" s="13">
        <v>0.15862499999999999</v>
      </c>
      <c r="D246" s="14">
        <v>2020</v>
      </c>
      <c r="E246" s="14">
        <v>2</v>
      </c>
      <c r="F246" s="15">
        <v>0.68457000000000001</v>
      </c>
      <c r="G246" s="15">
        <v>982.67349021100006</v>
      </c>
      <c r="H246" s="16">
        <f t="shared" si="15"/>
        <v>6194.9471408100871</v>
      </c>
      <c r="I246" s="15">
        <v>0.53991999999999996</v>
      </c>
      <c r="J246" s="17">
        <v>3663.4391249199998</v>
      </c>
      <c r="K246" s="16">
        <f t="shared" si="19"/>
        <v>23094.966902568951</v>
      </c>
      <c r="L246" s="15">
        <v>1.07314</v>
      </c>
      <c r="M246" s="15">
        <v>3473.4752727069999</v>
      </c>
      <c r="N246" s="16">
        <f t="shared" si="18"/>
        <v>21897.401246379828</v>
      </c>
      <c r="O246" s="16">
        <f t="shared" si="16"/>
        <v>8119.5878878379999</v>
      </c>
      <c r="P246" s="16">
        <f t="shared" si="17"/>
        <v>2.2976299999999998</v>
      </c>
      <c r="Q246" s="16">
        <v>29289.914043379042</v>
      </c>
    </row>
    <row r="247" spans="1:17" x14ac:dyDescent="0.3">
      <c r="A247" s="12" t="s">
        <v>22</v>
      </c>
      <c r="B247" s="12">
        <v>30</v>
      </c>
      <c r="C247" s="13">
        <v>0.15862499999999999</v>
      </c>
      <c r="D247" s="14">
        <v>2020</v>
      </c>
      <c r="E247" s="14">
        <v>9</v>
      </c>
      <c r="F247" s="15">
        <v>0.58764000000000005</v>
      </c>
      <c r="G247" s="15">
        <v>985.34497048500009</v>
      </c>
      <c r="H247" s="16">
        <f t="shared" si="15"/>
        <v>6211.7886240189137</v>
      </c>
      <c r="I247" s="15">
        <v>0.59404999999999997</v>
      </c>
      <c r="J247" s="17">
        <v>4192.0505626650001</v>
      </c>
      <c r="K247" s="16">
        <f t="shared" si="19"/>
        <v>26427.426714988182</v>
      </c>
      <c r="L247" s="15">
        <v>0.91105999999999998</v>
      </c>
      <c r="M247" s="18">
        <v>3184.2107117299997</v>
      </c>
      <c r="N247" s="16">
        <f t="shared" si="18"/>
        <v>20073.826393884949</v>
      </c>
      <c r="O247" s="16">
        <f t="shared" si="16"/>
        <v>8361.6062448800003</v>
      </c>
      <c r="P247" s="16">
        <f t="shared" si="17"/>
        <v>2.0927500000000001</v>
      </c>
      <c r="Q247" s="16">
        <v>32639.215339007096</v>
      </c>
    </row>
    <row r="248" spans="1:17" x14ac:dyDescent="0.3">
      <c r="A248" s="12" t="s">
        <v>22</v>
      </c>
      <c r="B248" s="12">
        <v>30</v>
      </c>
      <c r="C248" s="13">
        <v>0.15862499999999999</v>
      </c>
      <c r="D248" s="14">
        <v>2019</v>
      </c>
      <c r="E248" s="14">
        <v>12</v>
      </c>
      <c r="F248" s="15">
        <v>0.72853000000000001</v>
      </c>
      <c r="G248" s="15">
        <v>1005.2510724629999</v>
      </c>
      <c r="H248" s="16">
        <f t="shared" si="15"/>
        <v>6337.2802046524821</v>
      </c>
      <c r="I248" s="15">
        <v>0.51354</v>
      </c>
      <c r="J248" s="17">
        <v>3559.9555679069999</v>
      </c>
      <c r="K248" s="16">
        <f t="shared" si="19"/>
        <v>22442.588292557921</v>
      </c>
      <c r="L248" s="15">
        <v>1.0225</v>
      </c>
      <c r="M248" s="15">
        <v>3444.5698627120005</v>
      </c>
      <c r="N248" s="16">
        <f t="shared" si="18"/>
        <v>21715.17643947676</v>
      </c>
      <c r="O248" s="16">
        <f t="shared" si="16"/>
        <v>8009.776503082001</v>
      </c>
      <c r="P248" s="16">
        <f t="shared" si="17"/>
        <v>2.26457</v>
      </c>
      <c r="Q248" s="16">
        <v>28779.868497210406</v>
      </c>
    </row>
    <row r="249" spans="1:17" x14ac:dyDescent="0.3">
      <c r="A249" s="12" t="s">
        <v>22</v>
      </c>
      <c r="B249" s="12">
        <v>30</v>
      </c>
      <c r="C249" s="13">
        <v>0.15862499999999999</v>
      </c>
      <c r="D249" s="14">
        <v>2019</v>
      </c>
      <c r="E249" s="14">
        <v>2</v>
      </c>
      <c r="F249" s="15">
        <v>0.62822999999999996</v>
      </c>
      <c r="G249" s="16">
        <v>1008.85</v>
      </c>
      <c r="H249" s="16">
        <f t="shared" si="15"/>
        <v>6359.9684791174159</v>
      </c>
      <c r="I249" s="15">
        <v>0.52986</v>
      </c>
      <c r="J249" s="17">
        <v>4545.2</v>
      </c>
      <c r="K249" s="16">
        <f t="shared" si="19"/>
        <v>28653.743104806934</v>
      </c>
      <c r="L249" s="15">
        <v>0.94703999999999999</v>
      </c>
      <c r="M249" s="16">
        <v>3146.46</v>
      </c>
      <c r="N249" s="16">
        <f t="shared" si="18"/>
        <v>19835.83924349882</v>
      </c>
      <c r="O249" s="16">
        <f t="shared" si="16"/>
        <v>8700.51</v>
      </c>
      <c r="P249" s="16">
        <f t="shared" si="17"/>
        <v>2.1051299999999999</v>
      </c>
      <c r="Q249" s="16">
        <v>35013.711583924356</v>
      </c>
    </row>
    <row r="250" spans="1:17" x14ac:dyDescent="0.3">
      <c r="A250" s="12" t="s">
        <v>22</v>
      </c>
      <c r="B250" s="12">
        <v>30</v>
      </c>
      <c r="C250" s="13">
        <v>0.15862499999999999</v>
      </c>
      <c r="D250" s="14">
        <v>2019</v>
      </c>
      <c r="E250" s="14">
        <v>4</v>
      </c>
      <c r="F250" s="15">
        <v>0.65581</v>
      </c>
      <c r="G250" s="15">
        <v>1056.9295269209999</v>
      </c>
      <c r="H250" s="16">
        <f t="shared" si="15"/>
        <v>6663.0703036784871</v>
      </c>
      <c r="I250" s="15">
        <v>0.50522999999999996</v>
      </c>
      <c r="J250" s="17">
        <v>3708.9569550790002</v>
      </c>
      <c r="K250" s="16">
        <f t="shared" si="19"/>
        <v>23381.919338559499</v>
      </c>
      <c r="L250" s="15">
        <v>1.0165500000000001</v>
      </c>
      <c r="M250" s="15">
        <v>3443.9129991750001</v>
      </c>
      <c r="N250" s="16">
        <f t="shared" si="18"/>
        <v>21711.035455791964</v>
      </c>
      <c r="O250" s="16">
        <f t="shared" si="16"/>
        <v>8209.7994811749995</v>
      </c>
      <c r="P250" s="16">
        <f t="shared" si="17"/>
        <v>2.1775899999999999</v>
      </c>
      <c r="Q250" s="16">
        <v>30044.989642237982</v>
      </c>
    </row>
    <row r="251" spans="1:17" x14ac:dyDescent="0.3">
      <c r="A251" s="12" t="s">
        <v>22</v>
      </c>
      <c r="B251" s="12">
        <v>30</v>
      </c>
      <c r="C251" s="13">
        <v>0.15862499999999999</v>
      </c>
      <c r="D251" s="14">
        <v>2019</v>
      </c>
      <c r="E251" s="14">
        <v>3</v>
      </c>
      <c r="F251" s="15">
        <v>0.65678000000000003</v>
      </c>
      <c r="G251" s="16">
        <v>1081.51</v>
      </c>
      <c r="H251" s="16">
        <f t="shared" si="15"/>
        <v>6818.0299448384558</v>
      </c>
      <c r="I251" s="15">
        <v>0.56535999999999997</v>
      </c>
      <c r="J251" s="17">
        <v>4483.47</v>
      </c>
      <c r="K251" s="16">
        <f t="shared" si="19"/>
        <v>28264.586288416078</v>
      </c>
      <c r="L251" s="15">
        <v>1.0573399999999999</v>
      </c>
      <c r="M251" s="16">
        <v>3677.36</v>
      </c>
      <c r="N251" s="16">
        <f t="shared" si="18"/>
        <v>23182.726556343579</v>
      </c>
      <c r="O251" s="16">
        <f t="shared" si="16"/>
        <v>9242.34</v>
      </c>
      <c r="P251" s="16">
        <f t="shared" si="17"/>
        <v>2.27948</v>
      </c>
      <c r="Q251" s="16">
        <v>35082.616233254535</v>
      </c>
    </row>
    <row r="252" spans="1:17" x14ac:dyDescent="0.3">
      <c r="A252" s="12" t="s">
        <v>22</v>
      </c>
      <c r="B252" s="12">
        <v>30</v>
      </c>
      <c r="C252" s="13">
        <v>0.15862499999999999</v>
      </c>
      <c r="D252" s="14">
        <v>2019</v>
      </c>
      <c r="E252" s="14">
        <v>5</v>
      </c>
      <c r="F252" s="15">
        <v>0.68245</v>
      </c>
      <c r="G252" s="15">
        <v>1103.5805300030001</v>
      </c>
      <c r="H252" s="16">
        <f t="shared" si="15"/>
        <v>6957.166461799844</v>
      </c>
      <c r="I252" s="15">
        <v>0.55398999999999998</v>
      </c>
      <c r="J252" s="17">
        <v>4173.1504944899998</v>
      </c>
      <c r="K252" s="16">
        <f t="shared" si="19"/>
        <v>26308.277349030734</v>
      </c>
      <c r="L252" s="15">
        <v>1.0731999999999999</v>
      </c>
      <c r="M252" s="15">
        <v>3425.0936916320002</v>
      </c>
      <c r="N252" s="16">
        <f t="shared" si="18"/>
        <v>21592.395219114267</v>
      </c>
      <c r="O252" s="16">
        <f t="shared" si="16"/>
        <v>8701.8247161250001</v>
      </c>
      <c r="P252" s="16">
        <f t="shared" si="17"/>
        <v>2.3096399999999999</v>
      </c>
      <c r="Q252" s="16">
        <v>33265.443810830577</v>
      </c>
    </row>
    <row r="253" spans="1:17" x14ac:dyDescent="0.3">
      <c r="A253" s="12" t="s">
        <v>22</v>
      </c>
      <c r="B253" s="12">
        <v>30</v>
      </c>
      <c r="C253" s="13">
        <v>0.15862499999999999</v>
      </c>
      <c r="D253" s="14">
        <v>2020</v>
      </c>
      <c r="E253" s="14">
        <v>10</v>
      </c>
      <c r="F253" s="15">
        <v>0.67534000000000005</v>
      </c>
      <c r="G253" s="15">
        <v>1060.4844067700001</v>
      </c>
      <c r="H253" s="16">
        <f t="shared" si="15"/>
        <v>6685.4808937431062</v>
      </c>
      <c r="I253" s="15">
        <v>0.60958999999999997</v>
      </c>
      <c r="J253" s="17">
        <v>4118.4280830289999</v>
      </c>
      <c r="K253" s="16">
        <f t="shared" si="19"/>
        <v>25963.297607747834</v>
      </c>
      <c r="L253" s="15">
        <v>0.98765999999999998</v>
      </c>
      <c r="M253" s="18">
        <v>3406.3957212580003</v>
      </c>
      <c r="N253" s="16">
        <f t="shared" si="18"/>
        <v>21474.519913368011</v>
      </c>
      <c r="O253" s="16">
        <f t="shared" si="16"/>
        <v>8585.3082110570012</v>
      </c>
      <c r="P253" s="16">
        <f t="shared" si="17"/>
        <v>2.2725900000000001</v>
      </c>
      <c r="Q253" s="16">
        <v>32648.778501490942</v>
      </c>
    </row>
    <row r="254" spans="1:17" x14ac:dyDescent="0.3">
      <c r="A254" s="12" t="s">
        <v>22</v>
      </c>
      <c r="B254" s="12">
        <v>30</v>
      </c>
      <c r="C254" s="13">
        <v>0.15862499999999999</v>
      </c>
      <c r="D254" s="14">
        <v>2020</v>
      </c>
      <c r="E254" s="14">
        <v>11</v>
      </c>
      <c r="F254" s="15">
        <v>0.69891999999999999</v>
      </c>
      <c r="G254" s="19">
        <v>1055.9402</v>
      </c>
      <c r="H254" s="16">
        <f t="shared" si="15"/>
        <v>6656.8334121355401</v>
      </c>
      <c r="I254" s="15">
        <v>0.57491000000000003</v>
      </c>
      <c r="J254" s="20">
        <v>3905.3872999999999</v>
      </c>
      <c r="K254" s="16">
        <f t="shared" si="19"/>
        <v>24620.250906225374</v>
      </c>
      <c r="L254" s="15">
        <v>1.0074799999999999</v>
      </c>
      <c r="M254" s="19">
        <v>3387.5988000000002</v>
      </c>
      <c r="N254" s="16">
        <f t="shared" si="18"/>
        <v>21356.02080378251</v>
      </c>
      <c r="O254" s="16">
        <f t="shared" si="16"/>
        <v>8348.9262999999992</v>
      </c>
      <c r="P254" s="16">
        <f t="shared" si="17"/>
        <v>2.2813099999999999</v>
      </c>
      <c r="Q254" s="16">
        <v>31277.084318360914</v>
      </c>
    </row>
    <row r="255" spans="1:17" x14ac:dyDescent="0.3">
      <c r="A255" s="12" t="s">
        <v>23</v>
      </c>
      <c r="B255" s="12">
        <v>24</v>
      </c>
      <c r="C255" s="13">
        <v>6.3872399</v>
      </c>
      <c r="D255" s="21">
        <v>2020</v>
      </c>
      <c r="E255" s="21">
        <v>7</v>
      </c>
      <c r="F255" s="15">
        <v>28.74099</v>
      </c>
      <c r="G255" s="22">
        <v>72713.105772526003</v>
      </c>
      <c r="H255" s="16">
        <f t="shared" si="15"/>
        <v>11384.120044172132</v>
      </c>
      <c r="I255" s="15">
        <v>25.817620000000002</v>
      </c>
      <c r="J255" s="17">
        <v>81253.494730644001</v>
      </c>
      <c r="K255" s="16">
        <f t="shared" si="19"/>
        <v>12721.221686169014</v>
      </c>
      <c r="L255" s="15">
        <v>11.855029999999999</v>
      </c>
      <c r="M255" s="22">
        <v>53609.705986289002</v>
      </c>
      <c r="N255" s="16">
        <f t="shared" si="18"/>
        <v>8393.2507351554159</v>
      </c>
      <c r="O255" s="16">
        <f t="shared" si="16"/>
        <v>207576.30648945901</v>
      </c>
      <c r="P255" s="16">
        <f t="shared" si="17"/>
        <v>66.413640000000001</v>
      </c>
      <c r="Q255" s="16">
        <v>24105.341730341144</v>
      </c>
    </row>
    <row r="256" spans="1:17" x14ac:dyDescent="0.3">
      <c r="A256" s="12" t="s">
        <v>23</v>
      </c>
      <c r="B256" s="12">
        <v>24</v>
      </c>
      <c r="C256" s="13">
        <v>6.3872399</v>
      </c>
      <c r="D256" s="14">
        <v>2019</v>
      </c>
      <c r="E256" s="14">
        <v>1</v>
      </c>
      <c r="F256" s="15">
        <v>29.000990000000002</v>
      </c>
      <c r="G256" s="16">
        <v>73337.08</v>
      </c>
      <c r="H256" s="16">
        <f t="shared" si="15"/>
        <v>11481.810789665189</v>
      </c>
      <c r="I256" s="15">
        <v>38.473649999999999</v>
      </c>
      <c r="J256" s="17">
        <v>86001.2</v>
      </c>
      <c r="K256" s="16">
        <f t="shared" si="19"/>
        <v>13464.53262229903</v>
      </c>
      <c r="L256" s="15">
        <v>13.71163</v>
      </c>
      <c r="M256" s="16">
        <v>61671.65</v>
      </c>
      <c r="N256" s="16">
        <f t="shared" si="18"/>
        <v>9655.4460088464821</v>
      </c>
      <c r="O256" s="16">
        <f t="shared" si="16"/>
        <v>221009.93</v>
      </c>
      <c r="P256" s="16">
        <f t="shared" si="17"/>
        <v>81.186269999999993</v>
      </c>
      <c r="Q256" s="16">
        <v>24946.343411964219</v>
      </c>
    </row>
    <row r="257" spans="1:17" x14ac:dyDescent="0.3">
      <c r="A257" s="12" t="s">
        <v>23</v>
      </c>
      <c r="B257" s="12">
        <v>24</v>
      </c>
      <c r="C257" s="13">
        <v>6.3872399</v>
      </c>
      <c r="D257" s="14">
        <v>2020</v>
      </c>
      <c r="E257" s="14">
        <v>1</v>
      </c>
      <c r="F257" s="15">
        <v>33.665210000000002</v>
      </c>
      <c r="G257" s="15">
        <v>86692.833915049996</v>
      </c>
      <c r="H257" s="16">
        <f t="shared" si="15"/>
        <v>13572.81631382751</v>
      </c>
      <c r="I257" s="15">
        <v>41.168950000000002</v>
      </c>
      <c r="J257" s="17">
        <v>90018.642365388994</v>
      </c>
      <c r="K257" s="16">
        <f t="shared" si="19"/>
        <v>14093.512029411795</v>
      </c>
      <c r="L257" s="15">
        <v>15.12702</v>
      </c>
      <c r="M257" s="15">
        <v>72173.963757774996</v>
      </c>
      <c r="N257" s="16">
        <f t="shared" si="18"/>
        <v>11299.710812142033</v>
      </c>
      <c r="O257" s="16">
        <f t="shared" si="16"/>
        <v>248885.440038214</v>
      </c>
      <c r="P257" s="16">
        <f t="shared" si="17"/>
        <v>89.961179999999999</v>
      </c>
      <c r="Q257" s="16">
        <v>27666.328343239307</v>
      </c>
    </row>
    <row r="258" spans="1:17" x14ac:dyDescent="0.3">
      <c r="A258" s="12" t="s">
        <v>23</v>
      </c>
      <c r="B258" s="12">
        <v>24</v>
      </c>
      <c r="C258" s="13">
        <v>6.3872399</v>
      </c>
      <c r="D258" s="14">
        <v>2020</v>
      </c>
      <c r="E258" s="14">
        <v>11</v>
      </c>
      <c r="F258" s="15">
        <v>32.199719999999999</v>
      </c>
      <c r="G258" s="19">
        <v>84932.744499999986</v>
      </c>
      <c r="H258" s="16">
        <f t="shared" ref="H258:H321" si="20">G258/$C258</f>
        <v>13297.252933931601</v>
      </c>
      <c r="I258" s="15">
        <v>36.12885</v>
      </c>
      <c r="J258" s="20">
        <v>89293.940600000002</v>
      </c>
      <c r="K258" s="16">
        <f t="shared" si="19"/>
        <v>13980.051164196917</v>
      </c>
      <c r="L258" s="15">
        <v>14.33873</v>
      </c>
      <c r="M258" s="19">
        <v>64795.480199999998</v>
      </c>
      <c r="N258" s="16">
        <f t="shared" si="18"/>
        <v>10144.519575662094</v>
      </c>
      <c r="O258" s="16">
        <f t="shared" ref="O258:O321" si="21">J258+G258+M258</f>
        <v>239022.16529999999</v>
      </c>
      <c r="P258" s="16">
        <f t="shared" ref="P258:P321" si="22">SUM(F258,I258,L258)</f>
        <v>82.667299999999997</v>
      </c>
      <c r="Q258" s="16">
        <v>27277.304098128519</v>
      </c>
    </row>
    <row r="259" spans="1:17" x14ac:dyDescent="0.3">
      <c r="A259" s="12" t="s">
        <v>23</v>
      </c>
      <c r="B259" s="12">
        <v>24</v>
      </c>
      <c r="C259" s="13">
        <v>6.3872399</v>
      </c>
      <c r="D259" s="14">
        <v>2020</v>
      </c>
      <c r="E259" s="14">
        <v>10</v>
      </c>
      <c r="F259" s="15">
        <v>38.51455</v>
      </c>
      <c r="G259" s="15">
        <v>94627.330926858995</v>
      </c>
      <c r="H259" s="16">
        <f t="shared" si="20"/>
        <v>14815.058211115414</v>
      </c>
      <c r="I259" s="15">
        <v>46.594160000000002</v>
      </c>
      <c r="J259" s="17">
        <v>101204.41750000301</v>
      </c>
      <c r="K259" s="16">
        <f t="shared" si="19"/>
        <v>15844.781014097029</v>
      </c>
      <c r="L259" s="15">
        <v>17.01829</v>
      </c>
      <c r="M259" s="18">
        <v>73944.917452114008</v>
      </c>
      <c r="N259" s="16">
        <f t="shared" ref="N259:N322" si="23">M259/$C259</f>
        <v>11576.975126942392</v>
      </c>
      <c r="O259" s="16">
        <f t="shared" si="21"/>
        <v>269776.665878976</v>
      </c>
      <c r="P259" s="16">
        <f t="shared" si="22"/>
        <v>102.12700000000001</v>
      </c>
      <c r="Q259" s="16">
        <v>30659.839225212443</v>
      </c>
    </row>
    <row r="260" spans="1:17" x14ac:dyDescent="0.3">
      <c r="A260" s="12" t="s">
        <v>23</v>
      </c>
      <c r="B260" s="12">
        <v>24</v>
      </c>
      <c r="C260" s="13">
        <v>6.3872399</v>
      </c>
      <c r="D260" s="21">
        <v>2020</v>
      </c>
      <c r="E260" s="21">
        <v>4</v>
      </c>
      <c r="F260" s="15">
        <v>5.5895799999999998</v>
      </c>
      <c r="G260" s="15">
        <v>21574.428152995002</v>
      </c>
      <c r="H260" s="16">
        <f t="shared" si="20"/>
        <v>3377.7388184519268</v>
      </c>
      <c r="I260" s="15">
        <v>2.5101399999999998</v>
      </c>
      <c r="J260" s="17">
        <v>28169.704794986999</v>
      </c>
      <c r="K260" s="16">
        <f t="shared" ref="K260:K323" si="24">J260/$C260</f>
        <v>4410.3094976888215</v>
      </c>
      <c r="L260" s="15">
        <v>1.5002500000000001</v>
      </c>
      <c r="M260" s="15">
        <v>16896.770510217</v>
      </c>
      <c r="N260" s="16">
        <f t="shared" si="23"/>
        <v>2645.3946892173253</v>
      </c>
      <c r="O260" s="16">
        <f t="shared" si="21"/>
        <v>66640.903458198998</v>
      </c>
      <c r="P260" s="16">
        <f t="shared" si="22"/>
        <v>9.599969999999999</v>
      </c>
      <c r="Q260" s="16">
        <v>7788.0483161407474</v>
      </c>
    </row>
    <row r="261" spans="1:17" x14ac:dyDescent="0.3">
      <c r="A261" s="12" t="s">
        <v>23</v>
      </c>
      <c r="B261" s="12">
        <v>24</v>
      </c>
      <c r="C261" s="13">
        <v>6.3872399</v>
      </c>
      <c r="D261" s="21">
        <v>2020</v>
      </c>
      <c r="E261" s="21">
        <v>5</v>
      </c>
      <c r="F261" s="15">
        <v>14.65131</v>
      </c>
      <c r="G261" s="15">
        <v>45074.619155478002</v>
      </c>
      <c r="H261" s="16">
        <f t="shared" si="20"/>
        <v>7056.9792055999023</v>
      </c>
      <c r="I261" s="15">
        <v>8.00352</v>
      </c>
      <c r="J261" s="17">
        <v>52998.291785060996</v>
      </c>
      <c r="K261" s="16">
        <f t="shared" si="24"/>
        <v>8297.5264143532477</v>
      </c>
      <c r="L261" s="15">
        <v>4.7581699999999998</v>
      </c>
      <c r="M261" s="15">
        <v>37518.201930107003</v>
      </c>
      <c r="N261" s="16">
        <f t="shared" si="23"/>
        <v>5873.9302918788135</v>
      </c>
      <c r="O261" s="16">
        <f t="shared" si="21"/>
        <v>135591.112870646</v>
      </c>
      <c r="P261" s="16">
        <f t="shared" si="22"/>
        <v>27.413</v>
      </c>
      <c r="Q261" s="16">
        <v>15354.505619953152</v>
      </c>
    </row>
    <row r="262" spans="1:17" x14ac:dyDescent="0.3">
      <c r="A262" s="12" t="s">
        <v>23</v>
      </c>
      <c r="B262" s="12">
        <v>24</v>
      </c>
      <c r="C262" s="13">
        <v>6.3872399</v>
      </c>
      <c r="D262" s="14">
        <v>2020</v>
      </c>
      <c r="E262" s="14">
        <v>3</v>
      </c>
      <c r="F262" s="15">
        <v>23.066780000000001</v>
      </c>
      <c r="G262" s="15">
        <v>60649.892027718997</v>
      </c>
      <c r="H262" s="16">
        <f t="shared" si="20"/>
        <v>9495.4773857357377</v>
      </c>
      <c r="I262" s="15">
        <v>28.042369999999998</v>
      </c>
      <c r="J262" s="17">
        <v>66543.880113064995</v>
      </c>
      <c r="K262" s="16">
        <f t="shared" si="24"/>
        <v>10418.2528220155</v>
      </c>
      <c r="L262" s="15">
        <v>10.01887</v>
      </c>
      <c r="M262" s="15">
        <v>45885.897261452003</v>
      </c>
      <c r="N262" s="16">
        <f t="shared" si="23"/>
        <v>7183.9946486826029</v>
      </c>
      <c r="O262" s="16">
        <f t="shared" si="21"/>
        <v>173079.669402236</v>
      </c>
      <c r="P262" s="16">
        <f t="shared" si="22"/>
        <v>61.128019999999999</v>
      </c>
      <c r="Q262" s="16">
        <v>19913.730207751236</v>
      </c>
    </row>
    <row r="263" spans="1:17" x14ac:dyDescent="0.3">
      <c r="A263" s="12" t="s">
        <v>23</v>
      </c>
      <c r="B263" s="12">
        <v>24</v>
      </c>
      <c r="C263" s="13">
        <v>6.3872399</v>
      </c>
      <c r="D263" s="21">
        <v>2020</v>
      </c>
      <c r="E263" s="21">
        <v>6</v>
      </c>
      <c r="F263" s="15">
        <v>24.53201</v>
      </c>
      <c r="G263" s="22">
        <v>64733.725661575001</v>
      </c>
      <c r="H263" s="16">
        <f t="shared" si="20"/>
        <v>10134.851152463367</v>
      </c>
      <c r="I263" s="15">
        <v>21.686019999999999</v>
      </c>
      <c r="J263" s="17">
        <v>72725.423089347998</v>
      </c>
      <c r="K263" s="16">
        <f t="shared" si="24"/>
        <v>11386.048469754205</v>
      </c>
      <c r="L263" s="15">
        <v>9.3923799999999993</v>
      </c>
      <c r="M263" s="22">
        <v>50438.490891459995</v>
      </c>
      <c r="N263" s="16">
        <f t="shared" si="23"/>
        <v>7896.7584874117529</v>
      </c>
      <c r="O263" s="16">
        <f t="shared" si="21"/>
        <v>187897.63964238297</v>
      </c>
      <c r="P263" s="16">
        <f t="shared" si="22"/>
        <v>55.610410000000002</v>
      </c>
      <c r="Q263" s="16">
        <v>21520.89962221757</v>
      </c>
    </row>
    <row r="264" spans="1:17" x14ac:dyDescent="0.3">
      <c r="A264" s="12" t="s">
        <v>23</v>
      </c>
      <c r="B264" s="12">
        <v>24</v>
      </c>
      <c r="C264" s="13">
        <v>6.3872399</v>
      </c>
      <c r="D264" s="14">
        <v>2019</v>
      </c>
      <c r="E264" s="14">
        <v>8</v>
      </c>
      <c r="F264" s="15">
        <v>26.700299999999999</v>
      </c>
      <c r="G264" s="15">
        <v>66175.326216032001</v>
      </c>
      <c r="H264" s="16">
        <f t="shared" si="20"/>
        <v>10360.551232157728</v>
      </c>
      <c r="I264" s="15">
        <v>34.207639999999998</v>
      </c>
      <c r="J264" s="17">
        <v>83059.922085818995</v>
      </c>
      <c r="K264" s="16">
        <f t="shared" si="24"/>
        <v>13004.039833515411</v>
      </c>
      <c r="L264" s="15">
        <v>13.22808</v>
      </c>
      <c r="M264" s="15">
        <v>67660.793496065002</v>
      </c>
      <c r="N264" s="16">
        <f t="shared" si="23"/>
        <v>10593.119180644053</v>
      </c>
      <c r="O264" s="16">
        <f t="shared" si="21"/>
        <v>216896.041797916</v>
      </c>
      <c r="P264" s="16">
        <f t="shared" si="22"/>
        <v>74.136020000000002</v>
      </c>
      <c r="Q264" s="16">
        <v>23364.591065673136</v>
      </c>
    </row>
    <row r="265" spans="1:17" x14ac:dyDescent="0.3">
      <c r="A265" s="12" t="s">
        <v>23</v>
      </c>
      <c r="B265" s="12">
        <v>24</v>
      </c>
      <c r="C265" s="13">
        <v>6.3872399</v>
      </c>
      <c r="D265" s="14">
        <v>2019</v>
      </c>
      <c r="E265" s="14">
        <v>10</v>
      </c>
      <c r="F265" s="15">
        <v>28.26782</v>
      </c>
      <c r="G265" s="15">
        <v>68590.489061068991</v>
      </c>
      <c r="H265" s="16">
        <f t="shared" si="20"/>
        <v>10738.674315500344</v>
      </c>
      <c r="I265" s="15">
        <v>40.542700000000004</v>
      </c>
      <c r="J265" s="17">
        <v>84792.892542600996</v>
      </c>
      <c r="K265" s="16">
        <f t="shared" si="24"/>
        <v>13275.35741104714</v>
      </c>
      <c r="L265" s="15">
        <v>13.31331</v>
      </c>
      <c r="M265" s="15">
        <v>60737.405925870997</v>
      </c>
      <c r="N265" s="16">
        <f t="shared" si="23"/>
        <v>9509.1787496303368</v>
      </c>
      <c r="O265" s="16">
        <f t="shared" si="21"/>
        <v>214120.78752954098</v>
      </c>
      <c r="P265" s="16">
        <f t="shared" si="22"/>
        <v>82.123829999999998</v>
      </c>
      <c r="Q265" s="16">
        <v>24014.031726547484</v>
      </c>
    </row>
    <row r="266" spans="1:17" x14ac:dyDescent="0.3">
      <c r="A266" s="12" t="s">
        <v>23</v>
      </c>
      <c r="B266" s="12">
        <v>24</v>
      </c>
      <c r="C266" s="13">
        <v>6.3872399</v>
      </c>
      <c r="D266" s="14">
        <v>2019</v>
      </c>
      <c r="E266" s="14">
        <v>9</v>
      </c>
      <c r="F266" s="15">
        <v>28.301459999999999</v>
      </c>
      <c r="G266" s="15">
        <v>68653.231854415004</v>
      </c>
      <c r="H266" s="16">
        <f t="shared" si="20"/>
        <v>10748.497462012505</v>
      </c>
      <c r="I266" s="15">
        <v>38.033580000000001</v>
      </c>
      <c r="J266" s="17">
        <v>85175.166555949996</v>
      </c>
      <c r="K266" s="16">
        <f t="shared" si="24"/>
        <v>13335.207051789303</v>
      </c>
      <c r="L266" s="15">
        <v>13.70147</v>
      </c>
      <c r="M266" s="15">
        <v>65480.222655400998</v>
      </c>
      <c r="N266" s="16">
        <f t="shared" si="23"/>
        <v>10251.72432546349</v>
      </c>
      <c r="O266" s="16">
        <f t="shared" si="21"/>
        <v>219308.62106576597</v>
      </c>
      <c r="P266" s="16">
        <f t="shared" si="22"/>
        <v>80.036509999999993</v>
      </c>
      <c r="Q266" s="16">
        <v>24083.704513801804</v>
      </c>
    </row>
    <row r="267" spans="1:17" x14ac:dyDescent="0.3">
      <c r="A267" s="12" t="s">
        <v>23</v>
      </c>
      <c r="B267" s="12">
        <v>24</v>
      </c>
      <c r="C267" s="13">
        <v>6.3872399</v>
      </c>
      <c r="D267" s="14">
        <v>2020</v>
      </c>
      <c r="E267" s="14">
        <v>8</v>
      </c>
      <c r="F267" s="15">
        <v>27.04487</v>
      </c>
      <c r="G267" s="15">
        <v>69251.580564190997</v>
      </c>
      <c r="H267" s="16">
        <f t="shared" si="20"/>
        <v>10842.176221405274</v>
      </c>
      <c r="I267" s="15">
        <v>26.718340000000001</v>
      </c>
      <c r="J267" s="17">
        <v>79307.542563481009</v>
      </c>
      <c r="K267" s="16">
        <f t="shared" si="24"/>
        <v>12416.559234526483</v>
      </c>
      <c r="L267" s="15">
        <v>11.82103</v>
      </c>
      <c r="M267" s="15">
        <v>55187.021553356994</v>
      </c>
      <c r="N267" s="16">
        <f t="shared" si="23"/>
        <v>8640.198648771122</v>
      </c>
      <c r="O267" s="16">
        <f t="shared" si="21"/>
        <v>203746.14468102899</v>
      </c>
      <c r="P267" s="16">
        <f t="shared" si="22"/>
        <v>65.584239999999994</v>
      </c>
      <c r="Q267" s="16">
        <v>23258.735455931757</v>
      </c>
    </row>
    <row r="268" spans="1:17" x14ac:dyDescent="0.3">
      <c r="A268" s="12" t="s">
        <v>23</v>
      </c>
      <c r="B268" s="12">
        <v>24</v>
      </c>
      <c r="C268" s="13">
        <v>6.3872399</v>
      </c>
      <c r="D268" s="14">
        <v>2019</v>
      </c>
      <c r="E268" s="14">
        <v>6</v>
      </c>
      <c r="F268" s="15">
        <v>27.80134</v>
      </c>
      <c r="G268" s="15">
        <v>70154.608808993013</v>
      </c>
      <c r="H268" s="16">
        <f t="shared" si="20"/>
        <v>10983.556263323226</v>
      </c>
      <c r="I268" s="15">
        <v>29.668299999999999</v>
      </c>
      <c r="J268" s="17">
        <v>80702.399396376</v>
      </c>
      <c r="K268" s="16">
        <f t="shared" si="24"/>
        <v>12634.941016756862</v>
      </c>
      <c r="L268" s="15">
        <v>13.11037</v>
      </c>
      <c r="M268" s="15">
        <v>62691.364843318996</v>
      </c>
      <c r="N268" s="16">
        <f t="shared" si="23"/>
        <v>9815.0947552978232</v>
      </c>
      <c r="O268" s="16">
        <f t="shared" si="21"/>
        <v>213548.37304868799</v>
      </c>
      <c r="P268" s="16">
        <f t="shared" si="22"/>
        <v>70.580010000000001</v>
      </c>
      <c r="Q268" s="16">
        <v>23618.497280080086</v>
      </c>
    </row>
    <row r="269" spans="1:17" x14ac:dyDescent="0.3">
      <c r="A269" s="12" t="s">
        <v>23</v>
      </c>
      <c r="B269" s="12">
        <v>24</v>
      </c>
      <c r="C269" s="13">
        <v>6.3872399</v>
      </c>
      <c r="D269" s="14">
        <v>2019</v>
      </c>
      <c r="E269" s="14">
        <v>7</v>
      </c>
      <c r="F269" s="15">
        <v>29.440169999999998</v>
      </c>
      <c r="G269" s="15">
        <v>71400.097825424993</v>
      </c>
      <c r="H269" s="16">
        <f t="shared" si="20"/>
        <v>11178.552699331834</v>
      </c>
      <c r="I269" s="15">
        <v>32.292200000000001</v>
      </c>
      <c r="J269" s="17">
        <v>83886.034704513004</v>
      </c>
      <c r="K269" s="16">
        <f t="shared" si="24"/>
        <v>13133.377799777491</v>
      </c>
      <c r="L269" s="15">
        <v>14.04796</v>
      </c>
      <c r="M269" s="15">
        <v>68831.595296155007</v>
      </c>
      <c r="N269" s="16">
        <f t="shared" si="23"/>
        <v>10776.422425616895</v>
      </c>
      <c r="O269" s="16">
        <f t="shared" si="21"/>
        <v>224117.72782609303</v>
      </c>
      <c r="P269" s="16">
        <f t="shared" si="22"/>
        <v>75.780330000000006</v>
      </c>
      <c r="Q269" s="16">
        <v>24311.930499109327</v>
      </c>
    </row>
    <row r="270" spans="1:17" x14ac:dyDescent="0.3">
      <c r="A270" s="12" t="s">
        <v>23</v>
      </c>
      <c r="B270" s="12">
        <v>24</v>
      </c>
      <c r="C270" s="13">
        <v>6.3872399</v>
      </c>
      <c r="D270" s="14">
        <v>2019</v>
      </c>
      <c r="E270" s="14">
        <v>2</v>
      </c>
      <c r="F270" s="15">
        <v>27.935649999999999</v>
      </c>
      <c r="G270" s="16">
        <v>71787.009999999995</v>
      </c>
      <c r="H270" s="16">
        <f t="shared" si="20"/>
        <v>11239.128500559373</v>
      </c>
      <c r="I270" s="15">
        <v>36.890810000000002</v>
      </c>
      <c r="J270" s="17">
        <v>83168.81</v>
      </c>
      <c r="K270" s="16">
        <f t="shared" si="24"/>
        <v>13021.087559275798</v>
      </c>
      <c r="L270" s="15">
        <v>13.352</v>
      </c>
      <c r="M270" s="16">
        <v>60396.66</v>
      </c>
      <c r="N270" s="16">
        <f t="shared" si="23"/>
        <v>9455.8308354755864</v>
      </c>
      <c r="O270" s="16">
        <f t="shared" si="21"/>
        <v>215352.48</v>
      </c>
      <c r="P270" s="16">
        <f t="shared" si="22"/>
        <v>78.178460000000001</v>
      </c>
      <c r="Q270" s="16">
        <v>24260.216059835173</v>
      </c>
    </row>
    <row r="271" spans="1:17" x14ac:dyDescent="0.3">
      <c r="A271" s="12" t="s">
        <v>23</v>
      </c>
      <c r="B271" s="12">
        <v>24</v>
      </c>
      <c r="C271" s="13">
        <v>6.3872399</v>
      </c>
      <c r="D271" s="14">
        <v>2019</v>
      </c>
      <c r="E271" s="14">
        <v>5</v>
      </c>
      <c r="F271" s="15">
        <v>29.305289999999999</v>
      </c>
      <c r="G271" s="15">
        <v>74907.249415294995</v>
      </c>
      <c r="H271" s="16">
        <f t="shared" si="20"/>
        <v>11727.639886407742</v>
      </c>
      <c r="I271" s="15">
        <v>38.39282</v>
      </c>
      <c r="J271" s="17">
        <v>88409.124906151003</v>
      </c>
      <c r="K271" s="16">
        <f t="shared" si="24"/>
        <v>13841.522518380905</v>
      </c>
      <c r="L271" s="15">
        <v>14.023210000000001</v>
      </c>
      <c r="M271" s="15">
        <v>63493.876114173996</v>
      </c>
      <c r="N271" s="16">
        <f t="shared" si="23"/>
        <v>9940.7376438411211</v>
      </c>
      <c r="O271" s="16">
        <f t="shared" si="21"/>
        <v>226810.25043561999</v>
      </c>
      <c r="P271" s="16">
        <f t="shared" si="22"/>
        <v>81.721320000000006</v>
      </c>
      <c r="Q271" s="16">
        <v>25569.162404788647</v>
      </c>
    </row>
    <row r="272" spans="1:17" x14ac:dyDescent="0.3">
      <c r="A272" s="12" t="s">
        <v>23</v>
      </c>
      <c r="B272" s="12">
        <v>24</v>
      </c>
      <c r="C272" s="13">
        <v>6.3872399</v>
      </c>
      <c r="D272" s="14">
        <v>2019</v>
      </c>
      <c r="E272" s="14">
        <v>11</v>
      </c>
      <c r="F272" s="15">
        <v>30.012219999999999</v>
      </c>
      <c r="G272" s="15">
        <v>75753.014068634002</v>
      </c>
      <c r="H272" s="16">
        <f t="shared" si="20"/>
        <v>11860.054617430918</v>
      </c>
      <c r="I272" s="15">
        <v>32.263260000000002</v>
      </c>
      <c r="J272" s="23">
        <v>84076.729046084001</v>
      </c>
      <c r="K272" s="16">
        <f t="shared" si="24"/>
        <v>13163.233315549021</v>
      </c>
      <c r="L272" s="15">
        <v>14.174530000000001</v>
      </c>
      <c r="M272" s="15">
        <v>67216.283589516999</v>
      </c>
      <c r="N272" s="16">
        <f t="shared" si="23"/>
        <v>10523.525754765686</v>
      </c>
      <c r="O272" s="16">
        <f t="shared" si="21"/>
        <v>227046.026704235</v>
      </c>
      <c r="P272" s="16">
        <f t="shared" si="22"/>
        <v>76.450010000000006</v>
      </c>
      <c r="Q272" s="16">
        <v>25023.28793297994</v>
      </c>
    </row>
    <row r="273" spans="1:17" x14ac:dyDescent="0.3">
      <c r="A273" s="12" t="s">
        <v>23</v>
      </c>
      <c r="B273" s="12">
        <v>24</v>
      </c>
      <c r="C273" s="13">
        <v>6.3872399</v>
      </c>
      <c r="D273" s="14">
        <v>2019</v>
      </c>
      <c r="E273" s="14">
        <v>3</v>
      </c>
      <c r="F273" s="15">
        <v>29.038170000000001</v>
      </c>
      <c r="G273" s="16">
        <v>78516.69</v>
      </c>
      <c r="H273" s="16">
        <f t="shared" si="20"/>
        <v>12292.741658255236</v>
      </c>
      <c r="I273" s="15">
        <v>38.584969999999998</v>
      </c>
      <c r="J273" s="17">
        <v>93192.28</v>
      </c>
      <c r="K273" s="16">
        <f t="shared" si="24"/>
        <v>14590.383555187898</v>
      </c>
      <c r="L273" s="15">
        <v>13.81818</v>
      </c>
      <c r="M273" s="16">
        <v>66747.37</v>
      </c>
      <c r="N273" s="16">
        <f t="shared" si="23"/>
        <v>10450.111635856983</v>
      </c>
      <c r="O273" s="16">
        <f t="shared" si="21"/>
        <v>238456.34</v>
      </c>
      <c r="P273" s="16">
        <f t="shared" si="22"/>
        <v>81.441320000000005</v>
      </c>
      <c r="Q273" s="16">
        <v>26883.125213443134</v>
      </c>
    </row>
    <row r="274" spans="1:17" x14ac:dyDescent="0.3">
      <c r="A274" s="12" t="s">
        <v>23</v>
      </c>
      <c r="B274" s="12">
        <v>24</v>
      </c>
      <c r="C274" s="13">
        <v>6.3872399</v>
      </c>
      <c r="D274" s="14">
        <v>2020</v>
      </c>
      <c r="E274" s="14">
        <v>9</v>
      </c>
      <c r="F274" s="15">
        <v>33.373690000000003</v>
      </c>
      <c r="G274" s="15">
        <v>82828.555257297994</v>
      </c>
      <c r="H274" s="16">
        <f t="shared" si="20"/>
        <v>12967.816545813161</v>
      </c>
      <c r="I274" s="15">
        <v>33.909309999999998</v>
      </c>
      <c r="J274" s="17">
        <v>91511.400593615006</v>
      </c>
      <c r="K274" s="16">
        <f t="shared" si="24"/>
        <v>14327.221464409848</v>
      </c>
      <c r="L274" s="15">
        <v>15.46898</v>
      </c>
      <c r="M274" s="18">
        <v>66303.617403873999</v>
      </c>
      <c r="N274" s="16">
        <f t="shared" si="23"/>
        <v>10380.636776125162</v>
      </c>
      <c r="O274" s="16">
        <f t="shared" si="21"/>
        <v>240643.57325478701</v>
      </c>
      <c r="P274" s="16">
        <f t="shared" si="22"/>
        <v>82.751980000000003</v>
      </c>
      <c r="Q274" s="16">
        <v>27295.038010223008</v>
      </c>
    </row>
    <row r="275" spans="1:17" x14ac:dyDescent="0.3">
      <c r="A275" s="12" t="s">
        <v>23</v>
      </c>
      <c r="B275" s="12">
        <v>24</v>
      </c>
      <c r="C275" s="13">
        <v>6.3872399</v>
      </c>
      <c r="D275" s="14">
        <v>2020</v>
      </c>
      <c r="E275" s="14">
        <v>2</v>
      </c>
      <c r="F275" s="15">
        <v>32.70194</v>
      </c>
      <c r="G275" s="15">
        <v>83063.069356516004</v>
      </c>
      <c r="H275" s="16">
        <f t="shared" si="20"/>
        <v>13004.532576976795</v>
      </c>
      <c r="I275" s="15">
        <v>41.648119999999999</v>
      </c>
      <c r="J275" s="17">
        <v>90013.01859308299</v>
      </c>
      <c r="K275" s="16">
        <f t="shared" si="24"/>
        <v>14092.631559538415</v>
      </c>
      <c r="L275" s="15">
        <v>14.97662</v>
      </c>
      <c r="M275" s="15">
        <v>65023.771826914002</v>
      </c>
      <c r="N275" s="16">
        <f t="shared" si="23"/>
        <v>10180.261403194516</v>
      </c>
      <c r="O275" s="16">
        <f t="shared" si="21"/>
        <v>238099.85977651301</v>
      </c>
      <c r="P275" s="16">
        <f t="shared" si="22"/>
        <v>89.326679999999996</v>
      </c>
      <c r="Q275" s="16">
        <v>27097.16413651521</v>
      </c>
    </row>
    <row r="276" spans="1:17" x14ac:dyDescent="0.3">
      <c r="A276" s="12" t="s">
        <v>23</v>
      </c>
      <c r="B276" s="12">
        <v>24</v>
      </c>
      <c r="C276" s="13">
        <v>6.3872399</v>
      </c>
      <c r="D276" s="14">
        <v>2019</v>
      </c>
      <c r="E276" s="14">
        <v>4</v>
      </c>
      <c r="F276" s="15">
        <v>28.751550000000002</v>
      </c>
      <c r="G276" s="15">
        <v>83070.056961549999</v>
      </c>
      <c r="H276" s="16">
        <f t="shared" si="20"/>
        <v>13005.626571431894</v>
      </c>
      <c r="I276" s="15">
        <v>41.460410000000003</v>
      </c>
      <c r="J276" s="17">
        <v>85203.012007388999</v>
      </c>
      <c r="K276" s="16">
        <f t="shared" si="24"/>
        <v>13339.566595485008</v>
      </c>
      <c r="L276" s="15">
        <v>13.31592</v>
      </c>
      <c r="M276" s="15">
        <v>60063.792404726002</v>
      </c>
      <c r="N276" s="16">
        <f t="shared" si="23"/>
        <v>9403.7163696835632</v>
      </c>
      <c r="O276" s="16">
        <f t="shared" si="21"/>
        <v>228336.86137366501</v>
      </c>
      <c r="P276" s="16">
        <f t="shared" si="22"/>
        <v>83.52788000000001</v>
      </c>
      <c r="Q276" s="16">
        <v>26345.193166916906</v>
      </c>
    </row>
    <row r="277" spans="1:17" x14ac:dyDescent="0.3">
      <c r="A277" s="12" t="s">
        <v>23</v>
      </c>
      <c r="B277" s="12">
        <v>24</v>
      </c>
      <c r="C277" s="13">
        <v>6.3872399</v>
      </c>
      <c r="D277" s="14">
        <v>2019</v>
      </c>
      <c r="E277" s="14">
        <v>12</v>
      </c>
      <c r="F277" s="15">
        <v>33.863520000000001</v>
      </c>
      <c r="G277" s="15">
        <v>87581.856458692011</v>
      </c>
      <c r="H277" s="16">
        <f t="shared" si="20"/>
        <v>13712.003593084395</v>
      </c>
      <c r="I277" s="15">
        <v>37.889510000000001</v>
      </c>
      <c r="J277" s="17">
        <v>89851.860580673994</v>
      </c>
      <c r="K277" s="16">
        <f t="shared" si="24"/>
        <v>14067.400314911296</v>
      </c>
      <c r="L277" s="15">
        <v>15.024520000000001</v>
      </c>
      <c r="M277" s="15">
        <v>66766.459059800007</v>
      </c>
      <c r="N277" s="16">
        <f t="shared" si="23"/>
        <v>10453.100260066951</v>
      </c>
      <c r="O277" s="16">
        <f t="shared" si="21"/>
        <v>244200.17609916604</v>
      </c>
      <c r="P277" s="16">
        <f t="shared" si="22"/>
        <v>86.777549999999991</v>
      </c>
      <c r="Q277" s="16">
        <v>27779.403907995693</v>
      </c>
    </row>
    <row r="278" spans="1:17" x14ac:dyDescent="0.3">
      <c r="A278" s="12" t="s">
        <v>24</v>
      </c>
      <c r="B278" s="12">
        <v>6</v>
      </c>
      <c r="C278" s="13">
        <v>2.8204691999999998</v>
      </c>
      <c r="D278" s="21">
        <v>2020</v>
      </c>
      <c r="E278" s="21">
        <v>7</v>
      </c>
      <c r="F278" s="15">
        <v>22.93309</v>
      </c>
      <c r="G278" s="22">
        <v>37570.348871656002</v>
      </c>
      <c r="H278" s="16">
        <f t="shared" si="20"/>
        <v>13320.602427303942</v>
      </c>
      <c r="I278" s="15">
        <v>23.200559999999999</v>
      </c>
      <c r="J278" s="17">
        <v>51054.192873417996</v>
      </c>
      <c r="K278" s="16">
        <f t="shared" si="24"/>
        <v>18101.311963774679</v>
      </c>
      <c r="L278" s="15">
        <v>14.01793</v>
      </c>
      <c r="M278" s="22">
        <v>49583.253099579</v>
      </c>
      <c r="N278" s="16">
        <f t="shared" si="23"/>
        <v>17579.788887458515</v>
      </c>
      <c r="O278" s="16">
        <f t="shared" si="21"/>
        <v>138207.79484465299</v>
      </c>
      <c r="P278" s="16">
        <f t="shared" si="22"/>
        <v>60.151580000000003</v>
      </c>
      <c r="Q278" s="16">
        <v>31421.914391078622</v>
      </c>
    </row>
    <row r="279" spans="1:17" x14ac:dyDescent="0.3">
      <c r="A279" s="12" t="s">
        <v>24</v>
      </c>
      <c r="B279" s="12">
        <v>6</v>
      </c>
      <c r="C279" s="13">
        <v>2.8204691999999998</v>
      </c>
      <c r="D279" s="14">
        <v>2019</v>
      </c>
      <c r="E279" s="14">
        <v>1</v>
      </c>
      <c r="F279" s="15">
        <v>23.010079999999999</v>
      </c>
      <c r="G279" s="16">
        <v>43563.88</v>
      </c>
      <c r="H279" s="16">
        <f t="shared" si="20"/>
        <v>15445.614509812765</v>
      </c>
      <c r="I279" s="15">
        <v>19.632670000000001</v>
      </c>
      <c r="J279" s="17">
        <v>56114.18</v>
      </c>
      <c r="K279" s="16">
        <f t="shared" si="24"/>
        <v>19895.335144946806</v>
      </c>
      <c r="L279" s="15">
        <v>14.930199999999999</v>
      </c>
      <c r="M279" s="16">
        <v>53206.080000000002</v>
      </c>
      <c r="N279" s="16">
        <f t="shared" si="23"/>
        <v>18864.265562623412</v>
      </c>
      <c r="O279" s="16">
        <f t="shared" si="21"/>
        <v>152884.14000000001</v>
      </c>
      <c r="P279" s="16">
        <f t="shared" si="22"/>
        <v>57.572949999999999</v>
      </c>
      <c r="Q279" s="16">
        <v>35340.94965475957</v>
      </c>
    </row>
    <row r="280" spans="1:17" x14ac:dyDescent="0.3">
      <c r="A280" s="12" t="s">
        <v>24</v>
      </c>
      <c r="B280" s="12">
        <v>6</v>
      </c>
      <c r="C280" s="13">
        <v>2.8204691999999998</v>
      </c>
      <c r="D280" s="14">
        <v>2020</v>
      </c>
      <c r="E280" s="14">
        <v>1</v>
      </c>
      <c r="F280" s="15">
        <v>25.14527</v>
      </c>
      <c r="G280" s="15">
        <v>42664.048366568997</v>
      </c>
      <c r="H280" s="16">
        <f t="shared" si="20"/>
        <v>15126.578360284522</v>
      </c>
      <c r="I280" s="15">
        <v>25.217839999999999</v>
      </c>
      <c r="J280" s="17">
        <v>58154.305568413998</v>
      </c>
      <c r="K280" s="16">
        <f t="shared" si="24"/>
        <v>20618.663578532964</v>
      </c>
      <c r="L280" s="15">
        <v>17.224920000000001</v>
      </c>
      <c r="M280" s="15">
        <v>55995.480635156993</v>
      </c>
      <c r="N280" s="16">
        <f t="shared" si="23"/>
        <v>19853.250173821078</v>
      </c>
      <c r="O280" s="16">
        <f t="shared" si="21"/>
        <v>156813.83457014</v>
      </c>
      <c r="P280" s="16">
        <f t="shared" si="22"/>
        <v>67.588030000000003</v>
      </c>
      <c r="Q280" s="16">
        <v>35745.241938817482</v>
      </c>
    </row>
    <row r="281" spans="1:17" x14ac:dyDescent="0.3">
      <c r="A281" s="12" t="s">
        <v>24</v>
      </c>
      <c r="B281" s="12">
        <v>6</v>
      </c>
      <c r="C281" s="13">
        <v>2.8204691999999998</v>
      </c>
      <c r="D281" s="14">
        <v>2020</v>
      </c>
      <c r="E281" s="14">
        <v>11</v>
      </c>
      <c r="F281" s="15">
        <v>25.325900000000001</v>
      </c>
      <c r="G281" s="19">
        <v>45307.359299999996</v>
      </c>
      <c r="H281" s="16">
        <f t="shared" si="20"/>
        <v>16063.766730726929</v>
      </c>
      <c r="I281" s="15">
        <v>25.551210000000001</v>
      </c>
      <c r="J281" s="20">
        <v>58608.997100000001</v>
      </c>
      <c r="K281" s="16">
        <f t="shared" si="24"/>
        <v>20779.87488748326</v>
      </c>
      <c r="L281" s="15">
        <v>17.201540000000001</v>
      </c>
      <c r="M281" s="19">
        <v>56473.465400000001</v>
      </c>
      <c r="N281" s="16">
        <f t="shared" si="23"/>
        <v>20022.7201204679</v>
      </c>
      <c r="O281" s="16">
        <f t="shared" si="21"/>
        <v>160389.82179999998</v>
      </c>
      <c r="P281" s="16">
        <f t="shared" si="22"/>
        <v>68.07865000000001</v>
      </c>
      <c r="Q281" s="16">
        <v>36843.641618210197</v>
      </c>
    </row>
    <row r="282" spans="1:17" x14ac:dyDescent="0.3">
      <c r="A282" s="12" t="s">
        <v>24</v>
      </c>
      <c r="B282" s="12">
        <v>6</v>
      </c>
      <c r="C282" s="13">
        <v>2.8204691999999998</v>
      </c>
      <c r="D282" s="14">
        <v>2020</v>
      </c>
      <c r="E282" s="14">
        <v>10</v>
      </c>
      <c r="F282" s="15">
        <v>29.583690000000001</v>
      </c>
      <c r="G282" s="15">
        <v>53271.309292413003</v>
      </c>
      <c r="H282" s="16">
        <f t="shared" si="20"/>
        <v>18887.392669422876</v>
      </c>
      <c r="I282" s="15">
        <v>28.752199999999998</v>
      </c>
      <c r="J282" s="17">
        <v>66884.596749250006</v>
      </c>
      <c r="K282" s="16">
        <f t="shared" si="24"/>
        <v>23713.996504287305</v>
      </c>
      <c r="L282" s="15">
        <v>19.838560000000001</v>
      </c>
      <c r="M282" s="18">
        <v>65235.903982058997</v>
      </c>
      <c r="N282" s="16">
        <f t="shared" si="23"/>
        <v>23129.45093747487</v>
      </c>
      <c r="O282" s="16">
        <f t="shared" si="21"/>
        <v>185391.81002372201</v>
      </c>
      <c r="P282" s="16">
        <f t="shared" si="22"/>
        <v>78.174450000000007</v>
      </c>
      <c r="Q282" s="16">
        <v>42601.38917371018</v>
      </c>
    </row>
    <row r="283" spans="1:17" x14ac:dyDescent="0.3">
      <c r="A283" s="12" t="s">
        <v>24</v>
      </c>
      <c r="B283" s="12">
        <v>6</v>
      </c>
      <c r="C283" s="13">
        <v>2.8204691999999998</v>
      </c>
      <c r="D283" s="21">
        <v>2020</v>
      </c>
      <c r="E283" s="21">
        <v>4</v>
      </c>
      <c r="F283" s="15">
        <v>2.1297199999999998</v>
      </c>
      <c r="G283" s="15">
        <v>5729.2030250949992</v>
      </c>
      <c r="H283" s="16">
        <f t="shared" si="20"/>
        <v>2031.2943056052516</v>
      </c>
      <c r="I283" s="15">
        <v>2.2639399999999998</v>
      </c>
      <c r="J283" s="17">
        <v>10301.209980681</v>
      </c>
      <c r="K283" s="16">
        <f t="shared" si="24"/>
        <v>3652.3036595049507</v>
      </c>
      <c r="L283" s="15">
        <v>1.4943299999999999</v>
      </c>
      <c r="M283" s="15">
        <v>9417.6312277289999</v>
      </c>
      <c r="N283" s="16">
        <f t="shared" si="23"/>
        <v>3339.029983993089</v>
      </c>
      <c r="O283" s="16">
        <f t="shared" si="21"/>
        <v>25448.044233504999</v>
      </c>
      <c r="P283" s="16">
        <f t="shared" si="22"/>
        <v>5.8879899999999994</v>
      </c>
      <c r="Q283" s="16">
        <v>5683.5979651102025</v>
      </c>
    </row>
    <row r="284" spans="1:17" x14ac:dyDescent="0.3">
      <c r="A284" s="12" t="s">
        <v>24</v>
      </c>
      <c r="B284" s="12">
        <v>6</v>
      </c>
      <c r="C284" s="13">
        <v>2.8204691999999998</v>
      </c>
      <c r="D284" s="21">
        <v>2020</v>
      </c>
      <c r="E284" s="21">
        <v>5</v>
      </c>
      <c r="F284" s="15">
        <v>8.2713699999999992</v>
      </c>
      <c r="G284" s="15">
        <v>18579.481445758</v>
      </c>
      <c r="H284" s="16">
        <f t="shared" si="20"/>
        <v>6587.3725711161824</v>
      </c>
      <c r="I284" s="15">
        <v>7.9876399999999999</v>
      </c>
      <c r="J284" s="17">
        <v>26048.933086926998</v>
      </c>
      <c r="K284" s="16">
        <f t="shared" si="24"/>
        <v>9235.6736556197811</v>
      </c>
      <c r="L284" s="15">
        <v>5.6387700000000001</v>
      </c>
      <c r="M284" s="15">
        <v>28382.341686896001</v>
      </c>
      <c r="N284" s="16">
        <f t="shared" si="23"/>
        <v>10062.985863095404</v>
      </c>
      <c r="O284" s="16">
        <f t="shared" si="21"/>
        <v>73010.756219581002</v>
      </c>
      <c r="P284" s="16">
        <f t="shared" si="22"/>
        <v>21.897780000000001</v>
      </c>
      <c r="Q284" s="16">
        <v>15823.046226735964</v>
      </c>
    </row>
    <row r="285" spans="1:17" x14ac:dyDescent="0.3">
      <c r="A285" s="12" t="s">
        <v>24</v>
      </c>
      <c r="B285" s="12">
        <v>6</v>
      </c>
      <c r="C285" s="13">
        <v>2.8204691999999998</v>
      </c>
      <c r="D285" s="14">
        <v>2020</v>
      </c>
      <c r="E285" s="14">
        <v>3</v>
      </c>
      <c r="F285" s="15">
        <v>16.812539999999998</v>
      </c>
      <c r="G285" s="15">
        <v>29423.202817934998</v>
      </c>
      <c r="H285" s="16">
        <f t="shared" si="20"/>
        <v>10432.024153263223</v>
      </c>
      <c r="I285" s="15">
        <v>17.097020000000001</v>
      </c>
      <c r="J285" s="17">
        <v>41546.695233423998</v>
      </c>
      <c r="K285" s="16">
        <f t="shared" si="24"/>
        <v>14730.419759033</v>
      </c>
      <c r="L285" s="15">
        <v>11.955</v>
      </c>
      <c r="M285" s="15">
        <v>39498.274108733</v>
      </c>
      <c r="N285" s="16">
        <f t="shared" si="23"/>
        <v>14004.150128188956</v>
      </c>
      <c r="O285" s="16">
        <f t="shared" si="21"/>
        <v>110468.17216009198</v>
      </c>
      <c r="P285" s="16">
        <f t="shared" si="22"/>
        <v>45.864559999999997</v>
      </c>
      <c r="Q285" s="16">
        <v>25162.443912296221</v>
      </c>
    </row>
    <row r="286" spans="1:17" x14ac:dyDescent="0.3">
      <c r="A286" s="12" t="s">
        <v>24</v>
      </c>
      <c r="B286" s="12">
        <v>6</v>
      </c>
      <c r="C286" s="13">
        <v>2.8204691999999998</v>
      </c>
      <c r="D286" s="21">
        <v>2020</v>
      </c>
      <c r="E286" s="21">
        <v>6</v>
      </c>
      <c r="F286" s="15">
        <v>17.50591</v>
      </c>
      <c r="G286" s="22">
        <v>29671.728344356001</v>
      </c>
      <c r="H286" s="16">
        <f t="shared" si="20"/>
        <v>10520.139111732191</v>
      </c>
      <c r="I286" s="15">
        <v>17.58033</v>
      </c>
      <c r="J286" s="17">
        <v>42725.82602221</v>
      </c>
      <c r="K286" s="16">
        <f t="shared" si="24"/>
        <v>15148.481686029403</v>
      </c>
      <c r="L286" s="15">
        <v>11.70862</v>
      </c>
      <c r="M286" s="22">
        <v>39894.126749960997</v>
      </c>
      <c r="N286" s="16">
        <f t="shared" si="23"/>
        <v>14144.500053381544</v>
      </c>
      <c r="O286" s="16">
        <f t="shared" si="21"/>
        <v>112291.681116527</v>
      </c>
      <c r="P286" s="16">
        <f t="shared" si="22"/>
        <v>46.79486</v>
      </c>
      <c r="Q286" s="16">
        <v>25668.620797761596</v>
      </c>
    </row>
    <row r="287" spans="1:17" x14ac:dyDescent="0.3">
      <c r="A287" s="12" t="s">
        <v>24</v>
      </c>
      <c r="B287" s="12">
        <v>6</v>
      </c>
      <c r="C287" s="13">
        <v>2.8204691999999998</v>
      </c>
      <c r="D287" s="14">
        <v>2019</v>
      </c>
      <c r="E287" s="14">
        <v>6</v>
      </c>
      <c r="F287" s="15">
        <v>21.843789999999998</v>
      </c>
      <c r="G287" s="15">
        <v>38732.731272703</v>
      </c>
      <c r="H287" s="16">
        <f t="shared" si="20"/>
        <v>13732.726197720225</v>
      </c>
      <c r="I287" s="15">
        <v>20.19952</v>
      </c>
      <c r="J287" s="17">
        <v>51262.067557167997</v>
      </c>
      <c r="K287" s="16">
        <f t="shared" si="24"/>
        <v>18175.014127850784</v>
      </c>
      <c r="L287" s="15">
        <v>14.31198</v>
      </c>
      <c r="M287" s="15">
        <v>49052.013710300002</v>
      </c>
      <c r="N287" s="16">
        <f t="shared" si="23"/>
        <v>17391.43746377376</v>
      </c>
      <c r="O287" s="16">
        <f t="shared" si="21"/>
        <v>139046.812540171</v>
      </c>
      <c r="P287" s="16">
        <f t="shared" si="22"/>
        <v>56.355289999999997</v>
      </c>
      <c r="Q287" s="16">
        <v>31907.740325571009</v>
      </c>
    </row>
    <row r="288" spans="1:17" x14ac:dyDescent="0.3">
      <c r="A288" s="12" t="s">
        <v>24</v>
      </c>
      <c r="B288" s="12">
        <v>6</v>
      </c>
      <c r="C288" s="13">
        <v>2.8204691999999998</v>
      </c>
      <c r="D288" s="14">
        <v>2019</v>
      </c>
      <c r="E288" s="14">
        <v>8</v>
      </c>
      <c r="F288" s="15">
        <v>22.445170000000001</v>
      </c>
      <c r="G288" s="15">
        <v>38898.714928595</v>
      </c>
      <c r="H288" s="16">
        <f t="shared" si="20"/>
        <v>13791.575858582324</v>
      </c>
      <c r="I288" s="15">
        <v>20.815750000000001</v>
      </c>
      <c r="J288" s="17">
        <v>51305.550061659997</v>
      </c>
      <c r="K288" s="16">
        <f t="shared" si="24"/>
        <v>18190.43089059792</v>
      </c>
      <c r="L288" s="15">
        <v>14.82335</v>
      </c>
      <c r="M288" s="15">
        <v>50607.846784668</v>
      </c>
      <c r="N288" s="16">
        <f t="shared" si="23"/>
        <v>17943.05953940855</v>
      </c>
      <c r="O288" s="16">
        <f t="shared" si="21"/>
        <v>140812.11177492299</v>
      </c>
      <c r="P288" s="16">
        <f t="shared" si="22"/>
        <v>58.084269999999997</v>
      </c>
      <c r="Q288" s="16">
        <v>31982.006749180247</v>
      </c>
    </row>
    <row r="289" spans="1:17" x14ac:dyDescent="0.3">
      <c r="A289" s="12" t="s">
        <v>24</v>
      </c>
      <c r="B289" s="12">
        <v>6</v>
      </c>
      <c r="C289" s="13">
        <v>2.8204691999999998</v>
      </c>
      <c r="D289" s="14">
        <v>2020</v>
      </c>
      <c r="E289" s="14">
        <v>8</v>
      </c>
      <c r="F289" s="15">
        <v>23.869949999999999</v>
      </c>
      <c r="G289" s="15">
        <v>39590.079940709998</v>
      </c>
      <c r="H289" s="16">
        <f t="shared" si="20"/>
        <v>14036.699972015294</v>
      </c>
      <c r="I289" s="15">
        <v>23.672940000000001</v>
      </c>
      <c r="J289" s="17">
        <v>53611.601337459004</v>
      </c>
      <c r="K289" s="16">
        <f t="shared" si="24"/>
        <v>19008.043533132364</v>
      </c>
      <c r="L289" s="15">
        <v>14.243130000000001</v>
      </c>
      <c r="M289" s="15">
        <v>50532.825070211002</v>
      </c>
      <c r="N289" s="16">
        <f t="shared" si="23"/>
        <v>17916.460520189692</v>
      </c>
      <c r="O289" s="16">
        <f t="shared" si="21"/>
        <v>143734.50634838</v>
      </c>
      <c r="P289" s="16">
        <f t="shared" si="22"/>
        <v>61.786020000000001</v>
      </c>
      <c r="Q289" s="16">
        <v>33044.743505147657</v>
      </c>
    </row>
    <row r="290" spans="1:17" x14ac:dyDescent="0.3">
      <c r="A290" s="12" t="s">
        <v>24</v>
      </c>
      <c r="B290" s="12">
        <v>6</v>
      </c>
      <c r="C290" s="13">
        <v>2.8204691999999998</v>
      </c>
      <c r="D290" s="14">
        <v>2019</v>
      </c>
      <c r="E290" s="14">
        <v>10</v>
      </c>
      <c r="F290" s="15">
        <v>22.986650000000001</v>
      </c>
      <c r="G290" s="15">
        <v>39645.902552624</v>
      </c>
      <c r="H290" s="16">
        <f t="shared" si="20"/>
        <v>14056.491931421908</v>
      </c>
      <c r="I290" s="15">
        <v>23.19117</v>
      </c>
      <c r="J290" s="17">
        <v>54698.862423409999</v>
      </c>
      <c r="K290" s="16">
        <f t="shared" si="24"/>
        <v>19393.53297082982</v>
      </c>
      <c r="L290" s="15">
        <v>16.378959999999999</v>
      </c>
      <c r="M290" s="15">
        <v>50598.918010984999</v>
      </c>
      <c r="N290" s="16">
        <f t="shared" si="23"/>
        <v>17939.89383432551</v>
      </c>
      <c r="O290" s="16">
        <f t="shared" si="21"/>
        <v>144943.68298701901</v>
      </c>
      <c r="P290" s="16">
        <f t="shared" si="22"/>
        <v>62.556779999999996</v>
      </c>
      <c r="Q290" s="16">
        <v>33450.024902251724</v>
      </c>
    </row>
    <row r="291" spans="1:17" x14ac:dyDescent="0.3">
      <c r="A291" s="12" t="s">
        <v>24</v>
      </c>
      <c r="B291" s="12">
        <v>6</v>
      </c>
      <c r="C291" s="13">
        <v>2.8204691999999998</v>
      </c>
      <c r="D291" s="14">
        <v>2019</v>
      </c>
      <c r="E291" s="14">
        <v>11</v>
      </c>
      <c r="F291" s="15">
        <v>23.594280000000001</v>
      </c>
      <c r="G291" s="15">
        <v>40493.518714272999</v>
      </c>
      <c r="H291" s="16">
        <f t="shared" si="20"/>
        <v>14357.015036460247</v>
      </c>
      <c r="I291" s="15">
        <v>23.18797</v>
      </c>
      <c r="J291" s="23">
        <v>55252.896145598999</v>
      </c>
      <c r="K291" s="16">
        <f t="shared" si="24"/>
        <v>19589.966146625178</v>
      </c>
      <c r="L291" s="15">
        <v>15.78581</v>
      </c>
      <c r="M291" s="15">
        <v>49393.986901413999</v>
      </c>
      <c r="N291" s="16">
        <f t="shared" si="23"/>
        <v>17512.684379398295</v>
      </c>
      <c r="O291" s="16">
        <f t="shared" si="21"/>
        <v>145140.40176128599</v>
      </c>
      <c r="P291" s="16">
        <f t="shared" si="22"/>
        <v>62.568060000000003</v>
      </c>
      <c r="Q291" s="16">
        <v>33946.981183085423</v>
      </c>
    </row>
    <row r="292" spans="1:17" x14ac:dyDescent="0.3">
      <c r="A292" s="12" t="s">
        <v>24</v>
      </c>
      <c r="B292" s="12">
        <v>6</v>
      </c>
      <c r="C292" s="13">
        <v>2.8204691999999998</v>
      </c>
      <c r="D292" s="14">
        <v>2019</v>
      </c>
      <c r="E292" s="14">
        <v>7</v>
      </c>
      <c r="F292" s="15">
        <v>24.258980000000001</v>
      </c>
      <c r="G292" s="15">
        <v>40937.290679306003</v>
      </c>
      <c r="H292" s="16">
        <f t="shared" si="20"/>
        <v>14514.354802848407</v>
      </c>
      <c r="I292" s="15">
        <v>21.207360000000001</v>
      </c>
      <c r="J292" s="17">
        <v>51900.792984609005</v>
      </c>
      <c r="K292" s="16">
        <f t="shared" si="24"/>
        <v>18401.474827170248</v>
      </c>
      <c r="L292" s="15">
        <v>14.83006</v>
      </c>
      <c r="M292" s="15">
        <v>51529.236079828006</v>
      </c>
      <c r="N292" s="16">
        <f t="shared" si="23"/>
        <v>18269.738978120382</v>
      </c>
      <c r="O292" s="16">
        <f t="shared" si="21"/>
        <v>144367.31974374302</v>
      </c>
      <c r="P292" s="16">
        <f t="shared" si="22"/>
        <v>60.296400000000006</v>
      </c>
      <c r="Q292" s="16">
        <v>32915.829630018656</v>
      </c>
    </row>
    <row r="293" spans="1:17" x14ac:dyDescent="0.3">
      <c r="A293" s="12" t="s">
        <v>24</v>
      </c>
      <c r="B293" s="12">
        <v>6</v>
      </c>
      <c r="C293" s="13">
        <v>2.8204691999999998</v>
      </c>
      <c r="D293" s="14">
        <v>2020</v>
      </c>
      <c r="E293" s="14">
        <v>2</v>
      </c>
      <c r="F293" s="15">
        <v>24.242719999999998</v>
      </c>
      <c r="G293" s="15">
        <v>41118.323681820999</v>
      </c>
      <c r="H293" s="16">
        <f t="shared" si="20"/>
        <v>14578.540223669523</v>
      </c>
      <c r="I293" s="15">
        <v>24.493590000000001</v>
      </c>
      <c r="J293" s="17">
        <v>58744.043221248001</v>
      </c>
      <c r="K293" s="16">
        <f t="shared" si="24"/>
        <v>20827.755616422972</v>
      </c>
      <c r="L293" s="15">
        <v>17.185759999999998</v>
      </c>
      <c r="M293" s="15">
        <v>54840.789449059004</v>
      </c>
      <c r="N293" s="16">
        <f t="shared" si="23"/>
        <v>19443.853330878072</v>
      </c>
      <c r="O293" s="16">
        <f t="shared" si="21"/>
        <v>154703.15635212799</v>
      </c>
      <c r="P293" s="16">
        <f t="shared" si="22"/>
        <v>65.922070000000005</v>
      </c>
      <c r="Q293" s="16">
        <v>35406.295840092491</v>
      </c>
    </row>
    <row r="294" spans="1:17" x14ac:dyDescent="0.3">
      <c r="A294" s="12" t="s">
        <v>24</v>
      </c>
      <c r="B294" s="12">
        <v>6</v>
      </c>
      <c r="C294" s="13">
        <v>2.8204691999999998</v>
      </c>
      <c r="D294" s="14">
        <v>2019</v>
      </c>
      <c r="E294" s="14">
        <v>12</v>
      </c>
      <c r="F294" s="15">
        <v>24.055569999999999</v>
      </c>
      <c r="G294" s="15">
        <v>41462.613788543997</v>
      </c>
      <c r="H294" s="16">
        <f t="shared" si="20"/>
        <v>14700.608603896118</v>
      </c>
      <c r="I294" s="15">
        <v>23.607109999999999</v>
      </c>
      <c r="J294" s="17">
        <v>57613.578066354006</v>
      </c>
      <c r="K294" s="16">
        <f t="shared" si="24"/>
        <v>20426.948135563405</v>
      </c>
      <c r="L294" s="15">
        <v>16.325060000000001</v>
      </c>
      <c r="M294" s="15">
        <v>51973.039006220999</v>
      </c>
      <c r="N294" s="16">
        <f t="shared" si="23"/>
        <v>18427.089721887765</v>
      </c>
      <c r="O294" s="16">
        <f t="shared" si="21"/>
        <v>151049.23086111899</v>
      </c>
      <c r="P294" s="16">
        <f t="shared" si="22"/>
        <v>63.987739999999995</v>
      </c>
      <c r="Q294" s="16">
        <v>35127.55673945952</v>
      </c>
    </row>
    <row r="295" spans="1:17" x14ac:dyDescent="0.3">
      <c r="A295" s="12" t="s">
        <v>24</v>
      </c>
      <c r="B295" s="12">
        <v>6</v>
      </c>
      <c r="C295" s="13">
        <v>2.8204691999999998</v>
      </c>
      <c r="D295" s="14">
        <v>2019</v>
      </c>
      <c r="E295" s="14">
        <v>9</v>
      </c>
      <c r="F295" s="15">
        <v>24.119340000000001</v>
      </c>
      <c r="G295" s="15">
        <v>42155.287031391999</v>
      </c>
      <c r="H295" s="16">
        <f t="shared" si="20"/>
        <v>14946.196551762381</v>
      </c>
      <c r="I295" s="15">
        <v>23.025659999999998</v>
      </c>
      <c r="J295" s="17">
        <v>55064.139324405005</v>
      </c>
      <c r="K295" s="16">
        <f t="shared" si="24"/>
        <v>19523.042238647744</v>
      </c>
      <c r="L295" s="15">
        <v>16.362960000000001</v>
      </c>
      <c r="M295" s="15">
        <v>55074.094084057993</v>
      </c>
      <c r="N295" s="16">
        <f t="shared" si="23"/>
        <v>19526.571708018651</v>
      </c>
      <c r="O295" s="16">
        <f t="shared" si="21"/>
        <v>152293.520439855</v>
      </c>
      <c r="P295" s="16">
        <f t="shared" si="22"/>
        <v>63.507959999999997</v>
      </c>
      <c r="Q295" s="16">
        <v>34469.238790410127</v>
      </c>
    </row>
    <row r="296" spans="1:17" x14ac:dyDescent="0.3">
      <c r="A296" s="12" t="s">
        <v>24</v>
      </c>
      <c r="B296" s="12">
        <v>6</v>
      </c>
      <c r="C296" s="13">
        <v>2.8204691999999998</v>
      </c>
      <c r="D296" s="14">
        <v>2019</v>
      </c>
      <c r="E296" s="14">
        <v>2</v>
      </c>
      <c r="F296" s="15">
        <v>22.57169</v>
      </c>
      <c r="G296" s="16">
        <v>42391</v>
      </c>
      <c r="H296" s="16">
        <f t="shared" si="20"/>
        <v>15029.768805842661</v>
      </c>
      <c r="I296" s="15">
        <v>19.174469999999999</v>
      </c>
      <c r="J296" s="17">
        <v>54765.38</v>
      </c>
      <c r="K296" s="16">
        <f t="shared" si="24"/>
        <v>19417.116839992439</v>
      </c>
      <c r="L296" s="15">
        <v>14.510719999999999</v>
      </c>
      <c r="M296" s="16">
        <v>50741.66</v>
      </c>
      <c r="N296" s="16">
        <f t="shared" si="23"/>
        <v>17990.50314039948</v>
      </c>
      <c r="O296" s="16">
        <f t="shared" si="21"/>
        <v>147898.04</v>
      </c>
      <c r="P296" s="16">
        <f t="shared" si="22"/>
        <v>56.256880000000002</v>
      </c>
      <c r="Q296" s="16">
        <v>34446.8856458351</v>
      </c>
    </row>
    <row r="297" spans="1:17" x14ac:dyDescent="0.3">
      <c r="A297" s="12" t="s">
        <v>24</v>
      </c>
      <c r="B297" s="12">
        <v>6</v>
      </c>
      <c r="C297" s="13">
        <v>2.8204691999999998</v>
      </c>
      <c r="D297" s="14">
        <v>2019</v>
      </c>
      <c r="E297" s="14">
        <v>4</v>
      </c>
      <c r="F297" s="15">
        <v>23.84441</v>
      </c>
      <c r="G297" s="15">
        <v>42717.824489652005</v>
      </c>
      <c r="H297" s="16">
        <f t="shared" si="20"/>
        <v>15145.644735156835</v>
      </c>
      <c r="I297" s="15">
        <v>19.98846</v>
      </c>
      <c r="J297" s="17">
        <v>54676.167899246</v>
      </c>
      <c r="K297" s="16">
        <f t="shared" si="24"/>
        <v>19385.486606003713</v>
      </c>
      <c r="L297" s="15">
        <v>14.832850000000001</v>
      </c>
      <c r="M297" s="15">
        <v>51435.692588753998</v>
      </c>
      <c r="N297" s="16">
        <f t="shared" si="23"/>
        <v>18236.573045631558</v>
      </c>
      <c r="O297" s="16">
        <f t="shared" si="21"/>
        <v>148829.68497765201</v>
      </c>
      <c r="P297" s="16">
        <f t="shared" si="22"/>
        <v>58.66572</v>
      </c>
      <c r="Q297" s="16">
        <v>34531.131341160552</v>
      </c>
    </row>
    <row r="298" spans="1:17" x14ac:dyDescent="0.3">
      <c r="A298" s="12" t="s">
        <v>24</v>
      </c>
      <c r="B298" s="12">
        <v>6</v>
      </c>
      <c r="C298" s="13">
        <v>2.8204691999999998</v>
      </c>
      <c r="D298" s="14">
        <v>2019</v>
      </c>
      <c r="E298" s="14">
        <v>5</v>
      </c>
      <c r="F298" s="15">
        <v>24.321259999999999</v>
      </c>
      <c r="G298" s="15">
        <v>43322.059629119998</v>
      </c>
      <c r="H298" s="16">
        <f t="shared" si="20"/>
        <v>15359.876870529202</v>
      </c>
      <c r="I298" s="15">
        <v>21.32536</v>
      </c>
      <c r="J298" s="17">
        <v>56617.71306871</v>
      </c>
      <c r="K298" s="16">
        <f t="shared" si="24"/>
        <v>20073.863266689812</v>
      </c>
      <c r="L298" s="15">
        <v>15.330819999999999</v>
      </c>
      <c r="M298" s="15">
        <v>53805.491317507003</v>
      </c>
      <c r="N298" s="16">
        <f t="shared" si="23"/>
        <v>19076.787407395554</v>
      </c>
      <c r="O298" s="16">
        <f t="shared" si="21"/>
        <v>153745.26401533699</v>
      </c>
      <c r="P298" s="16">
        <f t="shared" si="22"/>
        <v>60.977440000000001</v>
      </c>
      <c r="Q298" s="16">
        <v>35433.740137219014</v>
      </c>
    </row>
    <row r="299" spans="1:17" x14ac:dyDescent="0.3">
      <c r="A299" s="12" t="s">
        <v>24</v>
      </c>
      <c r="B299" s="12">
        <v>6</v>
      </c>
      <c r="C299" s="13">
        <v>2.8204691999999998</v>
      </c>
      <c r="D299" s="14">
        <v>2019</v>
      </c>
      <c r="E299" s="14">
        <v>3</v>
      </c>
      <c r="F299" s="15">
        <v>23.18235</v>
      </c>
      <c r="G299" s="16">
        <v>45408.11</v>
      </c>
      <c r="H299" s="16">
        <f t="shared" si="20"/>
        <v>16099.487985899652</v>
      </c>
      <c r="I299" s="15">
        <v>20.759699999999999</v>
      </c>
      <c r="J299" s="17">
        <v>62306.53</v>
      </c>
      <c r="K299" s="16">
        <f t="shared" si="24"/>
        <v>22090.838644860934</v>
      </c>
      <c r="L299" s="15">
        <v>15.35582</v>
      </c>
      <c r="M299" s="16">
        <v>57066.94</v>
      </c>
      <c r="N299" s="16">
        <f t="shared" si="23"/>
        <v>20233.137096480263</v>
      </c>
      <c r="O299" s="16">
        <f t="shared" si="21"/>
        <v>164781.58000000002</v>
      </c>
      <c r="P299" s="16">
        <f t="shared" si="22"/>
        <v>59.297869999999996</v>
      </c>
      <c r="Q299" s="16">
        <v>38190.326630760588</v>
      </c>
    </row>
    <row r="300" spans="1:17" x14ac:dyDescent="0.3">
      <c r="A300" s="12" t="s">
        <v>24</v>
      </c>
      <c r="B300" s="12">
        <v>6</v>
      </c>
      <c r="C300" s="13">
        <v>2.8204691999999998</v>
      </c>
      <c r="D300" s="14">
        <v>2020</v>
      </c>
      <c r="E300" s="14">
        <v>9</v>
      </c>
      <c r="F300" s="15">
        <v>27.636199999999999</v>
      </c>
      <c r="G300" s="15">
        <v>46970.822190844003</v>
      </c>
      <c r="H300" s="16">
        <f t="shared" si="20"/>
        <v>16653.5490587325</v>
      </c>
      <c r="I300" s="15">
        <v>26.802800000000001</v>
      </c>
      <c r="J300" s="17">
        <v>62089.834394645994</v>
      </c>
      <c r="K300" s="16">
        <f t="shared" si="24"/>
        <v>22014.009014757543</v>
      </c>
      <c r="L300" s="15">
        <v>17.502970000000001</v>
      </c>
      <c r="M300" s="18">
        <v>60628.797093894995</v>
      </c>
      <c r="N300" s="16">
        <f t="shared" si="23"/>
        <v>21495.99686956163</v>
      </c>
      <c r="O300" s="16">
        <f t="shared" si="21"/>
        <v>169689.45367938498</v>
      </c>
      <c r="P300" s="16">
        <f t="shared" si="22"/>
        <v>71.941969999999998</v>
      </c>
      <c r="Q300" s="16">
        <v>38667.558073490043</v>
      </c>
    </row>
    <row r="301" spans="1:17" x14ac:dyDescent="0.3">
      <c r="A301" s="12" t="s">
        <v>25</v>
      </c>
      <c r="B301" s="12">
        <v>2</v>
      </c>
      <c r="C301" s="13">
        <v>0.74519550000000001</v>
      </c>
      <c r="D301" s="21">
        <v>2020</v>
      </c>
      <c r="E301" s="21">
        <v>7</v>
      </c>
      <c r="F301" s="15">
        <v>2.3308900000000001</v>
      </c>
      <c r="G301" s="22">
        <v>4307.4751029959998</v>
      </c>
      <c r="H301" s="16">
        <f t="shared" si="20"/>
        <v>5780.3289244178204</v>
      </c>
      <c r="I301" s="15">
        <v>2.3274699999999999</v>
      </c>
      <c r="J301" s="17">
        <v>9748.1997335199994</v>
      </c>
      <c r="K301" s="16">
        <f t="shared" si="24"/>
        <v>13081.399087246231</v>
      </c>
      <c r="L301" s="15">
        <v>2.7765599999999999</v>
      </c>
      <c r="M301" s="22">
        <v>7906.7950397960003</v>
      </c>
      <c r="N301" s="16">
        <f t="shared" si="23"/>
        <v>10610.363374169598</v>
      </c>
      <c r="O301" s="16">
        <f t="shared" si="21"/>
        <v>21962.469876312</v>
      </c>
      <c r="P301" s="16">
        <f t="shared" si="22"/>
        <v>7.43492</v>
      </c>
      <c r="Q301" s="16">
        <v>18861.72801166405</v>
      </c>
    </row>
    <row r="302" spans="1:17" x14ac:dyDescent="0.3">
      <c r="A302" s="12" t="s">
        <v>25</v>
      </c>
      <c r="B302" s="12">
        <v>2</v>
      </c>
      <c r="C302" s="13">
        <v>0.74519550000000001</v>
      </c>
      <c r="D302" s="21">
        <v>2020</v>
      </c>
      <c r="E302" s="21">
        <v>4</v>
      </c>
      <c r="F302" s="15">
        <v>0.51107000000000002</v>
      </c>
      <c r="G302" s="15">
        <v>999.3918312809999</v>
      </c>
      <c r="H302" s="16">
        <f t="shared" si="20"/>
        <v>1341.1136155290792</v>
      </c>
      <c r="I302" s="15">
        <v>0.46745999999999999</v>
      </c>
      <c r="J302" s="17">
        <v>3446.4489856339997</v>
      </c>
      <c r="K302" s="16">
        <f t="shared" si="24"/>
        <v>4624.8923747311937</v>
      </c>
      <c r="L302" s="15">
        <v>0.53213999999999995</v>
      </c>
      <c r="M302" s="15">
        <v>2653.531294889</v>
      </c>
      <c r="N302" s="16">
        <f t="shared" si="23"/>
        <v>3560.8525479407754</v>
      </c>
      <c r="O302" s="16">
        <f t="shared" si="21"/>
        <v>7099.3721118039994</v>
      </c>
      <c r="P302" s="16">
        <f t="shared" si="22"/>
        <v>1.51067</v>
      </c>
      <c r="Q302" s="16">
        <v>5966.0059902602734</v>
      </c>
    </row>
    <row r="303" spans="1:17" x14ac:dyDescent="0.3">
      <c r="A303" s="12" t="s">
        <v>25</v>
      </c>
      <c r="B303" s="12">
        <v>2</v>
      </c>
      <c r="C303" s="13">
        <v>0.74519550000000001</v>
      </c>
      <c r="D303" s="14">
        <v>2019</v>
      </c>
      <c r="E303" s="14">
        <v>1</v>
      </c>
      <c r="F303" s="15">
        <v>2.0644200000000001</v>
      </c>
      <c r="G303" s="16">
        <v>4037.21</v>
      </c>
      <c r="H303" s="16">
        <f t="shared" si="20"/>
        <v>5417.652146315967</v>
      </c>
      <c r="I303" s="15">
        <v>2.5754999999999999</v>
      </c>
      <c r="J303" s="17">
        <v>10032.299999999999</v>
      </c>
      <c r="K303" s="16">
        <f t="shared" si="24"/>
        <v>13462.641682618856</v>
      </c>
      <c r="L303" s="15">
        <v>2.5531100000000002</v>
      </c>
      <c r="M303" s="16">
        <v>7935.6</v>
      </c>
      <c r="N303" s="16">
        <f t="shared" si="23"/>
        <v>10649.017606789092</v>
      </c>
      <c r="O303" s="16">
        <f t="shared" si="21"/>
        <v>22005.11</v>
      </c>
      <c r="P303" s="16">
        <f t="shared" si="22"/>
        <v>7.1930300000000003</v>
      </c>
      <c r="Q303" s="16">
        <v>18880.29382893482</v>
      </c>
    </row>
    <row r="304" spans="1:17" x14ac:dyDescent="0.3">
      <c r="A304" s="12" t="s">
        <v>25</v>
      </c>
      <c r="B304" s="12">
        <v>2</v>
      </c>
      <c r="C304" s="13">
        <v>0.74519550000000001</v>
      </c>
      <c r="D304" s="14">
        <v>2020</v>
      </c>
      <c r="E304" s="14">
        <v>1</v>
      </c>
      <c r="F304" s="15">
        <v>2.1294900000000001</v>
      </c>
      <c r="G304" s="15">
        <v>4350.1859226870001</v>
      </c>
      <c r="H304" s="16">
        <f t="shared" si="20"/>
        <v>5837.6438433766707</v>
      </c>
      <c r="I304" s="15">
        <v>2.48977</v>
      </c>
      <c r="J304" s="17">
        <v>10145.402478752001</v>
      </c>
      <c r="K304" s="16">
        <f t="shared" si="24"/>
        <v>13614.417261982931</v>
      </c>
      <c r="L304" s="15">
        <v>2.6148199999999999</v>
      </c>
      <c r="M304" s="15">
        <v>8014.451947739999</v>
      </c>
      <c r="N304" s="16">
        <f t="shared" si="23"/>
        <v>10754.831380141182</v>
      </c>
      <c r="O304" s="16">
        <f t="shared" si="21"/>
        <v>22510.040349178998</v>
      </c>
      <c r="P304" s="16">
        <f t="shared" si="22"/>
        <v>7.2340800000000005</v>
      </c>
      <c r="Q304" s="16">
        <v>19452.0611053596</v>
      </c>
    </row>
    <row r="305" spans="1:17" x14ac:dyDescent="0.3">
      <c r="A305" s="12" t="s">
        <v>25</v>
      </c>
      <c r="B305" s="12">
        <v>2</v>
      </c>
      <c r="C305" s="13">
        <v>0.74519550000000001</v>
      </c>
      <c r="D305" s="21">
        <v>2020</v>
      </c>
      <c r="E305" s="21">
        <v>5</v>
      </c>
      <c r="F305" s="15">
        <v>1.6702699999999999</v>
      </c>
      <c r="G305" s="15">
        <v>2936.0042383800001</v>
      </c>
      <c r="H305" s="16">
        <f t="shared" si="20"/>
        <v>3939.9113902056574</v>
      </c>
      <c r="I305" s="15">
        <v>1.46679</v>
      </c>
      <c r="J305" s="17">
        <v>7004.0908725979998</v>
      </c>
      <c r="K305" s="16">
        <f t="shared" si="24"/>
        <v>9398.9978101021807</v>
      </c>
      <c r="L305" s="15">
        <v>1.57195</v>
      </c>
      <c r="M305" s="15">
        <v>5499.5810885430001</v>
      </c>
      <c r="N305" s="16">
        <f t="shared" si="23"/>
        <v>7380.0513939536668</v>
      </c>
      <c r="O305" s="16">
        <f t="shared" si="21"/>
        <v>15439.676199521</v>
      </c>
      <c r="P305" s="16">
        <f t="shared" si="22"/>
        <v>4.7090100000000001</v>
      </c>
      <c r="Q305" s="16">
        <v>13338.909200307839</v>
      </c>
    </row>
    <row r="306" spans="1:17" x14ac:dyDescent="0.3">
      <c r="A306" s="12" t="s">
        <v>25</v>
      </c>
      <c r="B306" s="12">
        <v>2</v>
      </c>
      <c r="C306" s="13">
        <v>0.74519550000000001</v>
      </c>
      <c r="D306" s="14">
        <v>2020</v>
      </c>
      <c r="E306" s="14">
        <v>3</v>
      </c>
      <c r="F306" s="15">
        <v>1.6376599999999999</v>
      </c>
      <c r="G306" s="15">
        <v>3172.5974157580004</v>
      </c>
      <c r="H306" s="16">
        <f t="shared" si="20"/>
        <v>4257.4028100786982</v>
      </c>
      <c r="I306" s="15">
        <v>1.6883999999999999</v>
      </c>
      <c r="J306" s="17">
        <v>7350.6438693789996</v>
      </c>
      <c r="K306" s="16">
        <f t="shared" si="24"/>
        <v>9864.0475813112116</v>
      </c>
      <c r="L306" s="15">
        <v>1.9489799999999999</v>
      </c>
      <c r="M306" s="15">
        <v>5962.6545431530003</v>
      </c>
      <c r="N306" s="16">
        <f t="shared" si="23"/>
        <v>8001.4634322845486</v>
      </c>
      <c r="O306" s="16">
        <f t="shared" si="21"/>
        <v>16485.895828289998</v>
      </c>
      <c r="P306" s="16">
        <f t="shared" si="22"/>
        <v>5.2750399999999997</v>
      </c>
      <c r="Q306" s="16">
        <v>14121.45039138991</v>
      </c>
    </row>
    <row r="307" spans="1:17" x14ac:dyDescent="0.3">
      <c r="A307" s="12" t="s">
        <v>25</v>
      </c>
      <c r="B307" s="12">
        <v>2</v>
      </c>
      <c r="C307" s="13">
        <v>0.74519550000000001</v>
      </c>
      <c r="D307" s="14">
        <v>2019</v>
      </c>
      <c r="E307" s="14">
        <v>2</v>
      </c>
      <c r="F307" s="15">
        <v>1.9505600000000001</v>
      </c>
      <c r="G307" s="16">
        <v>3869.11</v>
      </c>
      <c r="H307" s="16">
        <f t="shared" si="20"/>
        <v>5192.0737578259668</v>
      </c>
      <c r="I307" s="15">
        <v>2.39628</v>
      </c>
      <c r="J307" s="17">
        <v>9393.17</v>
      </c>
      <c r="K307" s="16">
        <f t="shared" si="24"/>
        <v>12604.974130949529</v>
      </c>
      <c r="L307" s="15">
        <v>2.46461</v>
      </c>
      <c r="M307" s="16">
        <v>7511.33</v>
      </c>
      <c r="N307" s="16">
        <f t="shared" si="23"/>
        <v>10079.677078028517</v>
      </c>
      <c r="O307" s="16">
        <f t="shared" si="21"/>
        <v>20773.61</v>
      </c>
      <c r="P307" s="16">
        <f t="shared" si="22"/>
        <v>6.8114500000000007</v>
      </c>
      <c r="Q307" s="16">
        <v>17797.047888775498</v>
      </c>
    </row>
    <row r="308" spans="1:17" x14ac:dyDescent="0.3">
      <c r="A308" s="12" t="s">
        <v>25</v>
      </c>
      <c r="B308" s="12">
        <v>2</v>
      </c>
      <c r="C308" s="13">
        <v>0.74519550000000001</v>
      </c>
      <c r="D308" s="21">
        <v>2020</v>
      </c>
      <c r="E308" s="21">
        <v>6</v>
      </c>
      <c r="F308" s="15">
        <v>2.22641</v>
      </c>
      <c r="G308" s="22">
        <v>3959.1653930309999</v>
      </c>
      <c r="H308" s="16">
        <f t="shared" si="20"/>
        <v>5312.9217675509308</v>
      </c>
      <c r="I308" s="15">
        <v>2.0505499999999999</v>
      </c>
      <c r="J308" s="17">
        <v>9035.430207110001</v>
      </c>
      <c r="K308" s="16">
        <f t="shared" si="24"/>
        <v>12124.912465400021</v>
      </c>
      <c r="L308" s="15">
        <v>2.3482599999999998</v>
      </c>
      <c r="M308" s="22">
        <v>7078.7450161940005</v>
      </c>
      <c r="N308" s="16">
        <f t="shared" si="23"/>
        <v>9499.1784252508241</v>
      </c>
      <c r="O308" s="16">
        <f t="shared" si="21"/>
        <v>20073.340616335001</v>
      </c>
      <c r="P308" s="16">
        <f t="shared" si="22"/>
        <v>6.6252199999999997</v>
      </c>
      <c r="Q308" s="16">
        <v>17437.834232950951</v>
      </c>
    </row>
    <row r="309" spans="1:17" x14ac:dyDescent="0.3">
      <c r="A309" s="12" t="s">
        <v>25</v>
      </c>
      <c r="B309" s="12">
        <v>2</v>
      </c>
      <c r="C309" s="13">
        <v>0.74519550000000001</v>
      </c>
      <c r="D309" s="14">
        <v>2019</v>
      </c>
      <c r="E309" s="14">
        <v>8</v>
      </c>
      <c r="F309" s="15">
        <v>2.2641900000000001</v>
      </c>
      <c r="G309" s="15">
        <v>4239.0617592879998</v>
      </c>
      <c r="H309" s="16">
        <f t="shared" si="20"/>
        <v>5688.5230242104253</v>
      </c>
      <c r="I309" s="15">
        <v>2.5503999999999998</v>
      </c>
      <c r="J309" s="17">
        <v>9935.2289480380005</v>
      </c>
      <c r="K309" s="16">
        <f t="shared" si="24"/>
        <v>13332.379151562242</v>
      </c>
      <c r="L309" s="15">
        <v>2.74166</v>
      </c>
      <c r="M309" s="15">
        <v>7738.2813401050007</v>
      </c>
      <c r="N309" s="16">
        <f t="shared" si="23"/>
        <v>10384.229829762795</v>
      </c>
      <c r="O309" s="16">
        <f t="shared" si="21"/>
        <v>21912.572047431</v>
      </c>
      <c r="P309" s="16">
        <f t="shared" si="22"/>
        <v>7.5562500000000004</v>
      </c>
      <c r="Q309" s="16">
        <v>19020.902175772666</v>
      </c>
    </row>
    <row r="310" spans="1:17" x14ac:dyDescent="0.3">
      <c r="A310" s="12" t="s">
        <v>25</v>
      </c>
      <c r="B310" s="12">
        <v>2</v>
      </c>
      <c r="C310" s="13">
        <v>0.74519550000000001</v>
      </c>
      <c r="D310" s="14">
        <v>2020</v>
      </c>
      <c r="E310" s="14">
        <v>2</v>
      </c>
      <c r="F310" s="15">
        <v>2.2169400000000001</v>
      </c>
      <c r="G310" s="15">
        <v>4349.6409969610004</v>
      </c>
      <c r="H310" s="16">
        <f t="shared" si="20"/>
        <v>5836.9125913414673</v>
      </c>
      <c r="I310" s="15">
        <v>2.4388399999999999</v>
      </c>
      <c r="J310" s="17">
        <v>9785.411724435</v>
      </c>
      <c r="K310" s="16">
        <f t="shared" si="24"/>
        <v>13131.3349643617</v>
      </c>
      <c r="L310" s="15">
        <v>2.7069299999999998</v>
      </c>
      <c r="M310" s="15">
        <v>8146.6890482220006</v>
      </c>
      <c r="N310" s="16">
        <f t="shared" si="23"/>
        <v>10932.284277376877</v>
      </c>
      <c r="O310" s="16">
        <f t="shared" si="21"/>
        <v>22281.741769618002</v>
      </c>
      <c r="P310" s="16">
        <f t="shared" si="22"/>
        <v>7.3627099999999999</v>
      </c>
      <c r="Q310" s="16">
        <v>18968.247555703168</v>
      </c>
    </row>
    <row r="311" spans="1:17" x14ac:dyDescent="0.3">
      <c r="A311" s="12" t="s">
        <v>25</v>
      </c>
      <c r="B311" s="12">
        <v>2</v>
      </c>
      <c r="C311" s="13">
        <v>0.74519550000000001</v>
      </c>
      <c r="D311" s="14">
        <v>2019</v>
      </c>
      <c r="E311" s="14">
        <v>12</v>
      </c>
      <c r="F311" s="15">
        <v>2.26634</v>
      </c>
      <c r="G311" s="15">
        <v>4359.4214976430003</v>
      </c>
      <c r="H311" s="16">
        <f t="shared" si="20"/>
        <v>5850.0373360319545</v>
      </c>
      <c r="I311" s="15">
        <v>2.5091299999999999</v>
      </c>
      <c r="J311" s="17">
        <v>9997.2045009119993</v>
      </c>
      <c r="K311" s="16">
        <f t="shared" si="24"/>
        <v>13415.545988820382</v>
      </c>
      <c r="L311" s="15">
        <v>2.6828799999999999</v>
      </c>
      <c r="M311" s="15">
        <v>7903.6500753440005</v>
      </c>
      <c r="N311" s="16">
        <f t="shared" si="23"/>
        <v>10606.143052855257</v>
      </c>
      <c r="O311" s="16">
        <f t="shared" si="21"/>
        <v>22260.276073899</v>
      </c>
      <c r="P311" s="16">
        <f t="shared" si="22"/>
        <v>7.4583500000000003</v>
      </c>
      <c r="Q311" s="16">
        <v>19265.583324852334</v>
      </c>
    </row>
    <row r="312" spans="1:17" x14ac:dyDescent="0.3">
      <c r="A312" s="12" t="s">
        <v>25</v>
      </c>
      <c r="B312" s="12">
        <v>2</v>
      </c>
      <c r="C312" s="13">
        <v>0.74519550000000001</v>
      </c>
      <c r="D312" s="14">
        <v>2019</v>
      </c>
      <c r="E312" s="14">
        <v>11</v>
      </c>
      <c r="F312" s="15">
        <v>2.34294</v>
      </c>
      <c r="G312" s="15">
        <v>4380.5859664709997</v>
      </c>
      <c r="H312" s="16">
        <f t="shared" si="20"/>
        <v>5878.4385660823227</v>
      </c>
      <c r="I312" s="15">
        <v>2.58209</v>
      </c>
      <c r="J312" s="23">
        <v>10032.199517125999</v>
      </c>
      <c r="K312" s="16">
        <f t="shared" si="24"/>
        <v>13462.506841662354</v>
      </c>
      <c r="L312" s="15">
        <v>2.82829</v>
      </c>
      <c r="M312" s="15">
        <v>7815.0333393490009</v>
      </c>
      <c r="N312" s="16">
        <f t="shared" si="23"/>
        <v>10487.225619785682</v>
      </c>
      <c r="O312" s="16">
        <f t="shared" si="21"/>
        <v>22227.818822945999</v>
      </c>
      <c r="P312" s="16">
        <f t="shared" si="22"/>
        <v>7.7533199999999995</v>
      </c>
      <c r="Q312" s="16">
        <v>19340.945407744679</v>
      </c>
    </row>
    <row r="313" spans="1:17" x14ac:dyDescent="0.3">
      <c r="A313" s="12" t="s">
        <v>25</v>
      </c>
      <c r="B313" s="12">
        <v>2</v>
      </c>
      <c r="C313" s="13">
        <v>0.74519550000000001</v>
      </c>
      <c r="D313" s="14">
        <v>2019</v>
      </c>
      <c r="E313" s="14">
        <v>6</v>
      </c>
      <c r="F313" s="15">
        <v>2.3295400000000002</v>
      </c>
      <c r="G313" s="15">
        <v>4390.7268875480004</v>
      </c>
      <c r="H313" s="16">
        <f t="shared" si="20"/>
        <v>5892.0469696180398</v>
      </c>
      <c r="I313" s="15">
        <v>2.4856699999999998</v>
      </c>
      <c r="J313" s="17">
        <v>9786.5426162750009</v>
      </c>
      <c r="K313" s="16">
        <f t="shared" si="24"/>
        <v>13132.852541749113</v>
      </c>
      <c r="L313" s="15">
        <v>2.6859299999999999</v>
      </c>
      <c r="M313" s="15">
        <v>7714.9431835630003</v>
      </c>
      <c r="N313" s="16">
        <f t="shared" si="23"/>
        <v>10352.911663533932</v>
      </c>
      <c r="O313" s="16">
        <f t="shared" si="21"/>
        <v>21892.212687386003</v>
      </c>
      <c r="P313" s="16">
        <f t="shared" si="22"/>
        <v>7.5011400000000004</v>
      </c>
      <c r="Q313" s="16">
        <v>19024.899511367152</v>
      </c>
    </row>
    <row r="314" spans="1:17" x14ac:dyDescent="0.3">
      <c r="A314" s="12" t="s">
        <v>25</v>
      </c>
      <c r="B314" s="12">
        <v>2</v>
      </c>
      <c r="C314" s="13">
        <v>0.74519550000000001</v>
      </c>
      <c r="D314" s="14">
        <v>2019</v>
      </c>
      <c r="E314" s="14">
        <v>3</v>
      </c>
      <c r="F314" s="15">
        <v>2.26911</v>
      </c>
      <c r="G314" s="16">
        <v>4402.96</v>
      </c>
      <c r="H314" s="16">
        <f t="shared" si="20"/>
        <v>5908.4629469716338</v>
      </c>
      <c r="I314" s="15">
        <v>2.61206</v>
      </c>
      <c r="J314" s="17">
        <v>10574.72</v>
      </c>
      <c r="K314" s="16">
        <f t="shared" si="24"/>
        <v>14190.531209595334</v>
      </c>
      <c r="L314" s="15">
        <v>2.7719999999999998</v>
      </c>
      <c r="M314" s="16">
        <v>8717.31</v>
      </c>
      <c r="N314" s="16">
        <f t="shared" si="23"/>
        <v>11698.017500105676</v>
      </c>
      <c r="O314" s="16">
        <f t="shared" si="21"/>
        <v>23694.989999999998</v>
      </c>
      <c r="P314" s="16">
        <f t="shared" si="22"/>
        <v>7.6531699999999994</v>
      </c>
      <c r="Q314" s="16">
        <v>20098.994156566969</v>
      </c>
    </row>
    <row r="315" spans="1:17" x14ac:dyDescent="0.3">
      <c r="A315" s="12" t="s">
        <v>25</v>
      </c>
      <c r="B315" s="12">
        <v>2</v>
      </c>
      <c r="C315" s="13">
        <v>0.74519550000000001</v>
      </c>
      <c r="D315" s="14">
        <v>2020</v>
      </c>
      <c r="E315" s="14">
        <v>8</v>
      </c>
      <c r="F315" s="15">
        <v>2.2742499999999999</v>
      </c>
      <c r="G315" s="15">
        <v>4413.3707731589993</v>
      </c>
      <c r="H315" s="16">
        <f t="shared" si="20"/>
        <v>5922.4334730402952</v>
      </c>
      <c r="I315" s="15">
        <v>2.36713</v>
      </c>
      <c r="J315" s="17">
        <v>10023.539581372999</v>
      </c>
      <c r="K315" s="16">
        <f t="shared" si="24"/>
        <v>13450.885816370333</v>
      </c>
      <c r="L315" s="15">
        <v>2.7311299999999998</v>
      </c>
      <c r="M315" s="15">
        <v>7943.1427362509994</v>
      </c>
      <c r="N315" s="16">
        <f t="shared" si="23"/>
        <v>10659.139428849207</v>
      </c>
      <c r="O315" s="16">
        <f t="shared" si="21"/>
        <v>22380.053090783</v>
      </c>
      <c r="P315" s="16">
        <f t="shared" si="22"/>
        <v>7.3725100000000001</v>
      </c>
      <c r="Q315" s="16">
        <v>19373.319289410629</v>
      </c>
    </row>
    <row r="316" spans="1:17" x14ac:dyDescent="0.3">
      <c r="A316" s="12" t="s">
        <v>25</v>
      </c>
      <c r="B316" s="12">
        <v>2</v>
      </c>
      <c r="C316" s="13">
        <v>0.74519550000000001</v>
      </c>
      <c r="D316" s="14">
        <v>2019</v>
      </c>
      <c r="E316" s="14">
        <v>10</v>
      </c>
      <c r="F316" s="15">
        <v>2.4139200000000001</v>
      </c>
      <c r="G316" s="15">
        <v>4430.1072701499997</v>
      </c>
      <c r="H316" s="16">
        <f t="shared" si="20"/>
        <v>5944.8926760158911</v>
      </c>
      <c r="I316" s="15">
        <v>2.4855900000000002</v>
      </c>
      <c r="J316" s="17">
        <v>9562.1206303220006</v>
      </c>
      <c r="K316" s="16">
        <f t="shared" si="24"/>
        <v>12831.6940055623</v>
      </c>
      <c r="L316" s="15">
        <v>2.8984800000000002</v>
      </c>
      <c r="M316" s="15">
        <v>7994.8383242479995</v>
      </c>
      <c r="N316" s="16">
        <f t="shared" si="23"/>
        <v>10728.511275561916</v>
      </c>
      <c r="O316" s="16">
        <f t="shared" si="21"/>
        <v>21987.066224720002</v>
      </c>
      <c r="P316" s="16">
        <f t="shared" si="22"/>
        <v>7.7979900000000004</v>
      </c>
      <c r="Q316" s="16">
        <v>18776.586681578188</v>
      </c>
    </row>
    <row r="317" spans="1:17" x14ac:dyDescent="0.3">
      <c r="A317" s="12" t="s">
        <v>25</v>
      </c>
      <c r="B317" s="12">
        <v>2</v>
      </c>
      <c r="C317" s="13">
        <v>0.74519550000000001</v>
      </c>
      <c r="D317" s="14">
        <v>2019</v>
      </c>
      <c r="E317" s="14">
        <v>9</v>
      </c>
      <c r="F317" s="15">
        <v>2.4550900000000002</v>
      </c>
      <c r="G317" s="15">
        <v>4528.1130649730003</v>
      </c>
      <c r="H317" s="16">
        <f t="shared" si="20"/>
        <v>6076.4095663124644</v>
      </c>
      <c r="I317" s="15">
        <v>2.6472000000000002</v>
      </c>
      <c r="J317" s="17">
        <v>10341.521744393</v>
      </c>
      <c r="K317" s="16">
        <f t="shared" si="24"/>
        <v>13877.595536195535</v>
      </c>
      <c r="L317" s="15">
        <v>2.9445399999999999</v>
      </c>
      <c r="M317" s="15">
        <v>7891.175530567999</v>
      </c>
      <c r="N317" s="16">
        <f t="shared" si="23"/>
        <v>10589.403090287044</v>
      </c>
      <c r="O317" s="16">
        <f t="shared" si="21"/>
        <v>22760.810339934</v>
      </c>
      <c r="P317" s="16">
        <f t="shared" si="22"/>
        <v>8.0468299999999999</v>
      </c>
      <c r="Q317" s="16">
        <v>19954.005102507999</v>
      </c>
    </row>
    <row r="318" spans="1:17" x14ac:dyDescent="0.3">
      <c r="A318" s="12" t="s">
        <v>25</v>
      </c>
      <c r="B318" s="12">
        <v>2</v>
      </c>
      <c r="C318" s="13">
        <v>0.74519550000000001</v>
      </c>
      <c r="D318" s="14">
        <v>2019</v>
      </c>
      <c r="E318" s="14">
        <v>7</v>
      </c>
      <c r="F318" s="15">
        <v>2.3941599999999998</v>
      </c>
      <c r="G318" s="15">
        <v>4551.0741838220001</v>
      </c>
      <c r="H318" s="16">
        <f t="shared" si="20"/>
        <v>6107.2217744497921</v>
      </c>
      <c r="I318" s="15">
        <v>2.6711200000000002</v>
      </c>
      <c r="J318" s="17">
        <v>10310.175692871</v>
      </c>
      <c r="K318" s="16">
        <f t="shared" si="24"/>
        <v>13835.531337576514</v>
      </c>
      <c r="L318" s="15">
        <v>2.7808600000000001</v>
      </c>
      <c r="M318" s="15">
        <v>7859.9555345899998</v>
      </c>
      <c r="N318" s="16">
        <f t="shared" si="23"/>
        <v>10547.508049350807</v>
      </c>
      <c r="O318" s="16">
        <f t="shared" si="21"/>
        <v>22721.205411283001</v>
      </c>
      <c r="P318" s="16">
        <f t="shared" si="22"/>
        <v>7.8461400000000001</v>
      </c>
      <c r="Q318" s="16">
        <v>19942.753112026308</v>
      </c>
    </row>
    <row r="319" spans="1:17" x14ac:dyDescent="0.3">
      <c r="A319" s="12" t="s">
        <v>25</v>
      </c>
      <c r="B319" s="12">
        <v>2</v>
      </c>
      <c r="C319" s="13">
        <v>0.74519550000000001</v>
      </c>
      <c r="D319" s="14">
        <v>2019</v>
      </c>
      <c r="E319" s="14">
        <v>4</v>
      </c>
      <c r="F319" s="15">
        <v>2.3380000000000001</v>
      </c>
      <c r="G319" s="15">
        <v>4582.5632420209995</v>
      </c>
      <c r="H319" s="16">
        <f t="shared" si="20"/>
        <v>6149.4778779810122</v>
      </c>
      <c r="I319" s="15">
        <v>2.4222899999999998</v>
      </c>
      <c r="J319" s="17">
        <v>9719.8403493019996</v>
      </c>
      <c r="K319" s="16">
        <f t="shared" si="24"/>
        <v>13043.342786291651</v>
      </c>
      <c r="L319" s="15">
        <v>2.8033700000000001</v>
      </c>
      <c r="M319" s="15">
        <v>8066.2982384020006</v>
      </c>
      <c r="N319" s="16">
        <f t="shared" si="23"/>
        <v>10824.405459241234</v>
      </c>
      <c r="O319" s="16">
        <f t="shared" si="21"/>
        <v>22368.701829725</v>
      </c>
      <c r="P319" s="16">
        <f t="shared" si="22"/>
        <v>7.5636599999999996</v>
      </c>
      <c r="Q319" s="16">
        <v>19192.820664272665</v>
      </c>
    </row>
    <row r="320" spans="1:17" x14ac:dyDescent="0.3">
      <c r="A320" s="12" t="s">
        <v>25</v>
      </c>
      <c r="B320" s="12">
        <v>2</v>
      </c>
      <c r="C320" s="13">
        <v>0.74519550000000001</v>
      </c>
      <c r="D320" s="14">
        <v>2019</v>
      </c>
      <c r="E320" s="14">
        <v>5</v>
      </c>
      <c r="F320" s="15">
        <v>2.3940100000000002</v>
      </c>
      <c r="G320" s="15">
        <v>4705.6248427649998</v>
      </c>
      <c r="H320" s="16">
        <f t="shared" si="20"/>
        <v>6314.6178992828054</v>
      </c>
      <c r="I320" s="15">
        <v>2.6006499999999999</v>
      </c>
      <c r="J320" s="17">
        <v>10235.000280063001</v>
      </c>
      <c r="K320" s="16">
        <f t="shared" si="24"/>
        <v>13734.651215772237</v>
      </c>
      <c r="L320" s="15">
        <v>2.8699599999999998</v>
      </c>
      <c r="M320" s="15">
        <v>8429.4076088130005</v>
      </c>
      <c r="N320" s="16">
        <f t="shared" si="23"/>
        <v>11311.672720531727</v>
      </c>
      <c r="O320" s="16">
        <f t="shared" si="21"/>
        <v>23370.032731641004</v>
      </c>
      <c r="P320" s="16">
        <f t="shared" si="22"/>
        <v>7.8646199999999995</v>
      </c>
      <c r="Q320" s="16">
        <v>20049.269115055045</v>
      </c>
    </row>
    <row r="321" spans="1:17" x14ac:dyDescent="0.3">
      <c r="A321" s="12" t="s">
        <v>25</v>
      </c>
      <c r="B321" s="12">
        <v>2</v>
      </c>
      <c r="C321" s="13">
        <v>0.74519550000000001</v>
      </c>
      <c r="D321" s="14">
        <v>2020</v>
      </c>
      <c r="E321" s="14">
        <v>9</v>
      </c>
      <c r="F321" s="15">
        <v>2.5949399999999998</v>
      </c>
      <c r="G321" s="15">
        <v>4946.4101532620007</v>
      </c>
      <c r="H321" s="16">
        <f t="shared" si="20"/>
        <v>6637.7348672422213</v>
      </c>
      <c r="I321" s="15">
        <v>2.64513</v>
      </c>
      <c r="J321" s="17">
        <v>11293.996952594</v>
      </c>
      <c r="K321" s="16">
        <f t="shared" si="24"/>
        <v>15155.750340137587</v>
      </c>
      <c r="L321" s="15">
        <v>3.1208200000000001</v>
      </c>
      <c r="M321" s="18">
        <v>9106.3818987060004</v>
      </c>
      <c r="N321" s="16">
        <f t="shared" si="23"/>
        <v>12220.124650116648</v>
      </c>
      <c r="O321" s="16">
        <f t="shared" si="21"/>
        <v>25346.789004562001</v>
      </c>
      <c r="P321" s="16">
        <f t="shared" si="22"/>
        <v>8.3608899999999995</v>
      </c>
      <c r="Q321" s="16">
        <v>21793.48520737981</v>
      </c>
    </row>
    <row r="322" spans="1:17" x14ac:dyDescent="0.3">
      <c r="A322" s="12" t="s">
        <v>25</v>
      </c>
      <c r="B322" s="12">
        <v>2</v>
      </c>
      <c r="C322" s="13">
        <v>0.74519550000000001</v>
      </c>
      <c r="D322" s="14">
        <v>2020</v>
      </c>
      <c r="E322" s="14">
        <v>10</v>
      </c>
      <c r="F322" s="15">
        <v>2.8266300000000002</v>
      </c>
      <c r="G322" s="15">
        <v>5201.0806247239998</v>
      </c>
      <c r="H322" s="16">
        <f t="shared" ref="H322:H385" si="25">G322/$C322</f>
        <v>6979.484745578844</v>
      </c>
      <c r="I322" s="15">
        <v>2.8568099999999998</v>
      </c>
      <c r="J322" s="17">
        <v>11603.154526243999</v>
      </c>
      <c r="K322" s="16">
        <f t="shared" si="24"/>
        <v>15570.618081086104</v>
      </c>
      <c r="L322" s="15">
        <v>3.57768</v>
      </c>
      <c r="M322" s="18">
        <v>9654.1051541759989</v>
      </c>
      <c r="N322" s="16">
        <f t="shared" si="23"/>
        <v>12955.130773301769</v>
      </c>
      <c r="O322" s="16">
        <f t="shared" ref="O322:O385" si="26">J322+G322+M322</f>
        <v>26458.340305144</v>
      </c>
      <c r="P322" s="16">
        <f t="shared" ref="P322:P385" si="27">SUM(F322,I322,L322)</f>
        <v>9.26112</v>
      </c>
      <c r="Q322" s="16">
        <v>22550.102826664952</v>
      </c>
    </row>
    <row r="323" spans="1:17" x14ac:dyDescent="0.3">
      <c r="A323" s="12" t="s">
        <v>25</v>
      </c>
      <c r="B323" s="12">
        <v>2</v>
      </c>
      <c r="C323" s="13">
        <v>0.74519550000000001</v>
      </c>
      <c r="D323" s="14">
        <v>2020</v>
      </c>
      <c r="E323" s="14">
        <v>11</v>
      </c>
      <c r="F323" s="15">
        <v>2.42042</v>
      </c>
      <c r="G323" s="19">
        <v>4553.6242999999995</v>
      </c>
      <c r="H323" s="16">
        <f t="shared" si="25"/>
        <v>6110.6438511773076</v>
      </c>
      <c r="I323" s="15">
        <v>2.34876</v>
      </c>
      <c r="J323" s="20">
        <v>9547.2361000000001</v>
      </c>
      <c r="K323" s="16">
        <f t="shared" si="24"/>
        <v>12811.720011728466</v>
      </c>
      <c r="L323" s="15">
        <v>2.8814500000000001</v>
      </c>
      <c r="M323" s="19">
        <v>8151.5762999999997</v>
      </c>
      <c r="N323" s="16">
        <f t="shared" ref="N323:N386" si="28">M323/$C323</f>
        <v>10938.842625861267</v>
      </c>
      <c r="O323" s="16">
        <f t="shared" si="26"/>
        <v>22252.436699999998</v>
      </c>
      <c r="P323" s="16">
        <f t="shared" si="27"/>
        <v>7.6506300000000005</v>
      </c>
      <c r="Q323" s="16">
        <v>18922.363862905775</v>
      </c>
    </row>
    <row r="324" spans="1:17" x14ac:dyDescent="0.3">
      <c r="A324" s="12" t="s">
        <v>26</v>
      </c>
      <c r="B324" s="12">
        <v>1</v>
      </c>
      <c r="C324" s="13">
        <v>1.3606320000000001</v>
      </c>
      <c r="D324" s="21">
        <v>2020</v>
      </c>
      <c r="E324" s="21">
        <v>4</v>
      </c>
      <c r="F324" s="15">
        <v>0.31352000000000002</v>
      </c>
      <c r="G324" s="15">
        <v>877.33309865800004</v>
      </c>
      <c r="H324" s="16">
        <f t="shared" si="25"/>
        <v>644.79822513214447</v>
      </c>
      <c r="I324" s="15">
        <v>6.6540000000000002E-2</v>
      </c>
      <c r="J324" s="17">
        <v>717.46160228700001</v>
      </c>
      <c r="K324" s="16">
        <f t="shared" ref="K324:K387" si="29">J324/$C324</f>
        <v>527.30025626841052</v>
      </c>
      <c r="L324" s="15">
        <v>0.24127999999999999</v>
      </c>
      <c r="M324" s="15">
        <v>1645.3597285389999</v>
      </c>
      <c r="N324" s="16">
        <f t="shared" si="28"/>
        <v>1209.2613789319962</v>
      </c>
      <c r="O324" s="16">
        <f t="shared" si="26"/>
        <v>3240.1544294839996</v>
      </c>
      <c r="P324" s="16">
        <f t="shared" si="27"/>
        <v>0.62134</v>
      </c>
      <c r="Q324" s="16">
        <v>1172.0984814005549</v>
      </c>
    </row>
    <row r="325" spans="1:17" x14ac:dyDescent="0.3">
      <c r="A325" s="12" t="s">
        <v>26</v>
      </c>
      <c r="B325" s="12">
        <v>1</v>
      </c>
      <c r="C325" s="13">
        <v>1.3606320000000001</v>
      </c>
      <c r="D325" s="14">
        <v>2019</v>
      </c>
      <c r="E325" s="14">
        <v>1</v>
      </c>
      <c r="F325" s="15">
        <v>1.1695599999999999</v>
      </c>
      <c r="G325" s="16">
        <v>2017.2</v>
      </c>
      <c r="H325" s="16">
        <f t="shared" si="25"/>
        <v>1482.546346109749</v>
      </c>
      <c r="I325" s="15">
        <v>0.27616000000000002</v>
      </c>
      <c r="J325" s="17">
        <v>1733.68</v>
      </c>
      <c r="K325" s="16">
        <f t="shared" si="29"/>
        <v>1274.1725903844683</v>
      </c>
      <c r="L325" s="15">
        <v>1.38358</v>
      </c>
      <c r="M325" s="16">
        <v>3964.23</v>
      </c>
      <c r="N325" s="16">
        <f t="shared" si="28"/>
        <v>2913.5210696205882</v>
      </c>
      <c r="O325" s="16">
        <f t="shared" si="26"/>
        <v>7715.1100000000006</v>
      </c>
      <c r="P325" s="16">
        <f t="shared" si="27"/>
        <v>2.8292999999999999</v>
      </c>
      <c r="Q325" s="16">
        <v>2756.7189364942174</v>
      </c>
    </row>
    <row r="326" spans="1:17" x14ac:dyDescent="0.3">
      <c r="A326" s="12" t="s">
        <v>26</v>
      </c>
      <c r="B326" s="12">
        <v>1</v>
      </c>
      <c r="C326" s="13">
        <v>1.3606320000000001</v>
      </c>
      <c r="D326" s="14">
        <v>2019</v>
      </c>
      <c r="E326" s="14">
        <v>12</v>
      </c>
      <c r="F326" s="15">
        <v>0.76705999999999996</v>
      </c>
      <c r="G326" s="15">
        <v>1395.85838666</v>
      </c>
      <c r="H326" s="16">
        <f t="shared" si="25"/>
        <v>1025.889723790121</v>
      </c>
      <c r="I326" s="15">
        <v>0.29603000000000002</v>
      </c>
      <c r="J326" s="17">
        <v>1925.2367459540001</v>
      </c>
      <c r="K326" s="16">
        <f t="shared" si="29"/>
        <v>1414.9577152044051</v>
      </c>
      <c r="L326" s="15">
        <v>1.5833200000000001</v>
      </c>
      <c r="M326" s="15">
        <v>4184.9553284849999</v>
      </c>
      <c r="N326" s="16">
        <f t="shared" si="28"/>
        <v>3075.7437194516956</v>
      </c>
      <c r="O326" s="16">
        <f t="shared" si="26"/>
        <v>7506.0504610990001</v>
      </c>
      <c r="P326" s="16">
        <f t="shared" si="27"/>
        <v>2.6464099999999999</v>
      </c>
      <c r="Q326" s="16">
        <v>2440.8474389945263</v>
      </c>
    </row>
    <row r="327" spans="1:17" x14ac:dyDescent="0.3">
      <c r="A327" s="12" t="s">
        <v>26</v>
      </c>
      <c r="B327" s="12">
        <v>1</v>
      </c>
      <c r="C327" s="13">
        <v>1.3606320000000001</v>
      </c>
      <c r="D327" s="14">
        <v>2019</v>
      </c>
      <c r="E327" s="14">
        <v>11</v>
      </c>
      <c r="F327" s="15">
        <v>0.85241</v>
      </c>
      <c r="G327" s="15">
        <v>1558.9367853409999</v>
      </c>
      <c r="H327" s="16">
        <f t="shared" si="25"/>
        <v>1145.7446137831537</v>
      </c>
      <c r="I327" s="15">
        <v>0.29108000000000001</v>
      </c>
      <c r="J327" s="23">
        <v>1903.13346538</v>
      </c>
      <c r="K327" s="16">
        <f t="shared" si="29"/>
        <v>1398.7128521010823</v>
      </c>
      <c r="L327" s="15">
        <v>1.8669800000000001</v>
      </c>
      <c r="M327" s="15">
        <v>4515.8889414570003</v>
      </c>
      <c r="N327" s="16">
        <f t="shared" si="28"/>
        <v>3318.9642323986209</v>
      </c>
      <c r="O327" s="16">
        <f t="shared" si="26"/>
        <v>7977.9591921780002</v>
      </c>
      <c r="P327" s="16">
        <f t="shared" si="27"/>
        <v>3.0104699999999998</v>
      </c>
      <c r="Q327" s="16">
        <v>2544.4574658842357</v>
      </c>
    </row>
    <row r="328" spans="1:17" x14ac:dyDescent="0.3">
      <c r="A328" s="12" t="s">
        <v>26</v>
      </c>
      <c r="B328" s="12">
        <v>1</v>
      </c>
      <c r="C328" s="13">
        <v>1.3606320000000001</v>
      </c>
      <c r="D328" s="14">
        <v>2020</v>
      </c>
      <c r="E328" s="14">
        <v>1</v>
      </c>
      <c r="F328" s="15">
        <v>0.86512999999999995</v>
      </c>
      <c r="G328" s="15">
        <v>1575.6124591739999</v>
      </c>
      <c r="H328" s="16">
        <f t="shared" si="25"/>
        <v>1158.000443304288</v>
      </c>
      <c r="I328" s="15">
        <v>0.29121999999999998</v>
      </c>
      <c r="J328" s="17">
        <v>1881.402191425</v>
      </c>
      <c r="K328" s="16">
        <f t="shared" si="29"/>
        <v>1382.7413962224907</v>
      </c>
      <c r="L328" s="15">
        <v>1.4554499999999999</v>
      </c>
      <c r="M328" s="15">
        <v>4394.0996921230008</v>
      </c>
      <c r="N328" s="16">
        <f t="shared" si="28"/>
        <v>3229.4549092796588</v>
      </c>
      <c r="O328" s="16">
        <f t="shared" si="26"/>
        <v>7851.1143427220004</v>
      </c>
      <c r="P328" s="16">
        <f t="shared" si="27"/>
        <v>2.6117999999999997</v>
      </c>
      <c r="Q328" s="16">
        <v>2540.7418395267782</v>
      </c>
    </row>
    <row r="329" spans="1:17" x14ac:dyDescent="0.3">
      <c r="A329" s="12" t="s">
        <v>26</v>
      </c>
      <c r="B329" s="12">
        <v>1</v>
      </c>
      <c r="C329" s="13">
        <v>1.3606320000000001</v>
      </c>
      <c r="D329" s="14">
        <v>2019</v>
      </c>
      <c r="E329" s="14">
        <v>9</v>
      </c>
      <c r="F329" s="15">
        <v>0.87261999999999995</v>
      </c>
      <c r="G329" s="15">
        <v>1627.654487064</v>
      </c>
      <c r="H329" s="16">
        <f t="shared" si="25"/>
        <v>1196.2488660152046</v>
      </c>
      <c r="I329" s="15">
        <v>0.29813000000000001</v>
      </c>
      <c r="J329" s="17">
        <v>2219.7147126700002</v>
      </c>
      <c r="K329" s="16">
        <f t="shared" si="29"/>
        <v>1631.3850568485821</v>
      </c>
      <c r="L329" s="15">
        <v>1.4750099999999999</v>
      </c>
      <c r="M329" s="15">
        <v>4017.253624168</v>
      </c>
      <c r="N329" s="16">
        <f t="shared" si="28"/>
        <v>2952.4909190493827</v>
      </c>
      <c r="O329" s="16">
        <f t="shared" si="26"/>
        <v>7864.6228239020002</v>
      </c>
      <c r="P329" s="16">
        <f t="shared" si="27"/>
        <v>2.6457600000000001</v>
      </c>
      <c r="Q329" s="16">
        <v>2827.6339228637867</v>
      </c>
    </row>
    <row r="330" spans="1:17" x14ac:dyDescent="0.3">
      <c r="A330" s="12" t="s">
        <v>26</v>
      </c>
      <c r="B330" s="12">
        <v>1</v>
      </c>
      <c r="C330" s="13">
        <v>1.3606320000000001</v>
      </c>
      <c r="D330" s="14">
        <v>2019</v>
      </c>
      <c r="E330" s="14">
        <v>10</v>
      </c>
      <c r="F330" s="15">
        <v>0.86319999999999997</v>
      </c>
      <c r="G330" s="15">
        <v>1628.4331489219999</v>
      </c>
      <c r="H330" s="16">
        <f t="shared" si="25"/>
        <v>1196.8211455573585</v>
      </c>
      <c r="I330" s="15">
        <v>0.28227999999999998</v>
      </c>
      <c r="J330" s="17">
        <v>1929.1842409230001</v>
      </c>
      <c r="K330" s="16">
        <f t="shared" si="29"/>
        <v>1417.8589368198013</v>
      </c>
      <c r="L330" s="15">
        <v>1.9936100000000001</v>
      </c>
      <c r="M330" s="15">
        <v>4489.6457738870004</v>
      </c>
      <c r="N330" s="16">
        <f t="shared" si="28"/>
        <v>3299.6767486631215</v>
      </c>
      <c r="O330" s="16">
        <f t="shared" si="26"/>
        <v>8047.2631637320001</v>
      </c>
      <c r="P330" s="16">
        <f t="shared" si="27"/>
        <v>3.1390900000000004</v>
      </c>
      <c r="Q330" s="16">
        <v>2614.6800823771596</v>
      </c>
    </row>
    <row r="331" spans="1:17" x14ac:dyDescent="0.3">
      <c r="A331" s="12" t="s">
        <v>26</v>
      </c>
      <c r="B331" s="12">
        <v>1</v>
      </c>
      <c r="C331" s="13">
        <v>1.3606320000000001</v>
      </c>
      <c r="D331" s="14">
        <v>2019</v>
      </c>
      <c r="E331" s="14">
        <v>2</v>
      </c>
      <c r="F331" s="15">
        <v>0.95262000000000002</v>
      </c>
      <c r="G331" s="16">
        <v>1638.41</v>
      </c>
      <c r="H331" s="16">
        <f t="shared" si="25"/>
        <v>1204.1536580059856</v>
      </c>
      <c r="I331" s="15">
        <v>0.25377</v>
      </c>
      <c r="J331" s="17">
        <v>1620.28</v>
      </c>
      <c r="K331" s="16">
        <f t="shared" si="29"/>
        <v>1190.828967715003</v>
      </c>
      <c r="L331" s="15">
        <v>1.25241</v>
      </c>
      <c r="M331" s="16">
        <v>3616.07</v>
      </c>
      <c r="N331" s="16">
        <f t="shared" si="28"/>
        <v>2657.6399790685505</v>
      </c>
      <c r="O331" s="16">
        <f t="shared" si="26"/>
        <v>6874.76</v>
      </c>
      <c r="P331" s="16">
        <f t="shared" si="27"/>
        <v>2.4588000000000001</v>
      </c>
      <c r="Q331" s="16">
        <v>2394.9826257209884</v>
      </c>
    </row>
    <row r="332" spans="1:17" x14ac:dyDescent="0.3">
      <c r="A332" s="12" t="s">
        <v>26</v>
      </c>
      <c r="B332" s="12">
        <v>1</v>
      </c>
      <c r="C332" s="13">
        <v>1.3606320000000001</v>
      </c>
      <c r="D332" s="21">
        <v>2020</v>
      </c>
      <c r="E332" s="21">
        <v>5</v>
      </c>
      <c r="F332" s="15">
        <v>0.81513000000000002</v>
      </c>
      <c r="G332" s="15">
        <v>1667.6389341299998</v>
      </c>
      <c r="H332" s="16">
        <f t="shared" si="25"/>
        <v>1225.6355385806005</v>
      </c>
      <c r="I332" s="15">
        <v>0.19189000000000001</v>
      </c>
      <c r="J332" s="17">
        <v>1841.4279520929999</v>
      </c>
      <c r="K332" s="16">
        <f t="shared" si="29"/>
        <v>1353.3622258575426</v>
      </c>
      <c r="L332" s="15">
        <v>0.85673999999999995</v>
      </c>
      <c r="M332" s="15">
        <v>3465.512706985</v>
      </c>
      <c r="N332" s="16">
        <f t="shared" si="28"/>
        <v>2546.9875079999588</v>
      </c>
      <c r="O332" s="16">
        <f t="shared" si="26"/>
        <v>6974.579593208</v>
      </c>
      <c r="P332" s="16">
        <f t="shared" si="27"/>
        <v>1.8637600000000001</v>
      </c>
      <c r="Q332" s="16">
        <v>2578.9977644381429</v>
      </c>
    </row>
    <row r="333" spans="1:17" x14ac:dyDescent="0.3">
      <c r="A333" s="12" t="s">
        <v>26</v>
      </c>
      <c r="B333" s="12">
        <v>1</v>
      </c>
      <c r="C333" s="13">
        <v>1.3606320000000001</v>
      </c>
      <c r="D333" s="14">
        <v>2019</v>
      </c>
      <c r="E333" s="14">
        <v>8</v>
      </c>
      <c r="F333" s="15">
        <v>0.93174000000000001</v>
      </c>
      <c r="G333" s="15">
        <v>1674.5629847590001</v>
      </c>
      <c r="H333" s="16">
        <f t="shared" si="25"/>
        <v>1230.724387460386</v>
      </c>
      <c r="I333" s="15">
        <v>0.27989000000000003</v>
      </c>
      <c r="J333" s="17">
        <v>2266.9911123380002</v>
      </c>
      <c r="K333" s="16">
        <f t="shared" si="29"/>
        <v>1666.1309687983232</v>
      </c>
      <c r="L333" s="15">
        <v>1.0762799999999999</v>
      </c>
      <c r="M333" s="15">
        <v>3520.8207541760003</v>
      </c>
      <c r="N333" s="16">
        <f t="shared" si="28"/>
        <v>2587.6363000252823</v>
      </c>
      <c r="O333" s="16">
        <f t="shared" si="26"/>
        <v>7462.3748512730008</v>
      </c>
      <c r="P333" s="16">
        <f t="shared" si="27"/>
        <v>2.2879100000000001</v>
      </c>
      <c r="Q333" s="16">
        <v>2896.8553562587094</v>
      </c>
    </row>
    <row r="334" spans="1:17" x14ac:dyDescent="0.3">
      <c r="A334" s="12" t="s">
        <v>26</v>
      </c>
      <c r="B334" s="12">
        <v>1</v>
      </c>
      <c r="C334" s="13">
        <v>1.3606320000000001</v>
      </c>
      <c r="D334" s="14">
        <v>2020</v>
      </c>
      <c r="E334" s="14">
        <v>3</v>
      </c>
      <c r="F334" s="15">
        <v>0.89324000000000003</v>
      </c>
      <c r="G334" s="15">
        <v>1710.9808721110001</v>
      </c>
      <c r="H334" s="16">
        <f t="shared" si="25"/>
        <v>1257.4898077591884</v>
      </c>
      <c r="I334" s="15">
        <v>0.21281</v>
      </c>
      <c r="J334" s="17">
        <v>1317.3273534290001</v>
      </c>
      <c r="K334" s="16">
        <f t="shared" si="29"/>
        <v>968.17313823943584</v>
      </c>
      <c r="L334" s="15">
        <v>1.3205800000000001</v>
      </c>
      <c r="M334" s="15">
        <v>3738.8580186739996</v>
      </c>
      <c r="N334" s="16">
        <f t="shared" si="28"/>
        <v>2747.8833502916286</v>
      </c>
      <c r="O334" s="16">
        <f t="shared" si="26"/>
        <v>6767.1662442140005</v>
      </c>
      <c r="P334" s="16">
        <f t="shared" si="27"/>
        <v>2.4266300000000003</v>
      </c>
      <c r="Q334" s="16">
        <v>2225.6629459986243</v>
      </c>
    </row>
    <row r="335" spans="1:17" x14ac:dyDescent="0.3">
      <c r="A335" s="12" t="s">
        <v>26</v>
      </c>
      <c r="B335" s="12">
        <v>1</v>
      </c>
      <c r="C335" s="13">
        <v>1.3606320000000001</v>
      </c>
      <c r="D335" s="14">
        <v>2020</v>
      </c>
      <c r="E335" s="14">
        <v>2</v>
      </c>
      <c r="F335" s="15">
        <v>1.1458600000000001</v>
      </c>
      <c r="G335" s="15">
        <v>2025.5485466</v>
      </c>
      <c r="H335" s="16">
        <f t="shared" si="25"/>
        <v>1488.6821319798446</v>
      </c>
      <c r="I335" s="15">
        <v>0.29414000000000001</v>
      </c>
      <c r="J335" s="17">
        <v>1857.4079503619998</v>
      </c>
      <c r="K335" s="16">
        <f t="shared" si="29"/>
        <v>1365.1067668274741</v>
      </c>
      <c r="L335" s="15">
        <v>1.80911</v>
      </c>
      <c r="M335" s="15">
        <v>4799.3765719559997</v>
      </c>
      <c r="N335" s="16">
        <f t="shared" si="28"/>
        <v>3527.3141980756</v>
      </c>
      <c r="O335" s="16">
        <f t="shared" si="26"/>
        <v>8682.3330689180002</v>
      </c>
      <c r="P335" s="16">
        <f t="shared" si="27"/>
        <v>3.2491099999999999</v>
      </c>
      <c r="Q335" s="16">
        <v>2853.7888988073187</v>
      </c>
    </row>
    <row r="336" spans="1:17" x14ac:dyDescent="0.3">
      <c r="A336" s="12" t="s">
        <v>26</v>
      </c>
      <c r="B336" s="12">
        <v>1</v>
      </c>
      <c r="C336" s="13">
        <v>1.3606320000000001</v>
      </c>
      <c r="D336" s="14">
        <v>2020</v>
      </c>
      <c r="E336" s="14">
        <v>8</v>
      </c>
      <c r="F336" s="15">
        <v>1.3355399999999999</v>
      </c>
      <c r="G336" s="15">
        <v>2349.1473566660002</v>
      </c>
      <c r="H336" s="16">
        <f t="shared" si="25"/>
        <v>1726.511912600909</v>
      </c>
      <c r="I336" s="15">
        <v>0.30802000000000002</v>
      </c>
      <c r="J336" s="17">
        <v>2573.8953701340001</v>
      </c>
      <c r="K336" s="16">
        <f t="shared" si="29"/>
        <v>1891.6910451422575</v>
      </c>
      <c r="L336" s="15">
        <v>1.64083</v>
      </c>
      <c r="M336" s="15">
        <v>4904.1047500209997</v>
      </c>
      <c r="N336" s="16">
        <f t="shared" si="28"/>
        <v>3604.2844428331832</v>
      </c>
      <c r="O336" s="16">
        <f t="shared" si="26"/>
        <v>9827.1474768209991</v>
      </c>
      <c r="P336" s="16">
        <f t="shared" si="27"/>
        <v>3.2843900000000001</v>
      </c>
      <c r="Q336" s="16">
        <v>3618.2029577431663</v>
      </c>
    </row>
    <row r="337" spans="1:17" x14ac:dyDescent="0.3">
      <c r="A337" s="12" t="s">
        <v>26</v>
      </c>
      <c r="B337" s="12">
        <v>1</v>
      </c>
      <c r="C337" s="13">
        <v>1.3606320000000001</v>
      </c>
      <c r="D337" s="21">
        <v>2020</v>
      </c>
      <c r="E337" s="21">
        <v>6</v>
      </c>
      <c r="F337" s="15">
        <v>1.41971</v>
      </c>
      <c r="G337" s="22">
        <v>2448.0522290049998</v>
      </c>
      <c r="H337" s="16">
        <f t="shared" si="25"/>
        <v>1799.2023037860345</v>
      </c>
      <c r="I337" s="15">
        <v>0.29588999999999999</v>
      </c>
      <c r="J337" s="17">
        <v>2529.8993933090001</v>
      </c>
      <c r="K337" s="16">
        <f t="shared" si="29"/>
        <v>1859.3560884272897</v>
      </c>
      <c r="L337" s="15">
        <v>1.70913</v>
      </c>
      <c r="M337" s="22">
        <v>4952.0554300559998</v>
      </c>
      <c r="N337" s="16">
        <f t="shared" si="28"/>
        <v>3639.5259188788737</v>
      </c>
      <c r="O337" s="16">
        <f t="shared" si="26"/>
        <v>9930.0070523699997</v>
      </c>
      <c r="P337" s="16">
        <f t="shared" si="27"/>
        <v>3.4247300000000003</v>
      </c>
      <c r="Q337" s="16">
        <v>3658.5583922133242</v>
      </c>
    </row>
    <row r="338" spans="1:17" x14ac:dyDescent="0.3">
      <c r="A338" s="12" t="s">
        <v>26</v>
      </c>
      <c r="B338" s="12">
        <v>1</v>
      </c>
      <c r="C338" s="13">
        <v>1.3606320000000001</v>
      </c>
      <c r="D338" s="14">
        <v>2020</v>
      </c>
      <c r="E338" s="14">
        <v>9</v>
      </c>
      <c r="F338" s="15">
        <v>1.5872599999999999</v>
      </c>
      <c r="G338" s="15">
        <v>2531.10623846</v>
      </c>
      <c r="H338" s="16">
        <f t="shared" si="25"/>
        <v>1860.2430623857147</v>
      </c>
      <c r="I338" s="15">
        <v>0.36159999999999998</v>
      </c>
      <c r="J338" s="17">
        <v>2426.7992859669998</v>
      </c>
      <c r="K338" s="16">
        <f t="shared" si="29"/>
        <v>1783.5823984493968</v>
      </c>
      <c r="L338" s="15">
        <v>2.16025</v>
      </c>
      <c r="M338" s="18">
        <v>5598.8888220680001</v>
      </c>
      <c r="N338" s="16">
        <f t="shared" si="28"/>
        <v>4114.9177897241871</v>
      </c>
      <c r="O338" s="16">
        <f t="shared" si="26"/>
        <v>10556.794346495</v>
      </c>
      <c r="P338" s="16">
        <f t="shared" si="27"/>
        <v>4.1091099999999994</v>
      </c>
      <c r="Q338" s="16">
        <v>3643.8254608351122</v>
      </c>
    </row>
    <row r="339" spans="1:17" x14ac:dyDescent="0.3">
      <c r="A339" s="12" t="s">
        <v>26</v>
      </c>
      <c r="B339" s="12">
        <v>1</v>
      </c>
      <c r="C339" s="13">
        <v>1.3606320000000001</v>
      </c>
      <c r="D339" s="14">
        <v>2019</v>
      </c>
      <c r="E339" s="14">
        <v>4</v>
      </c>
      <c r="F339" s="15">
        <v>1.6353200000000001</v>
      </c>
      <c r="G339" s="15">
        <v>2659.018045494</v>
      </c>
      <c r="H339" s="16">
        <f t="shared" si="25"/>
        <v>1954.2521750877534</v>
      </c>
      <c r="I339" s="15">
        <v>0.29425000000000001</v>
      </c>
      <c r="J339" s="17">
        <v>1958.0874459330003</v>
      </c>
      <c r="K339" s="16">
        <f t="shared" si="29"/>
        <v>1439.1014219370118</v>
      </c>
      <c r="L339" s="15">
        <v>1.9209700000000001</v>
      </c>
      <c r="M339" s="15">
        <v>5163.8089634819999</v>
      </c>
      <c r="N339" s="16">
        <f t="shared" si="28"/>
        <v>3795.154724776427</v>
      </c>
      <c r="O339" s="16">
        <f t="shared" si="26"/>
        <v>9780.9144549090015</v>
      </c>
      <c r="P339" s="16">
        <f t="shared" si="27"/>
        <v>3.8505400000000001</v>
      </c>
      <c r="Q339" s="16">
        <v>3393.3535970247653</v>
      </c>
    </row>
    <row r="340" spans="1:17" x14ac:dyDescent="0.3">
      <c r="A340" s="12" t="s">
        <v>26</v>
      </c>
      <c r="B340" s="12">
        <v>1</v>
      </c>
      <c r="C340" s="13">
        <v>1.3606320000000001</v>
      </c>
      <c r="D340" s="14">
        <v>2019</v>
      </c>
      <c r="E340" s="14">
        <v>6</v>
      </c>
      <c r="F340" s="15">
        <v>1.59938</v>
      </c>
      <c r="G340" s="15">
        <v>2678.067305221</v>
      </c>
      <c r="H340" s="16">
        <f t="shared" si="25"/>
        <v>1968.2524776875746</v>
      </c>
      <c r="I340" s="15">
        <v>0.31056</v>
      </c>
      <c r="J340" s="17">
        <v>2378.1078068799998</v>
      </c>
      <c r="K340" s="16">
        <f t="shared" si="29"/>
        <v>1747.7964702285406</v>
      </c>
      <c r="L340" s="15">
        <v>1.69703</v>
      </c>
      <c r="M340" s="15">
        <v>4963.2782303309996</v>
      </c>
      <c r="N340" s="16">
        <f t="shared" si="28"/>
        <v>3647.7741449054552</v>
      </c>
      <c r="O340" s="16">
        <f t="shared" si="26"/>
        <v>10019.453342432</v>
      </c>
      <c r="P340" s="16">
        <f t="shared" si="27"/>
        <v>3.60697</v>
      </c>
      <c r="Q340" s="16">
        <v>3716.0489479161156</v>
      </c>
    </row>
    <row r="341" spans="1:17" x14ac:dyDescent="0.3">
      <c r="A341" s="12" t="s">
        <v>26</v>
      </c>
      <c r="B341" s="12">
        <v>1</v>
      </c>
      <c r="C341" s="13">
        <v>1.3606320000000001</v>
      </c>
      <c r="D341" s="14">
        <v>2019</v>
      </c>
      <c r="E341" s="14">
        <v>5</v>
      </c>
      <c r="F341" s="15">
        <v>1.7097</v>
      </c>
      <c r="G341" s="15">
        <v>2817.5268496090002</v>
      </c>
      <c r="H341" s="16">
        <f t="shared" si="25"/>
        <v>2070.748629761023</v>
      </c>
      <c r="I341" s="15">
        <v>0.31981999999999999</v>
      </c>
      <c r="J341" s="17">
        <v>2295.871768988</v>
      </c>
      <c r="K341" s="16">
        <f t="shared" si="29"/>
        <v>1687.3568819401571</v>
      </c>
      <c r="L341" s="15">
        <v>1.94245</v>
      </c>
      <c r="M341" s="15">
        <v>5336.1588491499997</v>
      </c>
      <c r="N341" s="16">
        <f t="shared" si="28"/>
        <v>3921.8237180589604</v>
      </c>
      <c r="O341" s="16">
        <f t="shared" si="26"/>
        <v>10449.557467746999</v>
      </c>
      <c r="P341" s="16">
        <f t="shared" si="27"/>
        <v>3.9719699999999998</v>
      </c>
      <c r="Q341" s="16">
        <v>3758.1055117011801</v>
      </c>
    </row>
    <row r="342" spans="1:17" x14ac:dyDescent="0.3">
      <c r="A342" s="12" t="s">
        <v>26</v>
      </c>
      <c r="B342" s="12">
        <v>1</v>
      </c>
      <c r="C342" s="13">
        <v>1.3606320000000001</v>
      </c>
      <c r="D342" s="14">
        <v>2019</v>
      </c>
      <c r="E342" s="14">
        <v>7</v>
      </c>
      <c r="F342" s="15">
        <v>1.69242</v>
      </c>
      <c r="G342" s="15">
        <v>2820.43823711</v>
      </c>
      <c r="H342" s="16">
        <f t="shared" si="25"/>
        <v>2072.8883615187647</v>
      </c>
      <c r="I342" s="15">
        <v>0.32782</v>
      </c>
      <c r="J342" s="17">
        <v>2535.9051220860001</v>
      </c>
      <c r="K342" s="16">
        <f t="shared" si="29"/>
        <v>1863.7700142918879</v>
      </c>
      <c r="L342" s="15">
        <v>1.81854</v>
      </c>
      <c r="M342" s="15">
        <v>5215.586887505</v>
      </c>
      <c r="N342" s="16">
        <f t="shared" si="28"/>
        <v>3833.2090436686772</v>
      </c>
      <c r="O342" s="16">
        <f t="shared" si="26"/>
        <v>10571.930246701</v>
      </c>
      <c r="P342" s="16">
        <f t="shared" si="27"/>
        <v>3.8387800000000003</v>
      </c>
      <c r="Q342" s="16">
        <v>3936.6583758106526</v>
      </c>
    </row>
    <row r="343" spans="1:17" x14ac:dyDescent="0.3">
      <c r="A343" s="12" t="s">
        <v>26</v>
      </c>
      <c r="B343" s="12">
        <v>1</v>
      </c>
      <c r="C343" s="13">
        <v>1.3606320000000001</v>
      </c>
      <c r="D343" s="14">
        <v>2019</v>
      </c>
      <c r="E343" s="14">
        <v>3</v>
      </c>
      <c r="F343" s="15">
        <v>1.6165700000000001</v>
      </c>
      <c r="G343" s="16">
        <v>3063.16</v>
      </c>
      <c r="H343" s="16">
        <f t="shared" si="25"/>
        <v>2251.2773475855338</v>
      </c>
      <c r="I343" s="15">
        <v>0.32179000000000002</v>
      </c>
      <c r="J343" s="17">
        <v>2030.93</v>
      </c>
      <c r="K343" s="16">
        <f t="shared" si="29"/>
        <v>1492.6372450449496</v>
      </c>
      <c r="L343" s="15">
        <v>1.9700800000000001</v>
      </c>
      <c r="M343" s="16">
        <v>5349.79</v>
      </c>
      <c r="N343" s="16">
        <f t="shared" si="28"/>
        <v>3931.8419675562532</v>
      </c>
      <c r="O343" s="16">
        <f t="shared" si="26"/>
        <v>10443.880000000001</v>
      </c>
      <c r="P343" s="16">
        <f t="shared" si="27"/>
        <v>3.9084400000000001</v>
      </c>
      <c r="Q343" s="16">
        <v>3743.9145926304836</v>
      </c>
    </row>
    <row r="344" spans="1:17" x14ac:dyDescent="0.3">
      <c r="A344" s="12" t="s">
        <v>26</v>
      </c>
      <c r="B344" s="12">
        <v>1</v>
      </c>
      <c r="C344" s="13">
        <v>1.3606320000000001</v>
      </c>
      <c r="D344" s="14">
        <v>2020</v>
      </c>
      <c r="E344" s="14">
        <v>10</v>
      </c>
      <c r="F344" s="15">
        <v>1.67249</v>
      </c>
      <c r="G344" s="15">
        <v>2657.059075394</v>
      </c>
      <c r="H344" s="16">
        <f t="shared" si="25"/>
        <v>1952.8124249569316</v>
      </c>
      <c r="I344" s="15">
        <v>0.38568999999999998</v>
      </c>
      <c r="J344" s="17">
        <v>2394.4497591479999</v>
      </c>
      <c r="K344" s="16">
        <f t="shared" si="29"/>
        <v>1759.8070302241897</v>
      </c>
      <c r="L344" s="15">
        <v>2.6265399999999999</v>
      </c>
      <c r="M344" s="18">
        <v>5833.6765670739996</v>
      </c>
      <c r="N344" s="16">
        <f t="shared" si="28"/>
        <v>4287.4756488705243</v>
      </c>
      <c r="O344" s="16">
        <f t="shared" si="26"/>
        <v>10885.185401616</v>
      </c>
      <c r="P344" s="16">
        <f t="shared" si="27"/>
        <v>4.6847200000000004</v>
      </c>
      <c r="Q344" s="16">
        <v>3712.6194551811213</v>
      </c>
    </row>
    <row r="345" spans="1:17" x14ac:dyDescent="0.3">
      <c r="A345" s="12" t="s">
        <v>26</v>
      </c>
      <c r="B345" s="12">
        <v>1</v>
      </c>
      <c r="C345" s="13">
        <v>1.3606320000000001</v>
      </c>
      <c r="D345" s="21">
        <v>2020</v>
      </c>
      <c r="E345" s="21">
        <v>7</v>
      </c>
      <c r="F345" s="15">
        <v>1.5300199999999999</v>
      </c>
      <c r="G345" s="22">
        <v>2600.4953507390001</v>
      </c>
      <c r="H345" s="16">
        <f t="shared" si="25"/>
        <v>1911.2407695387144</v>
      </c>
      <c r="I345" s="15">
        <v>0.33467999999999998</v>
      </c>
      <c r="J345" s="17">
        <v>2705.6396568270002</v>
      </c>
      <c r="K345" s="16">
        <f t="shared" si="29"/>
        <v>1988.5168486607695</v>
      </c>
      <c r="L345" s="15">
        <v>1.84344</v>
      </c>
      <c r="M345" s="22">
        <v>5265.2956768049999</v>
      </c>
      <c r="N345" s="16">
        <f t="shared" si="28"/>
        <v>3869.7426466561124</v>
      </c>
      <c r="O345" s="16">
        <f t="shared" si="26"/>
        <v>10571.430684371</v>
      </c>
      <c r="P345" s="16">
        <f t="shared" si="27"/>
        <v>3.7081400000000002</v>
      </c>
      <c r="Q345" s="16">
        <v>3899.7576181994837</v>
      </c>
    </row>
    <row r="346" spans="1:17" x14ac:dyDescent="0.3">
      <c r="A346" s="12" t="s">
        <v>26</v>
      </c>
      <c r="B346" s="12">
        <v>1</v>
      </c>
      <c r="C346" s="13">
        <v>1.3606320000000001</v>
      </c>
      <c r="D346" s="14">
        <v>2020</v>
      </c>
      <c r="E346" s="14">
        <v>11</v>
      </c>
      <c r="F346" s="15">
        <v>1.5551600000000001</v>
      </c>
      <c r="G346" s="19">
        <v>2487.3933999999999</v>
      </c>
      <c r="H346" s="16">
        <f t="shared" si="25"/>
        <v>1828.116198942844</v>
      </c>
      <c r="I346" s="15">
        <v>0.31674999999999998</v>
      </c>
      <c r="J346" s="20">
        <v>1953.6173000000001</v>
      </c>
      <c r="K346" s="16">
        <f t="shared" si="29"/>
        <v>1435.8160766467347</v>
      </c>
      <c r="L346" s="15">
        <v>2.0456099999999999</v>
      </c>
      <c r="M346" s="19">
        <v>4889.4008000000003</v>
      </c>
      <c r="N346" s="16">
        <f t="shared" si="28"/>
        <v>3593.4777368164205</v>
      </c>
      <c r="O346" s="16">
        <f t="shared" si="26"/>
        <v>9330.4115000000002</v>
      </c>
      <c r="P346" s="16">
        <f t="shared" si="27"/>
        <v>3.9175200000000001</v>
      </c>
      <c r="Q346" s="16">
        <v>3263.9322755895787</v>
      </c>
    </row>
    <row r="347" spans="1:17" x14ac:dyDescent="0.3">
      <c r="A347" s="12" t="s">
        <v>27</v>
      </c>
      <c r="B347" s="12">
        <v>20</v>
      </c>
      <c r="C347" s="13">
        <v>3.8593948</v>
      </c>
      <c r="D347" s="14">
        <v>2020</v>
      </c>
      <c r="E347" s="14">
        <v>1</v>
      </c>
      <c r="F347" s="15">
        <v>3.7751199999999998</v>
      </c>
      <c r="G347" s="15">
        <v>8625.8567069159999</v>
      </c>
      <c r="H347" s="16">
        <f t="shared" si="25"/>
        <v>2235.0283279948453</v>
      </c>
      <c r="I347" s="15">
        <v>1.9292100000000001</v>
      </c>
      <c r="J347" s="17">
        <v>11172.831816459</v>
      </c>
      <c r="K347" s="16">
        <f t="shared" si="29"/>
        <v>2894.9699099089316</v>
      </c>
      <c r="L347" s="15">
        <v>3.7629600000000001</v>
      </c>
      <c r="M347" s="15">
        <v>10462.644660836999</v>
      </c>
      <c r="N347" s="16">
        <f t="shared" si="28"/>
        <v>2710.9547488733206</v>
      </c>
      <c r="O347" s="16">
        <f t="shared" si="26"/>
        <v>30261.333184211999</v>
      </c>
      <c r="P347" s="16">
        <f t="shared" si="27"/>
        <v>9.4672900000000002</v>
      </c>
      <c r="Q347" s="16">
        <v>5129.9982379037774</v>
      </c>
    </row>
    <row r="348" spans="1:17" x14ac:dyDescent="0.3">
      <c r="A348" s="12" t="s">
        <v>27</v>
      </c>
      <c r="B348" s="12">
        <v>20</v>
      </c>
      <c r="C348" s="13">
        <v>3.8593948</v>
      </c>
      <c r="D348" s="21">
        <v>2020</v>
      </c>
      <c r="E348" s="21">
        <v>4</v>
      </c>
      <c r="F348" s="15">
        <v>0.84486000000000006</v>
      </c>
      <c r="G348" s="15">
        <v>1974.2548584509998</v>
      </c>
      <c r="H348" s="16">
        <f t="shared" si="25"/>
        <v>511.54519316111424</v>
      </c>
      <c r="I348" s="15">
        <v>0.38706000000000002</v>
      </c>
      <c r="J348" s="17">
        <v>2275.5434120730001</v>
      </c>
      <c r="K348" s="16">
        <f t="shared" si="29"/>
        <v>589.61146241711265</v>
      </c>
      <c r="L348" s="15">
        <v>0.39258999999999999</v>
      </c>
      <c r="M348" s="15">
        <v>3198.0984410700003</v>
      </c>
      <c r="N348" s="16">
        <f t="shared" si="28"/>
        <v>828.6528346542832</v>
      </c>
      <c r="O348" s="16">
        <f t="shared" si="26"/>
        <v>7447.8967115940004</v>
      </c>
      <c r="P348" s="16">
        <f t="shared" si="27"/>
        <v>1.6245100000000001</v>
      </c>
      <c r="Q348" s="16">
        <v>1101.1566555782269</v>
      </c>
    </row>
    <row r="349" spans="1:17" x14ac:dyDescent="0.3">
      <c r="A349" s="12" t="s">
        <v>27</v>
      </c>
      <c r="B349" s="12">
        <v>20</v>
      </c>
      <c r="C349" s="13">
        <v>3.8593948</v>
      </c>
      <c r="D349" s="14">
        <v>2019</v>
      </c>
      <c r="E349" s="14">
        <v>1</v>
      </c>
      <c r="F349" s="15">
        <v>3.8349600000000001</v>
      </c>
      <c r="G349" s="16">
        <v>9217.39</v>
      </c>
      <c r="H349" s="16">
        <f t="shared" si="25"/>
        <v>2388.2993261015949</v>
      </c>
      <c r="I349" s="15">
        <v>2.0756899999999998</v>
      </c>
      <c r="J349" s="17">
        <v>12220.47</v>
      </c>
      <c r="K349" s="16">
        <f t="shared" si="29"/>
        <v>3166.4213259550434</v>
      </c>
      <c r="L349" s="15">
        <v>3.5689000000000002</v>
      </c>
      <c r="M349" s="16">
        <v>11669.46</v>
      </c>
      <c r="N349" s="16">
        <f t="shared" si="28"/>
        <v>3023.6502365604056</v>
      </c>
      <c r="O349" s="16">
        <f t="shared" si="26"/>
        <v>33107.32</v>
      </c>
      <c r="P349" s="16">
        <f t="shared" si="27"/>
        <v>9.4795499999999997</v>
      </c>
      <c r="Q349" s="16">
        <v>5554.7206520566388</v>
      </c>
    </row>
    <row r="350" spans="1:17" x14ac:dyDescent="0.3">
      <c r="A350" s="12" t="s">
        <v>27</v>
      </c>
      <c r="B350" s="12">
        <v>20</v>
      </c>
      <c r="C350" s="13">
        <v>3.8593948</v>
      </c>
      <c r="D350" s="21">
        <v>2020</v>
      </c>
      <c r="E350" s="21">
        <v>5</v>
      </c>
      <c r="F350" s="15">
        <v>1.9586699999999999</v>
      </c>
      <c r="G350" s="15">
        <v>4024.5123658500002</v>
      </c>
      <c r="H350" s="16">
        <f t="shared" si="25"/>
        <v>1042.7832793499126</v>
      </c>
      <c r="I350" s="15">
        <v>1.07921</v>
      </c>
      <c r="J350" s="17">
        <v>5834.3080081360004</v>
      </c>
      <c r="K350" s="16">
        <f t="shared" si="29"/>
        <v>1511.7157768197233</v>
      </c>
      <c r="L350" s="15">
        <v>1.1045199999999999</v>
      </c>
      <c r="M350" s="15">
        <v>5499.4869255200001</v>
      </c>
      <c r="N350" s="16">
        <f t="shared" si="28"/>
        <v>1424.9609616305645</v>
      </c>
      <c r="O350" s="16">
        <f t="shared" si="26"/>
        <v>15358.307299505999</v>
      </c>
      <c r="P350" s="16">
        <f t="shared" si="27"/>
        <v>4.1424000000000003</v>
      </c>
      <c r="Q350" s="16">
        <v>2554.4990561696359</v>
      </c>
    </row>
    <row r="351" spans="1:17" x14ac:dyDescent="0.3">
      <c r="A351" s="12" t="s">
        <v>27</v>
      </c>
      <c r="B351" s="12">
        <v>20</v>
      </c>
      <c r="C351" s="13">
        <v>3.8593948</v>
      </c>
      <c r="D351" s="14">
        <v>2020</v>
      </c>
      <c r="E351" s="14">
        <v>3</v>
      </c>
      <c r="F351" s="15">
        <v>2.5692599999999999</v>
      </c>
      <c r="G351" s="15">
        <v>6029.676914056</v>
      </c>
      <c r="H351" s="16">
        <f t="shared" si="25"/>
        <v>1562.3374198607512</v>
      </c>
      <c r="I351" s="15">
        <v>1.4554199999999999</v>
      </c>
      <c r="J351" s="17">
        <v>8071.9001598770001</v>
      </c>
      <c r="K351" s="16">
        <f t="shared" si="29"/>
        <v>2091.4937647418192</v>
      </c>
      <c r="L351" s="15">
        <v>2.38348</v>
      </c>
      <c r="M351" s="15">
        <v>7741.5692487320011</v>
      </c>
      <c r="N351" s="16">
        <f t="shared" si="28"/>
        <v>2005.9023888232427</v>
      </c>
      <c r="O351" s="16">
        <f t="shared" si="26"/>
        <v>21843.146322665001</v>
      </c>
      <c r="P351" s="16">
        <f t="shared" si="27"/>
        <v>6.4081600000000005</v>
      </c>
      <c r="Q351" s="16">
        <v>3653.8311846025704</v>
      </c>
    </row>
    <row r="352" spans="1:17" x14ac:dyDescent="0.3">
      <c r="A352" s="12" t="s">
        <v>27</v>
      </c>
      <c r="B352" s="12">
        <v>20</v>
      </c>
      <c r="C352" s="13">
        <v>3.8593948</v>
      </c>
      <c r="D352" s="21">
        <v>2020</v>
      </c>
      <c r="E352" s="21">
        <v>6</v>
      </c>
      <c r="F352" s="15">
        <v>3.3850600000000002</v>
      </c>
      <c r="G352" s="22">
        <v>6503.7964913839996</v>
      </c>
      <c r="H352" s="16">
        <f t="shared" si="25"/>
        <v>1685.1855869692315</v>
      </c>
      <c r="I352" s="15">
        <v>1.5657300000000001</v>
      </c>
      <c r="J352" s="17">
        <v>8026.1941865070012</v>
      </c>
      <c r="K352" s="16">
        <f t="shared" si="29"/>
        <v>2079.6509821972609</v>
      </c>
      <c r="L352" s="15">
        <v>2.2433399999999999</v>
      </c>
      <c r="M352" s="22">
        <v>8354.9663541660011</v>
      </c>
      <c r="N352" s="16">
        <f t="shared" si="28"/>
        <v>2164.8384752360657</v>
      </c>
      <c r="O352" s="16">
        <f t="shared" si="26"/>
        <v>22884.957032057002</v>
      </c>
      <c r="P352" s="16">
        <f t="shared" si="27"/>
        <v>7.1941300000000004</v>
      </c>
      <c r="Q352" s="16">
        <v>3764.8365691664922</v>
      </c>
    </row>
    <row r="353" spans="1:17" x14ac:dyDescent="0.3">
      <c r="A353" s="12" t="s">
        <v>27</v>
      </c>
      <c r="B353" s="12">
        <v>20</v>
      </c>
      <c r="C353" s="13">
        <v>3.8593948</v>
      </c>
      <c r="D353" s="14">
        <v>2019</v>
      </c>
      <c r="E353" s="14">
        <v>10</v>
      </c>
      <c r="F353" s="15">
        <v>3.0885699999999998</v>
      </c>
      <c r="G353" s="15">
        <v>6765.019268604</v>
      </c>
      <c r="H353" s="16">
        <f t="shared" si="25"/>
        <v>1752.8704937375155</v>
      </c>
      <c r="I353" s="15">
        <v>1.5148200000000001</v>
      </c>
      <c r="J353" s="17">
        <v>8505.9204372429995</v>
      </c>
      <c r="K353" s="16">
        <f t="shared" si="29"/>
        <v>2203.9518831405899</v>
      </c>
      <c r="L353" s="15">
        <v>2.8904000000000001</v>
      </c>
      <c r="M353" s="15">
        <v>8988.1952309360004</v>
      </c>
      <c r="N353" s="16">
        <f t="shared" si="28"/>
        <v>2328.9131319076246</v>
      </c>
      <c r="O353" s="16">
        <f t="shared" si="26"/>
        <v>24259.134936782997</v>
      </c>
      <c r="P353" s="16">
        <f t="shared" si="27"/>
        <v>7.4937900000000006</v>
      </c>
      <c r="Q353" s="16">
        <v>3956.8223768781049</v>
      </c>
    </row>
    <row r="354" spans="1:17" x14ac:dyDescent="0.3">
      <c r="A354" s="12" t="s">
        <v>27</v>
      </c>
      <c r="B354" s="12">
        <v>20</v>
      </c>
      <c r="C354" s="13">
        <v>3.8593948</v>
      </c>
      <c r="D354" s="14">
        <v>2019</v>
      </c>
      <c r="E354" s="14">
        <v>8</v>
      </c>
      <c r="F354" s="15">
        <v>3.7858000000000001</v>
      </c>
      <c r="G354" s="15">
        <v>7015.6069290899995</v>
      </c>
      <c r="H354" s="16">
        <f t="shared" si="25"/>
        <v>1817.7997568660246</v>
      </c>
      <c r="I354" s="15">
        <v>1.5785499999999999</v>
      </c>
      <c r="J354" s="17">
        <v>9532.2049157270012</v>
      </c>
      <c r="K354" s="16">
        <f t="shared" si="29"/>
        <v>2469.8703837521366</v>
      </c>
      <c r="L354" s="15">
        <v>3.19252</v>
      </c>
      <c r="M354" s="15">
        <v>9284.1406787260003</v>
      </c>
      <c r="N354" s="16">
        <f t="shared" si="28"/>
        <v>2405.5949597916233</v>
      </c>
      <c r="O354" s="16">
        <f t="shared" si="26"/>
        <v>25831.952523542997</v>
      </c>
      <c r="P354" s="16">
        <f t="shared" si="27"/>
        <v>8.55687</v>
      </c>
      <c r="Q354" s="16">
        <v>4287.670140618161</v>
      </c>
    </row>
    <row r="355" spans="1:17" x14ac:dyDescent="0.3">
      <c r="A355" s="12" t="s">
        <v>27</v>
      </c>
      <c r="B355" s="12">
        <v>20</v>
      </c>
      <c r="C355" s="13">
        <v>3.8593948</v>
      </c>
      <c r="D355" s="14">
        <v>2019</v>
      </c>
      <c r="E355" s="14">
        <v>9</v>
      </c>
      <c r="F355" s="15">
        <v>3.53268</v>
      </c>
      <c r="G355" s="15">
        <v>7017.6017427890001</v>
      </c>
      <c r="H355" s="16">
        <f t="shared" si="25"/>
        <v>1818.3166290188815</v>
      </c>
      <c r="I355" s="15">
        <v>1.7306600000000001</v>
      </c>
      <c r="J355" s="17">
        <v>8990.9653296399993</v>
      </c>
      <c r="K355" s="16">
        <f t="shared" si="29"/>
        <v>2329.6308865939291</v>
      </c>
      <c r="L355" s="15">
        <v>3.2635299999999998</v>
      </c>
      <c r="M355" s="15">
        <v>9620.5467044199995</v>
      </c>
      <c r="N355" s="16">
        <f t="shared" si="28"/>
        <v>2492.7604463839771</v>
      </c>
      <c r="O355" s="16">
        <f t="shared" si="26"/>
        <v>25629.113776849001</v>
      </c>
      <c r="P355" s="16">
        <f t="shared" si="27"/>
        <v>8.5268700000000006</v>
      </c>
      <c r="Q355" s="16">
        <v>4147.9475156128101</v>
      </c>
    </row>
    <row r="356" spans="1:17" x14ac:dyDescent="0.3">
      <c r="A356" s="12" t="s">
        <v>27</v>
      </c>
      <c r="B356" s="12">
        <v>20</v>
      </c>
      <c r="C356" s="13">
        <v>3.8593948</v>
      </c>
      <c r="D356" s="14">
        <v>2020</v>
      </c>
      <c r="E356" s="14">
        <v>8</v>
      </c>
      <c r="F356" s="15">
        <v>3.42075</v>
      </c>
      <c r="G356" s="15">
        <v>7249.8634131110002</v>
      </c>
      <c r="H356" s="16">
        <f t="shared" si="25"/>
        <v>1878.4974818101014</v>
      </c>
      <c r="I356" s="15">
        <v>1.68408</v>
      </c>
      <c r="J356" s="17">
        <v>9082.7333285839995</v>
      </c>
      <c r="K356" s="16">
        <f t="shared" si="29"/>
        <v>2353.4087076512615</v>
      </c>
      <c r="L356" s="15">
        <v>2.68872</v>
      </c>
      <c r="M356" s="15">
        <v>8827.7669729110003</v>
      </c>
      <c r="N356" s="16">
        <f t="shared" si="28"/>
        <v>2287.3448896472059</v>
      </c>
      <c r="O356" s="16">
        <f t="shared" si="26"/>
        <v>25160.363714605999</v>
      </c>
      <c r="P356" s="16">
        <f t="shared" si="27"/>
        <v>7.7935499999999998</v>
      </c>
      <c r="Q356" s="16">
        <v>4231.9061894613633</v>
      </c>
    </row>
    <row r="357" spans="1:17" x14ac:dyDescent="0.3">
      <c r="A357" s="12" t="s">
        <v>27</v>
      </c>
      <c r="B357" s="12">
        <v>20</v>
      </c>
      <c r="C357" s="13">
        <v>3.8593948</v>
      </c>
      <c r="D357" s="14">
        <v>2019</v>
      </c>
      <c r="E357" s="14">
        <v>11</v>
      </c>
      <c r="F357" s="15">
        <v>3.5053700000000001</v>
      </c>
      <c r="G357" s="15">
        <v>7578.5842556469997</v>
      </c>
      <c r="H357" s="16">
        <f t="shared" si="25"/>
        <v>1963.6716760998381</v>
      </c>
      <c r="I357" s="15">
        <v>1.77745</v>
      </c>
      <c r="J357" s="23">
        <v>9699.8389832979992</v>
      </c>
      <c r="K357" s="16">
        <f t="shared" si="29"/>
        <v>2513.3057087857401</v>
      </c>
      <c r="L357" s="15">
        <v>3.1277599999999999</v>
      </c>
      <c r="M357" s="15">
        <v>9805.8855951699989</v>
      </c>
      <c r="N357" s="16">
        <f t="shared" si="28"/>
        <v>2540.7832324306387</v>
      </c>
      <c r="O357" s="16">
        <f t="shared" si="26"/>
        <v>27084.308834114996</v>
      </c>
      <c r="P357" s="16">
        <f t="shared" si="27"/>
        <v>8.4105799999999995</v>
      </c>
      <c r="Q357" s="16">
        <v>4476.9773848855775</v>
      </c>
    </row>
    <row r="358" spans="1:17" x14ac:dyDescent="0.3">
      <c r="A358" s="12" t="s">
        <v>27</v>
      </c>
      <c r="B358" s="12">
        <v>20</v>
      </c>
      <c r="C358" s="13">
        <v>3.8593948</v>
      </c>
      <c r="D358" s="21">
        <v>2020</v>
      </c>
      <c r="E358" s="21">
        <v>7</v>
      </c>
      <c r="F358" s="15">
        <v>3.63653</v>
      </c>
      <c r="G358" s="22">
        <v>7285.543032771001</v>
      </c>
      <c r="H358" s="16">
        <f t="shared" si="25"/>
        <v>1887.7423560738075</v>
      </c>
      <c r="I358" s="15">
        <v>1.72583</v>
      </c>
      <c r="J358" s="17">
        <v>9107.8846547909998</v>
      </c>
      <c r="K358" s="16">
        <f t="shared" si="29"/>
        <v>2359.9256170400085</v>
      </c>
      <c r="L358" s="15">
        <v>2.6308799999999999</v>
      </c>
      <c r="M358" s="22">
        <v>8996.0006674570013</v>
      </c>
      <c r="N358" s="16">
        <f t="shared" si="28"/>
        <v>2330.935582816508</v>
      </c>
      <c r="O358" s="16">
        <f t="shared" si="26"/>
        <v>25389.428355019001</v>
      </c>
      <c r="P358" s="16">
        <f t="shared" si="27"/>
        <v>7.9932400000000001</v>
      </c>
      <c r="Q358" s="16">
        <v>4247.6679731138165</v>
      </c>
    </row>
    <row r="359" spans="1:17" x14ac:dyDescent="0.3">
      <c r="A359" s="12" t="s">
        <v>27</v>
      </c>
      <c r="B359" s="12">
        <v>20</v>
      </c>
      <c r="C359" s="13">
        <v>3.8593948</v>
      </c>
      <c r="D359" s="14">
        <v>2019</v>
      </c>
      <c r="E359" s="14">
        <v>12</v>
      </c>
      <c r="F359" s="15">
        <v>3.6705800000000002</v>
      </c>
      <c r="G359" s="15">
        <v>8056.7819862490005</v>
      </c>
      <c r="H359" s="16">
        <f t="shared" si="25"/>
        <v>2087.5765252751548</v>
      </c>
      <c r="I359" s="15">
        <v>1.9754100000000001</v>
      </c>
      <c r="J359" s="17">
        <v>10272.7510434</v>
      </c>
      <c r="K359" s="16">
        <f t="shared" si="29"/>
        <v>2661.7517967843041</v>
      </c>
      <c r="L359" s="15">
        <v>3.2982900000000002</v>
      </c>
      <c r="M359" s="15">
        <v>9883.9719733769998</v>
      </c>
      <c r="N359" s="16">
        <f t="shared" si="28"/>
        <v>2561.0160363425375</v>
      </c>
      <c r="O359" s="16">
        <f t="shared" si="26"/>
        <v>28213.505003025999</v>
      </c>
      <c r="P359" s="16">
        <f t="shared" si="27"/>
        <v>8.9442800000000009</v>
      </c>
      <c r="Q359" s="16">
        <v>4749.3283220594585</v>
      </c>
    </row>
    <row r="360" spans="1:17" x14ac:dyDescent="0.3">
      <c r="A360" s="12" t="s">
        <v>27</v>
      </c>
      <c r="B360" s="12">
        <v>20</v>
      </c>
      <c r="C360" s="13">
        <v>3.8593948</v>
      </c>
      <c r="D360" s="14">
        <v>2019</v>
      </c>
      <c r="E360" s="14">
        <v>7</v>
      </c>
      <c r="F360" s="15">
        <v>3.7760799999999999</v>
      </c>
      <c r="G360" s="15">
        <v>8067.7369528339996</v>
      </c>
      <c r="H360" s="16">
        <f t="shared" si="25"/>
        <v>2090.4150445645</v>
      </c>
      <c r="I360" s="15">
        <v>1.68834</v>
      </c>
      <c r="J360" s="17">
        <v>10209.532196642</v>
      </c>
      <c r="K360" s="16">
        <f t="shared" si="29"/>
        <v>2645.3712889497597</v>
      </c>
      <c r="L360" s="15">
        <v>2.91927</v>
      </c>
      <c r="M360" s="15">
        <v>10052.907049787</v>
      </c>
      <c r="N360" s="16">
        <f t="shared" si="28"/>
        <v>2604.788463151528</v>
      </c>
      <c r="O360" s="16">
        <f t="shared" si="26"/>
        <v>28330.176199262998</v>
      </c>
      <c r="P360" s="16">
        <f t="shared" si="27"/>
        <v>8.3836899999999996</v>
      </c>
      <c r="Q360" s="16">
        <v>4735.7863335142601</v>
      </c>
    </row>
    <row r="361" spans="1:17" x14ac:dyDescent="0.3">
      <c r="A361" s="12" t="s">
        <v>27</v>
      </c>
      <c r="B361" s="12">
        <v>20</v>
      </c>
      <c r="C361" s="13">
        <v>3.8593948</v>
      </c>
      <c r="D361" s="14">
        <v>2020</v>
      </c>
      <c r="E361" s="14">
        <v>2</v>
      </c>
      <c r="F361" s="15">
        <v>3.7320000000000002</v>
      </c>
      <c r="G361" s="15">
        <v>8077.1939199030003</v>
      </c>
      <c r="H361" s="16">
        <f t="shared" si="25"/>
        <v>2092.8654202215853</v>
      </c>
      <c r="I361" s="15">
        <v>1.9556100000000001</v>
      </c>
      <c r="J361" s="17">
        <v>10454.010671886999</v>
      </c>
      <c r="K361" s="16">
        <f t="shared" si="29"/>
        <v>2708.7176134162278</v>
      </c>
      <c r="L361" s="15">
        <v>3.63706</v>
      </c>
      <c r="M361" s="15">
        <v>10271.927270153999</v>
      </c>
      <c r="N361" s="16">
        <f t="shared" si="28"/>
        <v>2661.5383505605591</v>
      </c>
      <c r="O361" s="16">
        <f t="shared" si="26"/>
        <v>28803.131861943999</v>
      </c>
      <c r="P361" s="16">
        <f t="shared" si="27"/>
        <v>9.3246700000000011</v>
      </c>
      <c r="Q361" s="16">
        <v>4801.5830336378131</v>
      </c>
    </row>
    <row r="362" spans="1:17" x14ac:dyDescent="0.3">
      <c r="A362" s="12" t="s">
        <v>27</v>
      </c>
      <c r="B362" s="12">
        <v>20</v>
      </c>
      <c r="C362" s="13">
        <v>3.8593948</v>
      </c>
      <c r="D362" s="14">
        <v>2020</v>
      </c>
      <c r="E362" s="14">
        <v>9</v>
      </c>
      <c r="F362" s="15">
        <v>3.9416699999999998</v>
      </c>
      <c r="G362" s="15">
        <v>8125.6089599600009</v>
      </c>
      <c r="H362" s="16">
        <f t="shared" si="25"/>
        <v>2105.4101435696602</v>
      </c>
      <c r="I362" s="15">
        <v>1.8614900000000001</v>
      </c>
      <c r="J362" s="17">
        <v>9782.1597831159997</v>
      </c>
      <c r="K362" s="16">
        <f t="shared" si="29"/>
        <v>2534.635685137991</v>
      </c>
      <c r="L362" s="15">
        <v>3.3893900000000001</v>
      </c>
      <c r="M362" s="18">
        <v>10280.187257555001</v>
      </c>
      <c r="N362" s="16">
        <f t="shared" si="28"/>
        <v>2663.6785792308683</v>
      </c>
      <c r="O362" s="16">
        <f t="shared" si="26"/>
        <v>28187.956000631002</v>
      </c>
      <c r="P362" s="16">
        <f t="shared" si="27"/>
        <v>9.1925500000000007</v>
      </c>
      <c r="Q362" s="16">
        <v>4640.0458287076517</v>
      </c>
    </row>
    <row r="363" spans="1:17" x14ac:dyDescent="0.3">
      <c r="A363" s="12" t="s">
        <v>27</v>
      </c>
      <c r="B363" s="12">
        <v>20</v>
      </c>
      <c r="C363" s="13">
        <v>3.8593948</v>
      </c>
      <c r="D363" s="14">
        <v>2019</v>
      </c>
      <c r="E363" s="14">
        <v>2</v>
      </c>
      <c r="F363" s="15">
        <v>3.65618</v>
      </c>
      <c r="G363" s="16">
        <v>8577.18</v>
      </c>
      <c r="H363" s="16">
        <f t="shared" si="25"/>
        <v>2222.4158046748676</v>
      </c>
      <c r="I363" s="15">
        <v>2.2373400000000001</v>
      </c>
      <c r="J363" s="17">
        <v>11785.79</v>
      </c>
      <c r="K363" s="16">
        <f t="shared" si="29"/>
        <v>3053.7922681556188</v>
      </c>
      <c r="L363" s="15">
        <v>3.4382000000000001</v>
      </c>
      <c r="M363" s="16">
        <v>10576.52</v>
      </c>
      <c r="N363" s="16">
        <f t="shared" si="28"/>
        <v>2740.4607582515268</v>
      </c>
      <c r="O363" s="16">
        <f t="shared" si="26"/>
        <v>30939.49</v>
      </c>
      <c r="P363" s="16">
        <f t="shared" si="27"/>
        <v>9.3317200000000007</v>
      </c>
      <c r="Q363" s="16">
        <v>5276.2080728304863</v>
      </c>
    </row>
    <row r="364" spans="1:17" x14ac:dyDescent="0.3">
      <c r="A364" s="12" t="s">
        <v>27</v>
      </c>
      <c r="B364" s="12">
        <v>20</v>
      </c>
      <c r="C364" s="13">
        <v>3.8593948</v>
      </c>
      <c r="D364" s="14">
        <v>2019</v>
      </c>
      <c r="E364" s="14">
        <v>6</v>
      </c>
      <c r="F364" s="15">
        <v>3.84972</v>
      </c>
      <c r="G364" s="15">
        <v>8615.1287708380005</v>
      </c>
      <c r="H364" s="16">
        <f t="shared" si="25"/>
        <v>2232.248634122117</v>
      </c>
      <c r="I364" s="15">
        <v>1.8488</v>
      </c>
      <c r="J364" s="17">
        <v>10818.856122933001</v>
      </c>
      <c r="K364" s="16">
        <f t="shared" si="29"/>
        <v>2803.2519821327946</v>
      </c>
      <c r="L364" s="15">
        <v>3.0044</v>
      </c>
      <c r="M364" s="15">
        <v>10738.68898223</v>
      </c>
      <c r="N364" s="16">
        <f t="shared" si="28"/>
        <v>2782.480036048657</v>
      </c>
      <c r="O364" s="16">
        <f t="shared" si="26"/>
        <v>30172.673876001001</v>
      </c>
      <c r="P364" s="16">
        <f t="shared" si="27"/>
        <v>8.7029200000000007</v>
      </c>
      <c r="Q364" s="16">
        <v>5035.5006162549116</v>
      </c>
    </row>
    <row r="365" spans="1:17" x14ac:dyDescent="0.3">
      <c r="A365" s="12" t="s">
        <v>27</v>
      </c>
      <c r="B365" s="12">
        <v>20</v>
      </c>
      <c r="C365" s="13">
        <v>3.8593948</v>
      </c>
      <c r="D365" s="14">
        <v>2019</v>
      </c>
      <c r="E365" s="14">
        <v>4</v>
      </c>
      <c r="F365" s="15">
        <v>3.8860399999999999</v>
      </c>
      <c r="G365" s="15">
        <v>8740.7261107670001</v>
      </c>
      <c r="H365" s="16">
        <f t="shared" si="25"/>
        <v>2264.7919074687566</v>
      </c>
      <c r="I365" s="15">
        <v>2.08033</v>
      </c>
      <c r="J365" s="17">
        <v>10995.980711788001</v>
      </c>
      <c r="K365" s="16">
        <f t="shared" si="29"/>
        <v>2849.1463769884335</v>
      </c>
      <c r="L365" s="15">
        <v>3.5738400000000001</v>
      </c>
      <c r="M365" s="15">
        <v>11201.880456463001</v>
      </c>
      <c r="N365" s="16">
        <f t="shared" si="28"/>
        <v>2902.4966444124871</v>
      </c>
      <c r="O365" s="16">
        <f t="shared" si="26"/>
        <v>30938.587279018004</v>
      </c>
      <c r="P365" s="16">
        <f t="shared" si="27"/>
        <v>9.5402100000000001</v>
      </c>
      <c r="Q365" s="16">
        <v>5113.938284457191</v>
      </c>
    </row>
    <row r="366" spans="1:17" x14ac:dyDescent="0.3">
      <c r="A366" s="12" t="s">
        <v>27</v>
      </c>
      <c r="B366" s="12">
        <v>20</v>
      </c>
      <c r="C366" s="13">
        <v>3.8593948</v>
      </c>
      <c r="D366" s="14">
        <v>2020</v>
      </c>
      <c r="E366" s="14">
        <v>10</v>
      </c>
      <c r="F366" s="15">
        <v>4.2185499999999996</v>
      </c>
      <c r="G366" s="15">
        <v>9110.4342582979989</v>
      </c>
      <c r="H366" s="16">
        <f t="shared" si="25"/>
        <v>2360.5862396606844</v>
      </c>
      <c r="I366" s="15">
        <v>1.9866299999999999</v>
      </c>
      <c r="J366" s="17">
        <v>11428.90645653</v>
      </c>
      <c r="K366" s="16">
        <f t="shared" si="29"/>
        <v>2961.320893247304</v>
      </c>
      <c r="L366" s="15">
        <v>3.77345</v>
      </c>
      <c r="M366" s="18">
        <v>10993.407672436</v>
      </c>
      <c r="N366" s="16">
        <f t="shared" si="28"/>
        <v>2848.479681953243</v>
      </c>
      <c r="O366" s="16">
        <f t="shared" si="26"/>
        <v>31532.748387264</v>
      </c>
      <c r="P366" s="16">
        <f t="shared" si="27"/>
        <v>9.978629999999999</v>
      </c>
      <c r="Q366" s="16">
        <v>5321.9071329079879</v>
      </c>
    </row>
    <row r="367" spans="1:17" x14ac:dyDescent="0.3">
      <c r="A367" s="12" t="s">
        <v>27</v>
      </c>
      <c r="B367" s="12">
        <v>20</v>
      </c>
      <c r="C367" s="13">
        <v>3.8593948</v>
      </c>
      <c r="D367" s="14">
        <v>2019</v>
      </c>
      <c r="E367" s="14">
        <v>5</v>
      </c>
      <c r="F367" s="15">
        <v>3.99634</v>
      </c>
      <c r="G367" s="15">
        <v>9242.4513567329996</v>
      </c>
      <c r="H367" s="16">
        <f t="shared" si="25"/>
        <v>2394.7929236814539</v>
      </c>
      <c r="I367" s="15">
        <v>2.1305399999999999</v>
      </c>
      <c r="J367" s="17">
        <v>10997.968163863001</v>
      </c>
      <c r="K367" s="16">
        <f t="shared" si="29"/>
        <v>2849.6613416857485</v>
      </c>
      <c r="L367" s="15">
        <v>3.5737000000000001</v>
      </c>
      <c r="M367" s="15">
        <v>11128.818373724</v>
      </c>
      <c r="N367" s="16">
        <f t="shared" si="28"/>
        <v>2883.5656755623963</v>
      </c>
      <c r="O367" s="16">
        <f t="shared" si="26"/>
        <v>31369.237894319998</v>
      </c>
      <c r="P367" s="16">
        <f t="shared" si="27"/>
        <v>9.7005800000000004</v>
      </c>
      <c r="Q367" s="16">
        <v>5244.4542653672015</v>
      </c>
    </row>
    <row r="368" spans="1:17" x14ac:dyDescent="0.3">
      <c r="A368" s="12" t="s">
        <v>27</v>
      </c>
      <c r="B368" s="12">
        <v>20</v>
      </c>
      <c r="C368" s="13">
        <v>3.8593948</v>
      </c>
      <c r="D368" s="14">
        <v>2020</v>
      </c>
      <c r="E368" s="14">
        <v>11</v>
      </c>
      <c r="F368" s="15">
        <v>4.1015100000000002</v>
      </c>
      <c r="G368" s="19">
        <v>9449.0193999999992</v>
      </c>
      <c r="H368" s="16">
        <f t="shared" si="25"/>
        <v>2448.3163526053359</v>
      </c>
      <c r="I368" s="15">
        <v>1.8846499999999999</v>
      </c>
      <c r="J368" s="20">
        <v>11509.0995</v>
      </c>
      <c r="K368" s="16">
        <f t="shared" si="29"/>
        <v>2982.0995509451377</v>
      </c>
      <c r="L368" s="15">
        <v>3.3353600000000001</v>
      </c>
      <c r="M368" s="19">
        <v>10658.7721</v>
      </c>
      <c r="N368" s="16">
        <f t="shared" si="28"/>
        <v>2761.7729339325429</v>
      </c>
      <c r="O368" s="16">
        <f t="shared" si="26"/>
        <v>31616.891000000003</v>
      </c>
      <c r="P368" s="16">
        <f t="shared" si="27"/>
        <v>9.3215199999999996</v>
      </c>
      <c r="Q368" s="16">
        <v>5430.4159035504736</v>
      </c>
    </row>
    <row r="369" spans="1:17" x14ac:dyDescent="0.3">
      <c r="A369" s="12" t="s">
        <v>27</v>
      </c>
      <c r="B369" s="12">
        <v>20</v>
      </c>
      <c r="C369" s="13">
        <v>3.8593948</v>
      </c>
      <c r="D369" s="14">
        <v>2019</v>
      </c>
      <c r="E369" s="14">
        <v>3</v>
      </c>
      <c r="F369" s="15">
        <v>4.1055700000000002</v>
      </c>
      <c r="G369" s="16">
        <v>9700.5499999999993</v>
      </c>
      <c r="H369" s="16">
        <f t="shared" si="25"/>
        <v>2513.4899388888639</v>
      </c>
      <c r="I369" s="15">
        <v>2.4289499999999999</v>
      </c>
      <c r="J369" s="17">
        <v>14059.13</v>
      </c>
      <c r="K369" s="16">
        <f t="shared" si="29"/>
        <v>3642.8328089160505</v>
      </c>
      <c r="L369" s="15">
        <v>3.6470899999999999</v>
      </c>
      <c r="M369" s="16">
        <v>12014.21</v>
      </c>
      <c r="N369" s="16">
        <f t="shared" si="28"/>
        <v>3112.9777135005725</v>
      </c>
      <c r="O369" s="16">
        <f t="shared" si="26"/>
        <v>35773.89</v>
      </c>
      <c r="P369" s="16">
        <f t="shared" si="27"/>
        <v>10.181610000000001</v>
      </c>
      <c r="Q369" s="16">
        <v>6156.3227478049148</v>
      </c>
    </row>
    <row r="370" spans="1:17" x14ac:dyDescent="0.3">
      <c r="A370" s="12" t="s">
        <v>28</v>
      </c>
      <c r="B370" s="12">
        <v>29</v>
      </c>
      <c r="C370" s="13">
        <v>6.7562686000000003</v>
      </c>
      <c r="D370" s="21">
        <v>2020</v>
      </c>
      <c r="E370" s="21">
        <v>7</v>
      </c>
      <c r="F370" s="15">
        <v>28.792670000000001</v>
      </c>
      <c r="G370" s="22">
        <v>47161.463750374998</v>
      </c>
      <c r="H370" s="16">
        <f t="shared" si="25"/>
        <v>6980.4009494789771</v>
      </c>
      <c r="I370" s="15">
        <v>10.44159</v>
      </c>
      <c r="J370" s="17">
        <v>39641.726582937998</v>
      </c>
      <c r="K370" s="16">
        <f t="shared" si="29"/>
        <v>5867.3994374554613</v>
      </c>
      <c r="L370" s="15">
        <v>12.16595</v>
      </c>
      <c r="M370" s="22">
        <v>44969.443546727001</v>
      </c>
      <c r="N370" s="16">
        <f t="shared" si="28"/>
        <v>6655.9585192819304</v>
      </c>
      <c r="O370" s="16">
        <f t="shared" si="26"/>
        <v>131772.63388004</v>
      </c>
      <c r="P370" s="16">
        <f t="shared" si="27"/>
        <v>51.400210000000001</v>
      </c>
      <c r="Q370" s="16">
        <v>12847.800386934437</v>
      </c>
    </row>
    <row r="371" spans="1:17" x14ac:dyDescent="0.3">
      <c r="A371" s="12" t="s">
        <v>28</v>
      </c>
      <c r="B371" s="12">
        <v>29</v>
      </c>
      <c r="C371" s="13">
        <v>6.7562686000000003</v>
      </c>
      <c r="D371" s="14">
        <v>2019</v>
      </c>
      <c r="E371" s="14">
        <v>1</v>
      </c>
      <c r="F371" s="15">
        <v>28.317779999999999</v>
      </c>
      <c r="G371" s="16">
        <v>52673.34</v>
      </c>
      <c r="H371" s="16">
        <f t="shared" si="25"/>
        <v>7796.2175748903755</v>
      </c>
      <c r="I371" s="15">
        <v>12.69899</v>
      </c>
      <c r="J371" s="17">
        <v>44014.13</v>
      </c>
      <c r="K371" s="16">
        <f t="shared" si="29"/>
        <v>6514.5618988564183</v>
      </c>
      <c r="L371" s="15">
        <v>13.750920000000001</v>
      </c>
      <c r="M371" s="16">
        <v>49578.3</v>
      </c>
      <c r="N371" s="16">
        <f t="shared" si="28"/>
        <v>7338.1185585191215</v>
      </c>
      <c r="O371" s="16">
        <f t="shared" si="26"/>
        <v>146265.77000000002</v>
      </c>
      <c r="P371" s="16">
        <f t="shared" si="27"/>
        <v>54.767690000000002</v>
      </c>
      <c r="Q371" s="16">
        <v>14310.779473746796</v>
      </c>
    </row>
    <row r="372" spans="1:17" x14ac:dyDescent="0.3">
      <c r="A372" s="12" t="s">
        <v>28</v>
      </c>
      <c r="B372" s="12">
        <v>29</v>
      </c>
      <c r="C372" s="13">
        <v>6.7562686000000003</v>
      </c>
      <c r="D372" s="14">
        <v>2020</v>
      </c>
      <c r="E372" s="14">
        <v>1</v>
      </c>
      <c r="F372" s="15">
        <v>32.720939999999999</v>
      </c>
      <c r="G372" s="15">
        <v>55395.623966195999</v>
      </c>
      <c r="H372" s="16">
        <f t="shared" si="25"/>
        <v>8199.1447122448626</v>
      </c>
      <c r="I372" s="15">
        <v>14.359249999999999</v>
      </c>
      <c r="J372" s="17">
        <v>45394.459890295002</v>
      </c>
      <c r="K372" s="16">
        <f t="shared" si="29"/>
        <v>6718.8654829819825</v>
      </c>
      <c r="L372" s="15">
        <v>16.259969999999999</v>
      </c>
      <c r="M372" s="15">
        <v>50007.081745595002</v>
      </c>
      <c r="N372" s="16">
        <f t="shared" si="28"/>
        <v>7401.5828419839618</v>
      </c>
      <c r="O372" s="16">
        <f t="shared" si="26"/>
        <v>150797.165602086</v>
      </c>
      <c r="P372" s="16">
        <f t="shared" si="27"/>
        <v>63.340159999999997</v>
      </c>
      <c r="Q372" s="16">
        <v>14918.010195226843</v>
      </c>
    </row>
    <row r="373" spans="1:17" x14ac:dyDescent="0.3">
      <c r="A373" s="12" t="s">
        <v>28</v>
      </c>
      <c r="B373" s="12">
        <v>29</v>
      </c>
      <c r="C373" s="13">
        <v>6.7562686000000003</v>
      </c>
      <c r="D373" s="14">
        <v>2020</v>
      </c>
      <c r="E373" s="14">
        <v>11</v>
      </c>
      <c r="F373" s="15">
        <v>34.669119999999999</v>
      </c>
      <c r="G373" s="19">
        <v>56765.316800000001</v>
      </c>
      <c r="H373" s="16">
        <f t="shared" si="25"/>
        <v>8401.8738982639024</v>
      </c>
      <c r="I373" s="15">
        <v>16.82658</v>
      </c>
      <c r="J373" s="20">
        <v>46646.357199999999</v>
      </c>
      <c r="K373" s="16">
        <f t="shared" si="29"/>
        <v>6904.1596718046403</v>
      </c>
      <c r="L373" s="15">
        <v>15.00356</v>
      </c>
      <c r="M373" s="19">
        <v>48867.420400000003</v>
      </c>
      <c r="N373" s="16">
        <f t="shared" si="28"/>
        <v>7232.900776028946</v>
      </c>
      <c r="O373" s="16">
        <f t="shared" si="26"/>
        <v>152279.0944</v>
      </c>
      <c r="P373" s="16">
        <f t="shared" si="27"/>
        <v>66.499259999999992</v>
      </c>
      <c r="Q373" s="16">
        <v>15306.033570068541</v>
      </c>
    </row>
    <row r="374" spans="1:17" x14ac:dyDescent="0.3">
      <c r="A374" s="12" t="s">
        <v>28</v>
      </c>
      <c r="B374" s="12">
        <v>29</v>
      </c>
      <c r="C374" s="13">
        <v>6.7562686000000003</v>
      </c>
      <c r="D374" s="14">
        <v>2020</v>
      </c>
      <c r="E374" s="14">
        <v>10</v>
      </c>
      <c r="F374" s="15">
        <v>36.235390000000002</v>
      </c>
      <c r="G374" s="15">
        <v>60389.166740347995</v>
      </c>
      <c r="H374" s="16">
        <f t="shared" si="25"/>
        <v>8938.2424405607544</v>
      </c>
      <c r="I374" s="15">
        <v>17.153279999999999</v>
      </c>
      <c r="J374" s="17">
        <v>49012.904485824001</v>
      </c>
      <c r="K374" s="16">
        <f t="shared" si="29"/>
        <v>7254.4339764443348</v>
      </c>
      <c r="L374" s="15">
        <v>16.988219999999998</v>
      </c>
      <c r="M374" s="18">
        <v>54689.249681540998</v>
      </c>
      <c r="N374" s="16">
        <f t="shared" si="28"/>
        <v>8094.5937646026969</v>
      </c>
      <c r="O374" s="16">
        <f t="shared" si="26"/>
        <v>164091.320907713</v>
      </c>
      <c r="P374" s="16">
        <f t="shared" si="27"/>
        <v>70.376890000000003</v>
      </c>
      <c r="Q374" s="16">
        <v>16192.67641700509</v>
      </c>
    </row>
    <row r="375" spans="1:17" x14ac:dyDescent="0.3">
      <c r="A375" s="12" t="s">
        <v>28</v>
      </c>
      <c r="B375" s="12">
        <v>29</v>
      </c>
      <c r="C375" s="13">
        <v>6.7562686000000003</v>
      </c>
      <c r="D375" s="21">
        <v>2020</v>
      </c>
      <c r="E375" s="21">
        <v>4</v>
      </c>
      <c r="F375" s="15">
        <v>6.5208599999999999</v>
      </c>
      <c r="G375" s="15">
        <v>12967.683114705</v>
      </c>
      <c r="H375" s="16">
        <f t="shared" si="25"/>
        <v>1919.355769056458</v>
      </c>
      <c r="I375" s="15">
        <v>1.3699300000000001</v>
      </c>
      <c r="J375" s="17">
        <v>10740.468069633</v>
      </c>
      <c r="K375" s="16">
        <f t="shared" si="29"/>
        <v>1589.7041259776142</v>
      </c>
      <c r="L375" s="15">
        <v>1.29165</v>
      </c>
      <c r="M375" s="15">
        <v>13417.008526457999</v>
      </c>
      <c r="N375" s="16">
        <f t="shared" si="28"/>
        <v>1985.8607347934626</v>
      </c>
      <c r="O375" s="16">
        <f t="shared" si="26"/>
        <v>37125.159710795997</v>
      </c>
      <c r="P375" s="16">
        <f t="shared" si="27"/>
        <v>9.1824399999999997</v>
      </c>
      <c r="Q375" s="16">
        <v>3509.0598950340723</v>
      </c>
    </row>
    <row r="376" spans="1:17" x14ac:dyDescent="0.3">
      <c r="A376" s="12" t="s">
        <v>28</v>
      </c>
      <c r="B376" s="12">
        <v>29</v>
      </c>
      <c r="C376" s="13">
        <v>6.7562686000000003</v>
      </c>
      <c r="D376" s="21">
        <v>2020</v>
      </c>
      <c r="E376" s="21">
        <v>5</v>
      </c>
      <c r="F376" s="15">
        <v>20.10913</v>
      </c>
      <c r="G376" s="15">
        <v>36938.893262555001</v>
      </c>
      <c r="H376" s="16">
        <f t="shared" si="25"/>
        <v>5467.3512036740221</v>
      </c>
      <c r="I376" s="15">
        <v>5.5395300000000001</v>
      </c>
      <c r="J376" s="17">
        <v>26758.683815802</v>
      </c>
      <c r="K376" s="16">
        <f t="shared" si="29"/>
        <v>3960.5713449287673</v>
      </c>
      <c r="L376" s="15">
        <v>5.8957899999999999</v>
      </c>
      <c r="M376" s="15">
        <v>32447.860424679999</v>
      </c>
      <c r="N376" s="16">
        <f t="shared" si="28"/>
        <v>4802.6303194458551</v>
      </c>
      <c r="O376" s="16">
        <f t="shared" si="26"/>
        <v>96145.437503036999</v>
      </c>
      <c r="P376" s="16">
        <f t="shared" si="27"/>
        <v>31.544449999999998</v>
      </c>
      <c r="Q376" s="16">
        <v>9427.9225486027899</v>
      </c>
    </row>
    <row r="377" spans="1:17" x14ac:dyDescent="0.3">
      <c r="A377" s="12" t="s">
        <v>28</v>
      </c>
      <c r="B377" s="12">
        <v>29</v>
      </c>
      <c r="C377" s="13">
        <v>6.7562686000000003</v>
      </c>
      <c r="D377" s="14">
        <v>2020</v>
      </c>
      <c r="E377" s="14">
        <v>3</v>
      </c>
      <c r="F377" s="15">
        <v>24.937460000000002</v>
      </c>
      <c r="G377" s="15">
        <v>43077.649398503003</v>
      </c>
      <c r="H377" s="16">
        <f t="shared" si="25"/>
        <v>6375.9527557123765</v>
      </c>
      <c r="I377" s="15">
        <v>10.11172</v>
      </c>
      <c r="J377" s="17">
        <v>35033.970579943998</v>
      </c>
      <c r="K377" s="16">
        <f t="shared" si="29"/>
        <v>5185.4022766270718</v>
      </c>
      <c r="L377" s="15">
        <v>11.97855</v>
      </c>
      <c r="M377" s="15">
        <v>37519.400516449001</v>
      </c>
      <c r="N377" s="16">
        <f t="shared" si="28"/>
        <v>5553.272484822317</v>
      </c>
      <c r="O377" s="16">
        <f t="shared" si="26"/>
        <v>115631.02049489602</v>
      </c>
      <c r="P377" s="16">
        <f t="shared" si="27"/>
        <v>47.027729999999998</v>
      </c>
      <c r="Q377" s="16">
        <v>11561.355032339448</v>
      </c>
    </row>
    <row r="378" spans="1:17" x14ac:dyDescent="0.3">
      <c r="A378" s="12" t="s">
        <v>28</v>
      </c>
      <c r="B378" s="12">
        <v>29</v>
      </c>
      <c r="C378" s="13">
        <v>6.7562686000000003</v>
      </c>
      <c r="D378" s="21">
        <v>2020</v>
      </c>
      <c r="E378" s="21">
        <v>6</v>
      </c>
      <c r="F378" s="15">
        <v>29.4057</v>
      </c>
      <c r="G378" s="22">
        <v>48967.469118392</v>
      </c>
      <c r="H378" s="16">
        <f t="shared" si="25"/>
        <v>7247.709056207741</v>
      </c>
      <c r="I378" s="15">
        <v>9.7022200000000005</v>
      </c>
      <c r="J378" s="17">
        <v>37469.297424935001</v>
      </c>
      <c r="K378" s="16">
        <f t="shared" si="29"/>
        <v>5545.8566915079427</v>
      </c>
      <c r="L378" s="15">
        <v>11.616479999999999</v>
      </c>
      <c r="M378" s="22">
        <v>41919.278271159004</v>
      </c>
      <c r="N378" s="16">
        <f t="shared" si="28"/>
        <v>6204.5014419881118</v>
      </c>
      <c r="O378" s="16">
        <f t="shared" si="26"/>
        <v>128356.044814486</v>
      </c>
      <c r="P378" s="16">
        <f t="shared" si="27"/>
        <v>50.724400000000003</v>
      </c>
      <c r="Q378" s="16">
        <v>12793.565747715684</v>
      </c>
    </row>
    <row r="379" spans="1:17" x14ac:dyDescent="0.3">
      <c r="A379" s="12" t="s">
        <v>28</v>
      </c>
      <c r="B379" s="12">
        <v>29</v>
      </c>
      <c r="C379" s="13">
        <v>6.7562686000000003</v>
      </c>
      <c r="D379" s="14">
        <v>2019</v>
      </c>
      <c r="E379" s="14">
        <v>4</v>
      </c>
      <c r="F379" s="15">
        <v>27.978290000000001</v>
      </c>
      <c r="G379" s="15">
        <v>49404.307064305001</v>
      </c>
      <c r="H379" s="16">
        <f t="shared" si="25"/>
        <v>7312.3657434674815</v>
      </c>
      <c r="I379" s="15">
        <v>12.56945</v>
      </c>
      <c r="J379" s="17">
        <v>40432.545156402004</v>
      </c>
      <c r="K379" s="16">
        <f t="shared" si="29"/>
        <v>5984.4490428343834</v>
      </c>
      <c r="L379" s="15">
        <v>13.966749999999999</v>
      </c>
      <c r="M379" s="15">
        <v>47164.362624668</v>
      </c>
      <c r="N379" s="16">
        <f t="shared" si="28"/>
        <v>6980.8300138730419</v>
      </c>
      <c r="O379" s="16">
        <f t="shared" si="26"/>
        <v>137001.21484537501</v>
      </c>
      <c r="P379" s="16">
        <f t="shared" si="27"/>
        <v>54.514490000000002</v>
      </c>
      <c r="Q379" s="16">
        <v>13296.814786301866</v>
      </c>
    </row>
    <row r="380" spans="1:17" x14ac:dyDescent="0.3">
      <c r="A380" s="12" t="s">
        <v>28</v>
      </c>
      <c r="B380" s="12">
        <v>29</v>
      </c>
      <c r="C380" s="13">
        <v>6.7562686000000003</v>
      </c>
      <c r="D380" s="14">
        <v>2020</v>
      </c>
      <c r="E380" s="14">
        <v>8</v>
      </c>
      <c r="F380" s="15">
        <v>30.746179999999999</v>
      </c>
      <c r="G380" s="15">
        <v>50146.442867557998</v>
      </c>
      <c r="H380" s="16">
        <f t="shared" si="25"/>
        <v>7422.2097782728761</v>
      </c>
      <c r="I380" s="15">
        <v>11.30772</v>
      </c>
      <c r="J380" s="17">
        <v>40654.621522540998</v>
      </c>
      <c r="K380" s="16">
        <f t="shared" si="29"/>
        <v>6017.3187197650777</v>
      </c>
      <c r="L380" s="15">
        <v>13.62008</v>
      </c>
      <c r="M380" s="15">
        <v>45803.345172761998</v>
      </c>
      <c r="N380" s="16">
        <f t="shared" si="28"/>
        <v>6779.3848771438716</v>
      </c>
      <c r="O380" s="16">
        <f t="shared" si="26"/>
        <v>136604.40956286099</v>
      </c>
      <c r="P380" s="16">
        <f t="shared" si="27"/>
        <v>55.67398</v>
      </c>
      <c r="Q380" s="16">
        <v>13439.528498037955</v>
      </c>
    </row>
    <row r="381" spans="1:17" x14ac:dyDescent="0.3">
      <c r="A381" s="12" t="s">
        <v>28</v>
      </c>
      <c r="B381" s="12">
        <v>29</v>
      </c>
      <c r="C381" s="13">
        <v>6.7562686000000003</v>
      </c>
      <c r="D381" s="14">
        <v>2019</v>
      </c>
      <c r="E381" s="14">
        <v>10</v>
      </c>
      <c r="F381" s="15">
        <v>29.022279999999999</v>
      </c>
      <c r="G381" s="15">
        <v>50152.122877827002</v>
      </c>
      <c r="H381" s="16">
        <f t="shared" si="25"/>
        <v>7423.0504805310729</v>
      </c>
      <c r="I381" s="15">
        <v>13.19697</v>
      </c>
      <c r="J381" s="17">
        <v>40569.268993844002</v>
      </c>
      <c r="K381" s="16">
        <f t="shared" si="29"/>
        <v>6004.6856328127633</v>
      </c>
      <c r="L381" s="15">
        <v>14.858040000000001</v>
      </c>
      <c r="M381" s="15">
        <v>46205.938811503998</v>
      </c>
      <c r="N381" s="16">
        <f t="shared" si="28"/>
        <v>6838.9730407556617</v>
      </c>
      <c r="O381" s="16">
        <f t="shared" si="26"/>
        <v>136927.33068317501</v>
      </c>
      <c r="P381" s="16">
        <f t="shared" si="27"/>
        <v>57.077290000000005</v>
      </c>
      <c r="Q381" s="16">
        <v>13427.736113343835</v>
      </c>
    </row>
    <row r="382" spans="1:17" x14ac:dyDescent="0.3">
      <c r="A382" s="12" t="s">
        <v>28</v>
      </c>
      <c r="B382" s="12">
        <v>29</v>
      </c>
      <c r="C382" s="13">
        <v>6.7562686000000003</v>
      </c>
      <c r="D382" s="14">
        <v>2019</v>
      </c>
      <c r="E382" s="14">
        <v>8</v>
      </c>
      <c r="F382" s="15">
        <v>30.139119999999998</v>
      </c>
      <c r="G382" s="15">
        <v>50584.309067012</v>
      </c>
      <c r="H382" s="16">
        <f t="shared" si="25"/>
        <v>7487.0186580521677</v>
      </c>
      <c r="I382" s="15">
        <v>13.74714</v>
      </c>
      <c r="J382" s="17">
        <v>41654.996459615002</v>
      </c>
      <c r="K382" s="16">
        <f t="shared" si="29"/>
        <v>6165.3849078195326</v>
      </c>
      <c r="L382" s="15">
        <v>14.71611</v>
      </c>
      <c r="M382" s="15">
        <v>48991.401414902</v>
      </c>
      <c r="N382" s="16">
        <f t="shared" si="28"/>
        <v>7251.2512920078398</v>
      </c>
      <c r="O382" s="16">
        <f t="shared" si="26"/>
        <v>141230.706941529</v>
      </c>
      <c r="P382" s="16">
        <f t="shared" si="27"/>
        <v>58.602370000000001</v>
      </c>
      <c r="Q382" s="16">
        <v>13652.403565871698</v>
      </c>
    </row>
    <row r="383" spans="1:17" x14ac:dyDescent="0.3">
      <c r="A383" s="12" t="s">
        <v>28</v>
      </c>
      <c r="B383" s="12">
        <v>29</v>
      </c>
      <c r="C383" s="13">
        <v>6.7562686000000003</v>
      </c>
      <c r="D383" s="14">
        <v>2019</v>
      </c>
      <c r="E383" s="14">
        <v>9</v>
      </c>
      <c r="F383" s="15">
        <v>28.496549999999999</v>
      </c>
      <c r="G383" s="15">
        <v>50656.942334840998</v>
      </c>
      <c r="H383" s="16">
        <f t="shared" si="25"/>
        <v>7497.7691583844071</v>
      </c>
      <c r="I383" s="15">
        <v>13.589230000000001</v>
      </c>
      <c r="J383" s="17">
        <v>42042.230865710997</v>
      </c>
      <c r="K383" s="16">
        <f t="shared" si="29"/>
        <v>6222.6997407579374</v>
      </c>
      <c r="L383" s="15">
        <v>15.262259999999999</v>
      </c>
      <c r="M383" s="15">
        <v>48212.982415764003</v>
      </c>
      <c r="N383" s="16">
        <f t="shared" si="28"/>
        <v>7136.0369562222559</v>
      </c>
      <c r="O383" s="16">
        <f t="shared" si="26"/>
        <v>140912.15561631601</v>
      </c>
      <c r="P383" s="16">
        <f t="shared" si="27"/>
        <v>57.348039999999997</v>
      </c>
      <c r="Q383" s="16">
        <v>13720.468899142346</v>
      </c>
    </row>
    <row r="384" spans="1:17" x14ac:dyDescent="0.3">
      <c r="A384" s="12" t="s">
        <v>28</v>
      </c>
      <c r="B384" s="12">
        <v>29</v>
      </c>
      <c r="C384" s="13">
        <v>6.7562686000000003</v>
      </c>
      <c r="D384" s="14">
        <v>2019</v>
      </c>
      <c r="E384" s="14">
        <v>6</v>
      </c>
      <c r="F384" s="15">
        <v>29.176680000000001</v>
      </c>
      <c r="G384" s="15">
        <v>51333.144440102005</v>
      </c>
      <c r="H384" s="16">
        <f t="shared" si="25"/>
        <v>7597.8543008343395</v>
      </c>
      <c r="I384" s="15">
        <v>12.833170000000001</v>
      </c>
      <c r="J384" s="17">
        <v>41761.108687799999</v>
      </c>
      <c r="K384" s="16">
        <f t="shared" si="29"/>
        <v>6181.0906522869736</v>
      </c>
      <c r="L384" s="15">
        <v>13.98949</v>
      </c>
      <c r="M384" s="15">
        <v>47473.000066582004</v>
      </c>
      <c r="N384" s="16">
        <f t="shared" si="28"/>
        <v>7026.5116556470239</v>
      </c>
      <c r="O384" s="16">
        <f t="shared" si="26"/>
        <v>140567.25319448402</v>
      </c>
      <c r="P384" s="16">
        <f t="shared" si="27"/>
        <v>55.999340000000004</v>
      </c>
      <c r="Q384" s="16">
        <v>13778.944953121314</v>
      </c>
    </row>
    <row r="385" spans="1:17" x14ac:dyDescent="0.3">
      <c r="A385" s="12" t="s">
        <v>28</v>
      </c>
      <c r="B385" s="12">
        <v>29</v>
      </c>
      <c r="C385" s="13">
        <v>6.7562686000000003</v>
      </c>
      <c r="D385" s="14">
        <v>2019</v>
      </c>
      <c r="E385" s="14">
        <v>2</v>
      </c>
      <c r="F385" s="15">
        <v>27.560320000000001</v>
      </c>
      <c r="G385" s="16">
        <v>51400.76</v>
      </c>
      <c r="H385" s="16">
        <f t="shared" si="25"/>
        <v>7607.8621267366425</v>
      </c>
      <c r="I385" s="15">
        <v>12.56756</v>
      </c>
      <c r="J385" s="17">
        <v>43131.34</v>
      </c>
      <c r="K385" s="16">
        <f t="shared" si="29"/>
        <v>6383.8995388667636</v>
      </c>
      <c r="L385" s="15">
        <v>13.631030000000001</v>
      </c>
      <c r="M385" s="16">
        <v>47688.6</v>
      </c>
      <c r="N385" s="16">
        <f t="shared" si="28"/>
        <v>7058.4227512801954</v>
      </c>
      <c r="O385" s="16">
        <f t="shared" si="26"/>
        <v>142220.70000000001</v>
      </c>
      <c r="P385" s="16">
        <f t="shared" si="27"/>
        <v>53.758910000000007</v>
      </c>
      <c r="Q385" s="16">
        <v>13991.761665603408</v>
      </c>
    </row>
    <row r="386" spans="1:17" x14ac:dyDescent="0.3">
      <c r="A386" s="12" t="s">
        <v>28</v>
      </c>
      <c r="B386" s="12">
        <v>29</v>
      </c>
      <c r="C386" s="13">
        <v>6.7562686000000003</v>
      </c>
      <c r="D386" s="14">
        <v>2019</v>
      </c>
      <c r="E386" s="14">
        <v>11</v>
      </c>
      <c r="F386" s="15">
        <v>30.004760000000001</v>
      </c>
      <c r="G386" s="15">
        <v>51428.689891192</v>
      </c>
      <c r="H386" s="16">
        <f t="shared" ref="H386:H449" si="30">G386/$C386</f>
        <v>7611.9960492973887</v>
      </c>
      <c r="I386" s="15">
        <v>13.037039999999999</v>
      </c>
      <c r="J386" s="23">
        <v>42672.234290190994</v>
      </c>
      <c r="K386" s="16">
        <f t="shared" si="29"/>
        <v>6315.9469844332407</v>
      </c>
      <c r="L386" s="15">
        <v>14.589639999999999</v>
      </c>
      <c r="M386" s="15">
        <v>46053.324241675</v>
      </c>
      <c r="N386" s="16">
        <f t="shared" si="28"/>
        <v>6816.384452458713</v>
      </c>
      <c r="O386" s="16">
        <f t="shared" ref="O386:O449" si="31">J386+G386+M386</f>
        <v>140154.24842305799</v>
      </c>
      <c r="P386" s="16">
        <f t="shared" ref="P386:P449" si="32">SUM(F386,I386,L386)</f>
        <v>57.631439999999998</v>
      </c>
      <c r="Q386" s="16">
        <v>13927.943033730628</v>
      </c>
    </row>
    <row r="387" spans="1:17" x14ac:dyDescent="0.3">
      <c r="A387" s="12" t="s">
        <v>28</v>
      </c>
      <c r="B387" s="12">
        <v>29</v>
      </c>
      <c r="C387" s="13">
        <v>6.7562686000000003</v>
      </c>
      <c r="D387" s="14">
        <v>2019</v>
      </c>
      <c r="E387" s="14">
        <v>7</v>
      </c>
      <c r="F387" s="15">
        <v>31.32855</v>
      </c>
      <c r="G387" s="15">
        <v>52724.262856681002</v>
      </c>
      <c r="H387" s="16">
        <f t="shared" si="30"/>
        <v>7803.7547022155095</v>
      </c>
      <c r="I387" s="15">
        <v>13.784420000000001</v>
      </c>
      <c r="J387" s="17">
        <v>42293.450794137003</v>
      </c>
      <c r="K387" s="16">
        <f t="shared" si="29"/>
        <v>6259.8829765496594</v>
      </c>
      <c r="L387" s="15">
        <v>14.757389999999999</v>
      </c>
      <c r="M387" s="15">
        <v>49868.266696684004</v>
      </c>
      <c r="N387" s="16">
        <f t="shared" ref="N387:N450" si="33">M387/$C387</f>
        <v>7381.0367303460971</v>
      </c>
      <c r="O387" s="16">
        <f t="shared" si="31"/>
        <v>144885.98034750202</v>
      </c>
      <c r="P387" s="16">
        <f t="shared" si="32"/>
        <v>59.870360000000005</v>
      </c>
      <c r="Q387" s="16">
        <v>14063.63767876517</v>
      </c>
    </row>
    <row r="388" spans="1:17" x14ac:dyDescent="0.3">
      <c r="A388" s="12" t="s">
        <v>28</v>
      </c>
      <c r="B388" s="12">
        <v>29</v>
      </c>
      <c r="C388" s="13">
        <v>6.7562686000000003</v>
      </c>
      <c r="D388" s="14">
        <v>2019</v>
      </c>
      <c r="E388" s="14">
        <v>5</v>
      </c>
      <c r="F388" s="15">
        <v>30.755479999999999</v>
      </c>
      <c r="G388" s="15">
        <v>53265.584427230002</v>
      </c>
      <c r="H388" s="16">
        <f t="shared" si="30"/>
        <v>7883.8760832021981</v>
      </c>
      <c r="I388" s="15">
        <v>13.668570000000001</v>
      </c>
      <c r="J388" s="17">
        <v>43738.640586652</v>
      </c>
      <c r="K388" s="16">
        <f t="shared" ref="K388:K451" si="34">J388/$C388</f>
        <v>6473.7865197739475</v>
      </c>
      <c r="L388" s="15">
        <v>15.661659999999999</v>
      </c>
      <c r="M388" s="15">
        <v>49783.809337929997</v>
      </c>
      <c r="N388" s="16">
        <f t="shared" si="33"/>
        <v>7368.5361381177172</v>
      </c>
      <c r="O388" s="16">
        <f t="shared" si="31"/>
        <v>146788.03435181201</v>
      </c>
      <c r="P388" s="16">
        <f t="shared" si="32"/>
        <v>60.085709999999999</v>
      </c>
      <c r="Q388" s="16">
        <v>14357.662602976146</v>
      </c>
    </row>
    <row r="389" spans="1:17" x14ac:dyDescent="0.3">
      <c r="A389" s="12" t="s">
        <v>28</v>
      </c>
      <c r="B389" s="12">
        <v>29</v>
      </c>
      <c r="C389" s="13">
        <v>6.7562686000000003</v>
      </c>
      <c r="D389" s="14">
        <v>2019</v>
      </c>
      <c r="E389" s="14">
        <v>12</v>
      </c>
      <c r="F389" s="15">
        <v>31.80236</v>
      </c>
      <c r="G389" s="15">
        <v>54581.441669765001</v>
      </c>
      <c r="H389" s="16">
        <f t="shared" si="30"/>
        <v>8078.6370260301665</v>
      </c>
      <c r="I389" s="15">
        <v>14.21514</v>
      </c>
      <c r="J389" s="17">
        <v>46220.141762726998</v>
      </c>
      <c r="K389" s="16">
        <f t="shared" si="34"/>
        <v>6841.0752294139102</v>
      </c>
      <c r="L389" s="15">
        <v>15.637</v>
      </c>
      <c r="M389" s="15">
        <v>48496.522918114999</v>
      </c>
      <c r="N389" s="16">
        <f t="shared" si="33"/>
        <v>7178.0039825703489</v>
      </c>
      <c r="O389" s="16">
        <f t="shared" si="31"/>
        <v>149298.10635060701</v>
      </c>
      <c r="P389" s="16">
        <f t="shared" si="32"/>
        <v>61.654499999999999</v>
      </c>
      <c r="Q389" s="16">
        <v>14919.712255444078</v>
      </c>
    </row>
    <row r="390" spans="1:17" x14ac:dyDescent="0.3">
      <c r="A390" s="12" t="s">
        <v>28</v>
      </c>
      <c r="B390" s="12">
        <v>29</v>
      </c>
      <c r="C390" s="13">
        <v>6.7562686000000003</v>
      </c>
      <c r="D390" s="14">
        <v>2020</v>
      </c>
      <c r="E390" s="14">
        <v>2</v>
      </c>
      <c r="F390" s="15">
        <v>32.411520000000003</v>
      </c>
      <c r="G390" s="15">
        <v>54603.839557629995</v>
      </c>
      <c r="H390" s="16">
        <f t="shared" si="30"/>
        <v>8081.952152942823</v>
      </c>
      <c r="I390" s="15">
        <v>14.3843</v>
      </c>
      <c r="J390" s="17">
        <v>45493.505041746997</v>
      </c>
      <c r="K390" s="16">
        <f t="shared" si="34"/>
        <v>6733.5252245221563</v>
      </c>
      <c r="L390" s="15">
        <v>16.22308</v>
      </c>
      <c r="M390" s="15">
        <v>49216.234437610998</v>
      </c>
      <c r="N390" s="16">
        <f t="shared" si="33"/>
        <v>7284.5289835888107</v>
      </c>
      <c r="O390" s="16">
        <f t="shared" si="31"/>
        <v>149313.57903698797</v>
      </c>
      <c r="P390" s="16">
        <f t="shared" si="32"/>
        <v>63.018900000000002</v>
      </c>
      <c r="Q390" s="16">
        <v>14815.477377464978</v>
      </c>
    </row>
    <row r="391" spans="1:17" x14ac:dyDescent="0.3">
      <c r="A391" s="12" t="s">
        <v>28</v>
      </c>
      <c r="B391" s="12">
        <v>29</v>
      </c>
      <c r="C391" s="13">
        <v>6.7562686000000003</v>
      </c>
      <c r="D391" s="14">
        <v>2020</v>
      </c>
      <c r="E391" s="14">
        <v>9</v>
      </c>
      <c r="F391" s="15">
        <v>33.803789999999999</v>
      </c>
      <c r="G391" s="15">
        <v>56614.300417904007</v>
      </c>
      <c r="H391" s="16">
        <f t="shared" si="30"/>
        <v>8379.5218588414336</v>
      </c>
      <c r="I391" s="15">
        <v>15.723879999999999</v>
      </c>
      <c r="J391" s="17">
        <v>47730.444363991999</v>
      </c>
      <c r="K391" s="16">
        <f t="shared" si="34"/>
        <v>7064.6161646077835</v>
      </c>
      <c r="L391" s="15">
        <v>15.255879999999999</v>
      </c>
      <c r="M391" s="18">
        <v>53557.837447106998</v>
      </c>
      <c r="N391" s="16">
        <f t="shared" si="33"/>
        <v>7927.1326553102099</v>
      </c>
      <c r="O391" s="16">
        <f t="shared" si="31"/>
        <v>157902.58222900302</v>
      </c>
      <c r="P391" s="16">
        <f t="shared" si="32"/>
        <v>64.783550000000005</v>
      </c>
      <c r="Q391" s="16">
        <v>15444.138023449215</v>
      </c>
    </row>
    <row r="392" spans="1:17" x14ac:dyDescent="0.3">
      <c r="A392" s="12" t="s">
        <v>28</v>
      </c>
      <c r="B392" s="12">
        <v>29</v>
      </c>
      <c r="C392" s="13">
        <v>6.7562686000000003</v>
      </c>
      <c r="D392" s="14">
        <v>2019</v>
      </c>
      <c r="E392" s="14">
        <v>3</v>
      </c>
      <c r="F392" s="15">
        <v>31.098800000000001</v>
      </c>
      <c r="G392" s="16">
        <v>59756.93</v>
      </c>
      <c r="H392" s="16">
        <f t="shared" si="30"/>
        <v>8844.6646422553422</v>
      </c>
      <c r="I392" s="15">
        <v>13.917450000000001</v>
      </c>
      <c r="J392" s="17">
        <v>49870</v>
      </c>
      <c r="K392" s="16">
        <f t="shared" si="34"/>
        <v>7381.2932777716978</v>
      </c>
      <c r="L392" s="15">
        <v>15.289400000000001</v>
      </c>
      <c r="M392" s="16">
        <v>53975.89</v>
      </c>
      <c r="N392" s="16">
        <f t="shared" si="33"/>
        <v>7989.0089035240544</v>
      </c>
      <c r="O392" s="16">
        <f t="shared" si="31"/>
        <v>163602.82</v>
      </c>
      <c r="P392" s="16">
        <f t="shared" si="32"/>
        <v>60.30565</v>
      </c>
      <c r="Q392" s="16">
        <v>16225.957920027038</v>
      </c>
    </row>
    <row r="393" spans="1:17" x14ac:dyDescent="0.3">
      <c r="A393" s="12" t="s">
        <v>29</v>
      </c>
      <c r="B393" s="12">
        <v>32</v>
      </c>
      <c r="C393" s="13">
        <v>3.5699443</v>
      </c>
      <c r="D393" s="21">
        <v>2020</v>
      </c>
      <c r="E393" s="21">
        <v>7</v>
      </c>
      <c r="F393" s="15">
        <v>9.9954199999999993</v>
      </c>
      <c r="G393" s="22">
        <v>14496.170153514002</v>
      </c>
      <c r="H393" s="16">
        <f t="shared" si="30"/>
        <v>4060.6152184262378</v>
      </c>
      <c r="I393" s="15">
        <v>1.1959</v>
      </c>
      <c r="J393" s="17">
        <v>6210.3504549620002</v>
      </c>
      <c r="K393" s="16">
        <f t="shared" si="34"/>
        <v>1739.6211069629294</v>
      </c>
      <c r="L393" s="15">
        <v>4.4519599999999997</v>
      </c>
      <c r="M393" s="22">
        <v>13251.168819167</v>
      </c>
      <c r="N393" s="16">
        <f t="shared" si="33"/>
        <v>3711.869907652901</v>
      </c>
      <c r="O393" s="16">
        <f t="shared" si="31"/>
        <v>33957.689427643003</v>
      </c>
      <c r="P393" s="16">
        <f t="shared" si="32"/>
        <v>15.643279999999999</v>
      </c>
      <c r="Q393" s="16">
        <v>5800.2363253891672</v>
      </c>
    </row>
    <row r="394" spans="1:17" x14ac:dyDescent="0.3">
      <c r="A394" s="12" t="s">
        <v>29</v>
      </c>
      <c r="B394" s="12">
        <v>32</v>
      </c>
      <c r="C394" s="13">
        <v>3.5699443</v>
      </c>
      <c r="D394" s="21">
        <v>2020</v>
      </c>
      <c r="E394" s="21">
        <v>4</v>
      </c>
      <c r="F394" s="15">
        <v>2.4782700000000002</v>
      </c>
      <c r="G394" s="15">
        <v>4160.3417571660002</v>
      </c>
      <c r="H394" s="16">
        <f t="shared" si="30"/>
        <v>1165.3800192809731</v>
      </c>
      <c r="I394" s="15">
        <v>0.15478</v>
      </c>
      <c r="J394" s="17">
        <v>1530.622548567</v>
      </c>
      <c r="K394" s="16">
        <f t="shared" si="34"/>
        <v>428.75250142334153</v>
      </c>
      <c r="L394" s="15">
        <v>0.71823000000000004</v>
      </c>
      <c r="M394" s="15">
        <v>4630.4716918269996</v>
      </c>
      <c r="N394" s="16">
        <f t="shared" si="33"/>
        <v>1297.0711312854376</v>
      </c>
      <c r="O394" s="16">
        <f t="shared" si="31"/>
        <v>10321.43599756</v>
      </c>
      <c r="P394" s="16">
        <f t="shared" si="32"/>
        <v>3.3512800000000005</v>
      </c>
      <c r="Q394" s="16">
        <v>1594.1325207043149</v>
      </c>
    </row>
    <row r="395" spans="1:17" x14ac:dyDescent="0.3">
      <c r="A395" s="12" t="s">
        <v>29</v>
      </c>
      <c r="B395" s="12">
        <v>32</v>
      </c>
      <c r="C395" s="13">
        <v>3.5699443</v>
      </c>
      <c r="D395" s="14">
        <v>2019</v>
      </c>
      <c r="E395" s="14">
        <v>1</v>
      </c>
      <c r="F395" s="15">
        <v>10.23584</v>
      </c>
      <c r="G395" s="16">
        <v>15707.32</v>
      </c>
      <c r="H395" s="16">
        <f t="shared" si="30"/>
        <v>4399.8781717686743</v>
      </c>
      <c r="I395" s="15">
        <v>1.5736600000000001</v>
      </c>
      <c r="J395" s="17">
        <v>6267.71</v>
      </c>
      <c r="K395" s="16">
        <f t="shared" si="34"/>
        <v>1755.6884571000169</v>
      </c>
      <c r="L395" s="15">
        <v>6.4977499999999999</v>
      </c>
      <c r="M395" s="16">
        <v>15124.49</v>
      </c>
      <c r="N395" s="16">
        <f t="shared" si="33"/>
        <v>4236.6179214616877</v>
      </c>
      <c r="O395" s="16">
        <f t="shared" si="31"/>
        <v>37099.519999999997</v>
      </c>
      <c r="P395" s="16">
        <f t="shared" si="32"/>
        <v>18.30725</v>
      </c>
      <c r="Q395" s="16">
        <v>6155.5666288686907</v>
      </c>
    </row>
    <row r="396" spans="1:17" x14ac:dyDescent="0.3">
      <c r="A396" s="12" t="s">
        <v>29</v>
      </c>
      <c r="B396" s="12">
        <v>32</v>
      </c>
      <c r="C396" s="13">
        <v>3.5699443</v>
      </c>
      <c r="D396" s="14">
        <v>2020</v>
      </c>
      <c r="E396" s="14">
        <v>1</v>
      </c>
      <c r="F396" s="15">
        <v>12.119350000000001</v>
      </c>
      <c r="G396" s="15">
        <v>17548.386611367001</v>
      </c>
      <c r="H396" s="16">
        <f t="shared" si="30"/>
        <v>4915.591151202836</v>
      </c>
      <c r="I396" s="15">
        <v>1.6860599999999999</v>
      </c>
      <c r="J396" s="17">
        <v>7283.6362526520006</v>
      </c>
      <c r="K396" s="16">
        <f t="shared" si="34"/>
        <v>2040.2660771631649</v>
      </c>
      <c r="L396" s="15">
        <v>6.7459100000000003</v>
      </c>
      <c r="M396" s="15">
        <v>15137.759194800001</v>
      </c>
      <c r="N396" s="16">
        <f t="shared" si="33"/>
        <v>4240.3348407424737</v>
      </c>
      <c r="O396" s="16">
        <f t="shared" si="31"/>
        <v>39969.782058819008</v>
      </c>
      <c r="P396" s="16">
        <f t="shared" si="32"/>
        <v>20.55132</v>
      </c>
      <c r="Q396" s="16">
        <v>6955.8572283660014</v>
      </c>
    </row>
    <row r="397" spans="1:17" x14ac:dyDescent="0.3">
      <c r="A397" s="12" t="s">
        <v>29</v>
      </c>
      <c r="B397" s="12">
        <v>32</v>
      </c>
      <c r="C397" s="13">
        <v>3.5699443</v>
      </c>
      <c r="D397" s="21">
        <v>2020</v>
      </c>
      <c r="E397" s="21">
        <v>5</v>
      </c>
      <c r="F397" s="15">
        <v>7.9992900000000002</v>
      </c>
      <c r="G397" s="15">
        <v>11216.932742475001</v>
      </c>
      <c r="H397" s="16">
        <f t="shared" si="30"/>
        <v>3142.0469900538787</v>
      </c>
      <c r="I397" s="15">
        <v>0.68059999999999998</v>
      </c>
      <c r="J397" s="17">
        <v>4353.7703527760004</v>
      </c>
      <c r="K397" s="16">
        <f t="shared" si="34"/>
        <v>1219.5625440923548</v>
      </c>
      <c r="L397" s="15">
        <v>2.8318599999999998</v>
      </c>
      <c r="M397" s="15">
        <v>9860.827211586</v>
      </c>
      <c r="N397" s="16">
        <f t="shared" si="33"/>
        <v>2762.1795700246639</v>
      </c>
      <c r="O397" s="16">
        <f t="shared" si="31"/>
        <v>25431.530306837001</v>
      </c>
      <c r="P397" s="16">
        <f t="shared" si="32"/>
        <v>11.511749999999999</v>
      </c>
      <c r="Q397" s="16">
        <v>4361.6095341462333</v>
      </c>
    </row>
    <row r="398" spans="1:17" x14ac:dyDescent="0.3">
      <c r="A398" s="12" t="s">
        <v>29</v>
      </c>
      <c r="B398" s="12">
        <v>32</v>
      </c>
      <c r="C398" s="13">
        <v>3.5699443</v>
      </c>
      <c r="D398" s="14">
        <v>2020</v>
      </c>
      <c r="E398" s="14">
        <v>3</v>
      </c>
      <c r="F398" s="15">
        <v>8.5120699999999996</v>
      </c>
      <c r="G398" s="15">
        <v>12072.309905532</v>
      </c>
      <c r="H398" s="16">
        <f t="shared" si="30"/>
        <v>3381.6521746661424</v>
      </c>
      <c r="I398" s="15">
        <v>1.22357</v>
      </c>
      <c r="J398" s="17">
        <v>5481.7305898330005</v>
      </c>
      <c r="K398" s="16">
        <f t="shared" si="34"/>
        <v>1535.5227222545182</v>
      </c>
      <c r="L398" s="15">
        <v>4.6838699999999998</v>
      </c>
      <c r="M398" s="15">
        <v>10889.449659159</v>
      </c>
      <c r="N398" s="16">
        <f t="shared" si="33"/>
        <v>3050.3136026965462</v>
      </c>
      <c r="O398" s="16">
        <f t="shared" si="31"/>
        <v>28443.490154523999</v>
      </c>
      <c r="P398" s="16">
        <f t="shared" si="32"/>
        <v>14.419509999999999</v>
      </c>
      <c r="Q398" s="16">
        <v>4917.174896920661</v>
      </c>
    </row>
    <row r="399" spans="1:17" x14ac:dyDescent="0.3">
      <c r="A399" s="12" t="s">
        <v>29</v>
      </c>
      <c r="B399" s="12">
        <v>32</v>
      </c>
      <c r="C399" s="13">
        <v>3.5699443</v>
      </c>
      <c r="D399" s="14">
        <v>2020</v>
      </c>
      <c r="E399" s="14">
        <v>10</v>
      </c>
      <c r="F399" s="15">
        <v>11.9413</v>
      </c>
      <c r="G399" s="15">
        <v>17401.311152048002</v>
      </c>
      <c r="H399" s="16">
        <f t="shared" si="30"/>
        <v>4874.3929007654269</v>
      </c>
      <c r="I399" s="15">
        <v>1.5971599999999999</v>
      </c>
      <c r="J399" s="17">
        <v>7355.047043564</v>
      </c>
      <c r="K399" s="16">
        <f t="shared" si="34"/>
        <v>2060.2694119244384</v>
      </c>
      <c r="L399" s="15">
        <v>5.3631599999999997</v>
      </c>
      <c r="M399" s="18">
        <v>14557.162423767999</v>
      </c>
      <c r="N399" s="16">
        <f t="shared" si="33"/>
        <v>4077.7001545284611</v>
      </c>
      <c r="O399" s="16">
        <f t="shared" si="31"/>
        <v>39313.520619380004</v>
      </c>
      <c r="P399" s="16">
        <f t="shared" si="32"/>
        <v>18.901620000000001</v>
      </c>
      <c r="Q399" s="16">
        <v>6934.6623126898658</v>
      </c>
    </row>
    <row r="400" spans="1:17" x14ac:dyDescent="0.3">
      <c r="A400" s="12" t="s">
        <v>29</v>
      </c>
      <c r="B400" s="12">
        <v>32</v>
      </c>
      <c r="C400" s="13">
        <v>3.5699443</v>
      </c>
      <c r="D400" s="14">
        <v>2019</v>
      </c>
      <c r="E400" s="14">
        <v>9</v>
      </c>
      <c r="F400" s="15">
        <v>9.8145199999999999</v>
      </c>
      <c r="G400" s="15">
        <v>14215.581079364001</v>
      </c>
      <c r="H400" s="16">
        <f t="shared" si="30"/>
        <v>3982.0176128137355</v>
      </c>
      <c r="I400" s="15">
        <v>1.5356700000000001</v>
      </c>
      <c r="J400" s="17">
        <v>6138.3824940739996</v>
      </c>
      <c r="K400" s="16">
        <f t="shared" si="34"/>
        <v>1719.4616997452872</v>
      </c>
      <c r="L400" s="15">
        <v>5.4803199999999999</v>
      </c>
      <c r="M400" s="15">
        <v>13698.617427855999</v>
      </c>
      <c r="N400" s="16">
        <f t="shared" si="33"/>
        <v>3837.2076079327062</v>
      </c>
      <c r="O400" s="16">
        <f t="shared" si="31"/>
        <v>34052.581001293998</v>
      </c>
      <c r="P400" s="16">
        <f t="shared" si="32"/>
        <v>16.83051</v>
      </c>
      <c r="Q400" s="16">
        <v>5701.4793125590222</v>
      </c>
    </row>
    <row r="401" spans="1:17" x14ac:dyDescent="0.3">
      <c r="A401" s="12" t="s">
        <v>29</v>
      </c>
      <c r="B401" s="12">
        <v>32</v>
      </c>
      <c r="C401" s="13">
        <v>3.5699443</v>
      </c>
      <c r="D401" s="14">
        <v>2019</v>
      </c>
      <c r="E401" s="14">
        <v>10</v>
      </c>
      <c r="F401" s="15">
        <v>10.3035</v>
      </c>
      <c r="G401" s="15">
        <v>14235.269413298001</v>
      </c>
      <c r="H401" s="16">
        <f t="shared" si="30"/>
        <v>3987.5326383378033</v>
      </c>
      <c r="I401" s="15">
        <v>1.60931</v>
      </c>
      <c r="J401" s="17">
        <v>6413.2261929019996</v>
      </c>
      <c r="K401" s="16">
        <f t="shared" si="34"/>
        <v>1796.4499314182576</v>
      </c>
      <c r="L401" s="15">
        <v>5.92849</v>
      </c>
      <c r="M401" s="15">
        <v>13221.540158176</v>
      </c>
      <c r="N401" s="16">
        <f t="shared" si="33"/>
        <v>3703.5704333470972</v>
      </c>
      <c r="O401" s="16">
        <f t="shared" si="31"/>
        <v>33870.035764376</v>
      </c>
      <c r="P401" s="16">
        <f t="shared" si="32"/>
        <v>17.8413</v>
      </c>
      <c r="Q401" s="16">
        <v>5783.9825697560609</v>
      </c>
    </row>
    <row r="402" spans="1:17" x14ac:dyDescent="0.3">
      <c r="A402" s="12" t="s">
        <v>29</v>
      </c>
      <c r="B402" s="12">
        <v>32</v>
      </c>
      <c r="C402" s="13">
        <v>3.5699443</v>
      </c>
      <c r="D402" s="14">
        <v>2019</v>
      </c>
      <c r="E402" s="14">
        <v>6</v>
      </c>
      <c r="F402" s="15">
        <v>9.8157999999999994</v>
      </c>
      <c r="G402" s="15">
        <v>14538.806201254998</v>
      </c>
      <c r="H402" s="16">
        <f t="shared" si="30"/>
        <v>4072.558275280373</v>
      </c>
      <c r="I402" s="15">
        <v>1.6023700000000001</v>
      </c>
      <c r="J402" s="17">
        <v>6286.5974471210002</v>
      </c>
      <c r="K402" s="16">
        <f t="shared" si="34"/>
        <v>1760.9791410809967</v>
      </c>
      <c r="L402" s="15">
        <v>6.2877000000000001</v>
      </c>
      <c r="M402" s="15">
        <v>14816.097727995999</v>
      </c>
      <c r="N402" s="16">
        <f t="shared" si="33"/>
        <v>4150.2321837335103</v>
      </c>
      <c r="O402" s="16">
        <f t="shared" si="31"/>
        <v>35641.501376371998</v>
      </c>
      <c r="P402" s="16">
        <f t="shared" si="32"/>
        <v>17.705870000000001</v>
      </c>
      <c r="Q402" s="16">
        <v>5833.5374163613697</v>
      </c>
    </row>
    <row r="403" spans="1:17" x14ac:dyDescent="0.3">
      <c r="A403" s="12" t="s">
        <v>29</v>
      </c>
      <c r="B403" s="12">
        <v>32</v>
      </c>
      <c r="C403" s="13">
        <v>3.5699443</v>
      </c>
      <c r="D403" s="21">
        <v>2020</v>
      </c>
      <c r="E403" s="21">
        <v>6</v>
      </c>
      <c r="F403" s="15">
        <v>10.39087</v>
      </c>
      <c r="G403" s="22">
        <v>14586.842504348999</v>
      </c>
      <c r="H403" s="16">
        <f t="shared" si="30"/>
        <v>4086.0140323054898</v>
      </c>
      <c r="I403" s="15">
        <v>1.1332599999999999</v>
      </c>
      <c r="J403" s="17">
        <v>6092.6064832350003</v>
      </c>
      <c r="K403" s="16">
        <f t="shared" si="34"/>
        <v>1706.6390876840853</v>
      </c>
      <c r="L403" s="15">
        <v>4.4670699999999997</v>
      </c>
      <c r="M403" s="22">
        <v>12536.30834132</v>
      </c>
      <c r="N403" s="16">
        <f t="shared" si="33"/>
        <v>3511.6257531861211</v>
      </c>
      <c r="O403" s="16">
        <f t="shared" si="31"/>
        <v>33215.757328904001</v>
      </c>
      <c r="P403" s="16">
        <f t="shared" si="32"/>
        <v>15.991199999999999</v>
      </c>
      <c r="Q403" s="16">
        <v>5792.6531199895753</v>
      </c>
    </row>
    <row r="404" spans="1:17" x14ac:dyDescent="0.3">
      <c r="A404" s="12" t="s">
        <v>29</v>
      </c>
      <c r="B404" s="12">
        <v>32</v>
      </c>
      <c r="C404" s="13">
        <v>3.5699443</v>
      </c>
      <c r="D404" s="14">
        <v>2019</v>
      </c>
      <c r="E404" s="14">
        <v>2</v>
      </c>
      <c r="F404" s="15">
        <v>9.4698700000000002</v>
      </c>
      <c r="G404" s="16">
        <v>14593.61</v>
      </c>
      <c r="H404" s="16">
        <f t="shared" si="30"/>
        <v>4087.9097189275476</v>
      </c>
      <c r="I404" s="15">
        <v>1.5800399999999999</v>
      </c>
      <c r="J404" s="17">
        <v>6044.94</v>
      </c>
      <c r="K404" s="16">
        <f t="shared" si="34"/>
        <v>1693.2869232721641</v>
      </c>
      <c r="L404" s="15">
        <v>6.1400499999999996</v>
      </c>
      <c r="M404" s="16">
        <v>14568.27</v>
      </c>
      <c r="N404" s="16">
        <f t="shared" si="33"/>
        <v>4080.8115689648157</v>
      </c>
      <c r="O404" s="16">
        <f t="shared" si="31"/>
        <v>35206.82</v>
      </c>
      <c r="P404" s="16">
        <f t="shared" si="32"/>
        <v>17.189959999999999</v>
      </c>
      <c r="Q404" s="16">
        <v>5781.1966421997113</v>
      </c>
    </row>
    <row r="405" spans="1:17" x14ac:dyDescent="0.3">
      <c r="A405" s="12" t="s">
        <v>29</v>
      </c>
      <c r="B405" s="12">
        <v>32</v>
      </c>
      <c r="C405" s="13">
        <v>3.5699443</v>
      </c>
      <c r="D405" s="14">
        <v>2019</v>
      </c>
      <c r="E405" s="14">
        <v>4</v>
      </c>
      <c r="F405" s="15">
        <v>10.15788</v>
      </c>
      <c r="G405" s="15">
        <v>14919.158348053001</v>
      </c>
      <c r="H405" s="16">
        <f t="shared" si="30"/>
        <v>4179.1011551785277</v>
      </c>
      <c r="I405" s="15">
        <v>1.4755799999999999</v>
      </c>
      <c r="J405" s="17">
        <v>5672.8241957099999</v>
      </c>
      <c r="K405" s="16">
        <f t="shared" si="34"/>
        <v>1589.0511781122186</v>
      </c>
      <c r="L405" s="15">
        <v>6.3775599999999999</v>
      </c>
      <c r="M405" s="15">
        <v>15223.926153335</v>
      </c>
      <c r="N405" s="16">
        <f t="shared" si="33"/>
        <v>4264.4716202813024</v>
      </c>
      <c r="O405" s="16">
        <f t="shared" si="31"/>
        <v>35815.908697097999</v>
      </c>
      <c r="P405" s="16">
        <f t="shared" si="32"/>
        <v>18.011019999999998</v>
      </c>
      <c r="Q405" s="16">
        <v>5768.1523332907464</v>
      </c>
    </row>
    <row r="406" spans="1:17" x14ac:dyDescent="0.3">
      <c r="A406" s="12" t="s">
        <v>29</v>
      </c>
      <c r="B406" s="12">
        <v>32</v>
      </c>
      <c r="C406" s="13">
        <v>3.5699443</v>
      </c>
      <c r="D406" s="14">
        <v>2019</v>
      </c>
      <c r="E406" s="14">
        <v>7</v>
      </c>
      <c r="F406" s="15">
        <v>10.709809999999999</v>
      </c>
      <c r="G406" s="15">
        <v>15381.361858243999</v>
      </c>
      <c r="H406" s="16">
        <f t="shared" si="30"/>
        <v>4308.571945574613</v>
      </c>
      <c r="I406" s="15">
        <v>1.7039</v>
      </c>
      <c r="J406" s="17">
        <v>6800.2232268799999</v>
      </c>
      <c r="K406" s="16">
        <f t="shared" si="34"/>
        <v>1904.8541532930919</v>
      </c>
      <c r="L406" s="15">
        <v>7.3294300000000003</v>
      </c>
      <c r="M406" s="15">
        <v>16096.897452862</v>
      </c>
      <c r="N406" s="16">
        <f t="shared" si="33"/>
        <v>4509.0052113311685</v>
      </c>
      <c r="O406" s="16">
        <f t="shared" si="31"/>
        <v>38278.482537985998</v>
      </c>
      <c r="P406" s="16">
        <f t="shared" si="32"/>
        <v>19.743139999999997</v>
      </c>
      <c r="Q406" s="16">
        <v>6213.4260988677052</v>
      </c>
    </row>
    <row r="407" spans="1:17" x14ac:dyDescent="0.3">
      <c r="A407" s="12" t="s">
        <v>29</v>
      </c>
      <c r="B407" s="12">
        <v>32</v>
      </c>
      <c r="C407" s="13">
        <v>3.5699443</v>
      </c>
      <c r="D407" s="14">
        <v>2019</v>
      </c>
      <c r="E407" s="14">
        <v>11</v>
      </c>
      <c r="F407" s="15">
        <v>11.21476</v>
      </c>
      <c r="G407" s="15">
        <v>15850.984640242001</v>
      </c>
      <c r="H407" s="16">
        <f t="shared" si="30"/>
        <v>4440.1209957931278</v>
      </c>
      <c r="I407" s="15">
        <v>1.6298299999999999</v>
      </c>
      <c r="J407" s="23">
        <v>7157.2928113089993</v>
      </c>
      <c r="K407" s="16">
        <f t="shared" si="34"/>
        <v>2004.8752052823343</v>
      </c>
      <c r="L407" s="15">
        <v>6.1363099999999999</v>
      </c>
      <c r="M407" s="15">
        <v>14079.528588907999</v>
      </c>
      <c r="N407" s="16">
        <f t="shared" si="33"/>
        <v>3943.9070768997708</v>
      </c>
      <c r="O407" s="16">
        <f t="shared" si="31"/>
        <v>37087.806040459</v>
      </c>
      <c r="P407" s="16">
        <f t="shared" si="32"/>
        <v>18.980899999999998</v>
      </c>
      <c r="Q407" s="16">
        <v>6444.9962010754616</v>
      </c>
    </row>
    <row r="408" spans="1:17" x14ac:dyDescent="0.3">
      <c r="A408" s="12" t="s">
        <v>29</v>
      </c>
      <c r="B408" s="12">
        <v>32</v>
      </c>
      <c r="C408" s="13">
        <v>3.5699443</v>
      </c>
      <c r="D408" s="14">
        <v>2019</v>
      </c>
      <c r="E408" s="14">
        <v>8</v>
      </c>
      <c r="F408" s="15">
        <v>10.83507</v>
      </c>
      <c r="G408" s="15">
        <v>15917.781104310001</v>
      </c>
      <c r="H408" s="16">
        <f t="shared" si="30"/>
        <v>4458.8317818600144</v>
      </c>
      <c r="I408" s="15">
        <v>1.61727</v>
      </c>
      <c r="J408" s="17">
        <v>6656.6863276330005</v>
      </c>
      <c r="K408" s="16">
        <f t="shared" si="34"/>
        <v>1864.6471116182402</v>
      </c>
      <c r="L408" s="15">
        <v>7.4044400000000001</v>
      </c>
      <c r="M408" s="15">
        <v>16761.358226498</v>
      </c>
      <c r="N408" s="16">
        <f t="shared" si="33"/>
        <v>4695.1315813241117</v>
      </c>
      <c r="O408" s="16">
        <f t="shared" si="31"/>
        <v>39335.825658440997</v>
      </c>
      <c r="P408" s="16">
        <f t="shared" si="32"/>
        <v>19.856780000000001</v>
      </c>
      <c r="Q408" s="16">
        <v>6323.4788934782546</v>
      </c>
    </row>
    <row r="409" spans="1:17" x14ac:dyDescent="0.3">
      <c r="A409" s="12" t="s">
        <v>29</v>
      </c>
      <c r="B409" s="12">
        <v>32</v>
      </c>
      <c r="C409" s="13">
        <v>3.5699443</v>
      </c>
      <c r="D409" s="14">
        <v>2020</v>
      </c>
      <c r="E409" s="14">
        <v>2</v>
      </c>
      <c r="F409" s="15">
        <v>11.30148</v>
      </c>
      <c r="G409" s="15">
        <v>15974.444569917001</v>
      </c>
      <c r="H409" s="16">
        <f t="shared" si="30"/>
        <v>4474.7041487221522</v>
      </c>
      <c r="I409" s="15">
        <v>1.6573199999999999</v>
      </c>
      <c r="J409" s="17">
        <v>7043.3959381600007</v>
      </c>
      <c r="K409" s="16">
        <f t="shared" si="34"/>
        <v>1972.9708214663183</v>
      </c>
      <c r="L409" s="15">
        <v>6.5338900000000004</v>
      </c>
      <c r="M409" s="15">
        <v>14602.551784304998</v>
      </c>
      <c r="N409" s="16">
        <f t="shared" si="33"/>
        <v>4090.4144594931072</v>
      </c>
      <c r="O409" s="16">
        <f t="shared" si="31"/>
        <v>37620.392292381999</v>
      </c>
      <c r="P409" s="16">
        <f t="shared" si="32"/>
        <v>19.49269</v>
      </c>
      <c r="Q409" s="16">
        <v>6447.674970188471</v>
      </c>
    </row>
    <row r="410" spans="1:17" x14ac:dyDescent="0.3">
      <c r="A410" s="12" t="s">
        <v>29</v>
      </c>
      <c r="B410" s="12">
        <v>32</v>
      </c>
      <c r="C410" s="13">
        <v>3.5699443</v>
      </c>
      <c r="D410" s="14">
        <v>2020</v>
      </c>
      <c r="E410" s="14">
        <v>8</v>
      </c>
      <c r="F410" s="15">
        <v>11.00502</v>
      </c>
      <c r="G410" s="15">
        <v>16137.345273664001</v>
      </c>
      <c r="H410" s="16">
        <f t="shared" si="30"/>
        <v>4520.335309899373</v>
      </c>
      <c r="I410" s="15">
        <v>1.2363299999999999</v>
      </c>
      <c r="J410" s="17">
        <v>6419.4244367020001</v>
      </c>
      <c r="K410" s="16">
        <f t="shared" si="34"/>
        <v>1798.1861612524319</v>
      </c>
      <c r="L410" s="15">
        <v>4.7299800000000003</v>
      </c>
      <c r="M410" s="15">
        <v>14097.272010607001</v>
      </c>
      <c r="N410" s="16">
        <f t="shared" si="33"/>
        <v>3948.8773005805724</v>
      </c>
      <c r="O410" s="16">
        <f t="shared" si="31"/>
        <v>36654.041720973008</v>
      </c>
      <c r="P410" s="16">
        <f t="shared" si="32"/>
        <v>16.971330000000002</v>
      </c>
      <c r="Q410" s="16">
        <v>6318.5214711518056</v>
      </c>
    </row>
    <row r="411" spans="1:17" x14ac:dyDescent="0.3">
      <c r="A411" s="12" t="s">
        <v>29</v>
      </c>
      <c r="B411" s="12">
        <v>32</v>
      </c>
      <c r="C411" s="13">
        <v>3.5699443</v>
      </c>
      <c r="D411" s="14">
        <v>2020</v>
      </c>
      <c r="E411" s="14">
        <v>9</v>
      </c>
      <c r="F411" s="15">
        <v>11.215</v>
      </c>
      <c r="G411" s="15">
        <v>16180.646103158999</v>
      </c>
      <c r="H411" s="16">
        <f t="shared" si="30"/>
        <v>4532.4645830353711</v>
      </c>
      <c r="I411" s="15">
        <v>1.4609399999999999</v>
      </c>
      <c r="J411" s="17">
        <v>7088.5313568089996</v>
      </c>
      <c r="K411" s="16">
        <f t="shared" si="34"/>
        <v>1985.6139931396128</v>
      </c>
      <c r="L411" s="15">
        <v>4.9870099999999997</v>
      </c>
      <c r="M411" s="18">
        <v>14295.283922788001</v>
      </c>
      <c r="N411" s="16">
        <f t="shared" si="33"/>
        <v>4004.3436875998323</v>
      </c>
      <c r="O411" s="16">
        <f t="shared" si="31"/>
        <v>37564.461382756002</v>
      </c>
      <c r="P411" s="16">
        <f t="shared" si="32"/>
        <v>17.662950000000002</v>
      </c>
      <c r="Q411" s="16">
        <v>6518.0785761749839</v>
      </c>
    </row>
    <row r="412" spans="1:17" x14ac:dyDescent="0.3">
      <c r="A412" s="12" t="s">
        <v>29</v>
      </c>
      <c r="B412" s="12">
        <v>32</v>
      </c>
      <c r="C412" s="13">
        <v>3.5699443</v>
      </c>
      <c r="D412" s="14">
        <v>2019</v>
      </c>
      <c r="E412" s="14">
        <v>5</v>
      </c>
      <c r="F412" s="15">
        <v>11.381830000000001</v>
      </c>
      <c r="G412" s="15">
        <v>16526.522222434</v>
      </c>
      <c r="H412" s="16">
        <f t="shared" si="30"/>
        <v>4629.3501616913181</v>
      </c>
      <c r="I412" s="15">
        <v>1.70678</v>
      </c>
      <c r="J412" s="17">
        <v>6532.2679784010006</v>
      </c>
      <c r="K412" s="16">
        <f t="shared" si="34"/>
        <v>1829.795489638592</v>
      </c>
      <c r="L412" s="15">
        <v>7.3604000000000003</v>
      </c>
      <c r="M412" s="15">
        <v>16251.331680526</v>
      </c>
      <c r="N412" s="16">
        <f t="shared" si="33"/>
        <v>4552.2647735781202</v>
      </c>
      <c r="O412" s="16">
        <f t="shared" si="31"/>
        <v>39310.121881361003</v>
      </c>
      <c r="P412" s="16">
        <f t="shared" si="32"/>
        <v>20.449010000000001</v>
      </c>
      <c r="Q412" s="16">
        <v>6459.1456513299099</v>
      </c>
    </row>
    <row r="413" spans="1:17" x14ac:dyDescent="0.3">
      <c r="A413" s="12" t="s">
        <v>29</v>
      </c>
      <c r="B413" s="12">
        <v>32</v>
      </c>
      <c r="C413" s="13">
        <v>3.5699443</v>
      </c>
      <c r="D413" s="14">
        <v>2019</v>
      </c>
      <c r="E413" s="14">
        <v>3</v>
      </c>
      <c r="F413" s="15">
        <v>11.014419999999999</v>
      </c>
      <c r="G413" s="16">
        <v>16690.04</v>
      </c>
      <c r="H413" s="16">
        <f t="shared" si="30"/>
        <v>4675.1541753746696</v>
      </c>
      <c r="I413" s="15">
        <v>1.7684</v>
      </c>
      <c r="J413" s="17">
        <v>7249.25</v>
      </c>
      <c r="K413" s="16">
        <f t="shared" si="34"/>
        <v>2030.6339233360027</v>
      </c>
      <c r="L413" s="15">
        <v>7.2349399999999999</v>
      </c>
      <c r="M413" s="16">
        <v>17007.48</v>
      </c>
      <c r="N413" s="16">
        <f t="shared" si="33"/>
        <v>4764.0743302353485</v>
      </c>
      <c r="O413" s="16">
        <f t="shared" si="31"/>
        <v>40946.770000000004</v>
      </c>
      <c r="P413" s="16">
        <f t="shared" si="32"/>
        <v>20.017759999999999</v>
      </c>
      <c r="Q413" s="16">
        <v>6705.7880987106719</v>
      </c>
    </row>
    <row r="414" spans="1:17" x14ac:dyDescent="0.3">
      <c r="A414" s="12" t="s">
        <v>29</v>
      </c>
      <c r="B414" s="12">
        <v>32</v>
      </c>
      <c r="C414" s="13">
        <v>3.5699443</v>
      </c>
      <c r="D414" s="14">
        <v>2019</v>
      </c>
      <c r="E414" s="14">
        <v>12</v>
      </c>
      <c r="F414" s="15">
        <v>11.652939999999999</v>
      </c>
      <c r="G414" s="15">
        <v>16853.643336415</v>
      </c>
      <c r="H414" s="16">
        <f t="shared" si="30"/>
        <v>4720.9821554960954</v>
      </c>
      <c r="I414" s="15">
        <v>1.6432899999999999</v>
      </c>
      <c r="J414" s="17">
        <v>7566.0098878389999</v>
      </c>
      <c r="K414" s="16">
        <f t="shared" si="34"/>
        <v>2119.3635676161671</v>
      </c>
      <c r="L414" s="15">
        <v>6.9541199999999996</v>
      </c>
      <c r="M414" s="15">
        <v>14678.988775570002</v>
      </c>
      <c r="N414" s="16">
        <f t="shared" si="33"/>
        <v>4111.8257154796511</v>
      </c>
      <c r="O414" s="16">
        <f t="shared" si="31"/>
        <v>39098.641999824002</v>
      </c>
      <c r="P414" s="16">
        <f t="shared" si="32"/>
        <v>20.250349999999997</v>
      </c>
      <c r="Q414" s="16">
        <v>6840.345723112262</v>
      </c>
    </row>
    <row r="415" spans="1:17" x14ac:dyDescent="0.3">
      <c r="A415" s="12" t="s">
        <v>29</v>
      </c>
      <c r="B415" s="12">
        <v>32</v>
      </c>
      <c r="C415" s="13">
        <v>3.5699443</v>
      </c>
      <c r="D415" s="14">
        <v>2020</v>
      </c>
      <c r="E415" s="14">
        <v>11</v>
      </c>
      <c r="F415" s="15">
        <v>12.58985</v>
      </c>
      <c r="G415" s="19">
        <v>18397.958600000002</v>
      </c>
      <c r="H415" s="16">
        <f t="shared" si="30"/>
        <v>5153.57021116548</v>
      </c>
      <c r="I415" s="15">
        <v>1.4651799999999999</v>
      </c>
      <c r="J415" s="20">
        <v>7122.6301000000003</v>
      </c>
      <c r="K415" s="16">
        <f t="shared" si="34"/>
        <v>1995.1656108472057</v>
      </c>
      <c r="L415" s="15">
        <v>5.4535900000000002</v>
      </c>
      <c r="M415" s="19">
        <v>14520.129499999999</v>
      </c>
      <c r="N415" s="16">
        <f t="shared" si="33"/>
        <v>4067.3266246759085</v>
      </c>
      <c r="O415" s="16">
        <f t="shared" si="31"/>
        <v>40040.718200000003</v>
      </c>
      <c r="P415" s="16">
        <f t="shared" si="32"/>
        <v>19.508620000000001</v>
      </c>
      <c r="Q415" s="16">
        <v>7148.7358220126853</v>
      </c>
    </row>
    <row r="416" spans="1:17" x14ac:dyDescent="0.3">
      <c r="A416" s="12" t="s">
        <v>30</v>
      </c>
      <c r="B416" s="12">
        <v>37</v>
      </c>
      <c r="C416" s="13">
        <v>2.8902299999999999E-2</v>
      </c>
      <c r="D416" s="21">
        <v>2020</v>
      </c>
      <c r="E416" s="21">
        <v>4</v>
      </c>
      <c r="F416" s="15">
        <v>1E-4</v>
      </c>
      <c r="G416" s="15">
        <v>0.40438865600000001</v>
      </c>
      <c r="H416" s="16">
        <f t="shared" si="30"/>
        <v>13.991573542590038</v>
      </c>
      <c r="I416" s="15">
        <v>2.0000000000000002E-5</v>
      </c>
      <c r="J416" s="17">
        <v>1.4512300000000001E-2</v>
      </c>
      <c r="K416" s="16">
        <f t="shared" si="34"/>
        <v>0.50211574857364294</v>
      </c>
      <c r="L416" s="15">
        <v>3.3600000000000001E-3</v>
      </c>
      <c r="M416" s="15">
        <v>17.490698474000002</v>
      </c>
      <c r="N416" s="16">
        <f t="shared" si="33"/>
        <v>605.16631804389283</v>
      </c>
      <c r="O416" s="16">
        <f t="shared" si="31"/>
        <v>17.909599430000004</v>
      </c>
      <c r="P416" s="16">
        <f t="shared" si="32"/>
        <v>3.48E-3</v>
      </c>
      <c r="Q416" s="16">
        <v>14.49368929116368</v>
      </c>
    </row>
    <row r="417" spans="1:17" x14ac:dyDescent="0.3">
      <c r="A417" s="12" t="s">
        <v>30</v>
      </c>
      <c r="B417" s="12">
        <v>37</v>
      </c>
      <c r="C417" s="13">
        <v>2.8902299999999999E-2</v>
      </c>
      <c r="D417" s="14">
        <v>2020</v>
      </c>
      <c r="E417" s="14">
        <v>3</v>
      </c>
      <c r="F417" s="15">
        <v>2.5000000000000001E-4</v>
      </c>
      <c r="G417" s="15">
        <v>0.86181701899999996</v>
      </c>
      <c r="H417" s="16">
        <f t="shared" si="30"/>
        <v>29.818285015379399</v>
      </c>
      <c r="I417" s="15">
        <v>3.0000000000000001E-5</v>
      </c>
      <c r="J417" s="17">
        <v>0.2177703</v>
      </c>
      <c r="K417" s="16">
        <f t="shared" si="34"/>
        <v>7.5347048504790282</v>
      </c>
      <c r="L417" s="15">
        <v>2.8999999999999998E-3</v>
      </c>
      <c r="M417" s="15">
        <v>8.0503152650000001</v>
      </c>
      <c r="N417" s="16">
        <f t="shared" si="33"/>
        <v>278.53545444480199</v>
      </c>
      <c r="O417" s="16">
        <f t="shared" si="31"/>
        <v>9.1299025839999999</v>
      </c>
      <c r="P417" s="16">
        <f t="shared" si="32"/>
        <v>3.1799999999999997E-3</v>
      </c>
      <c r="Q417" s="16">
        <v>37.352989865858433</v>
      </c>
    </row>
    <row r="418" spans="1:17" x14ac:dyDescent="0.3">
      <c r="A418" s="12" t="s">
        <v>30</v>
      </c>
      <c r="B418" s="12">
        <v>37</v>
      </c>
      <c r="C418" s="13">
        <v>2.8902299999999999E-2</v>
      </c>
      <c r="D418" s="14">
        <v>2020</v>
      </c>
      <c r="E418" s="14">
        <v>2</v>
      </c>
      <c r="F418" s="15">
        <v>2.7999999999999998E-4</v>
      </c>
      <c r="G418" s="15">
        <v>0.87009925700000001</v>
      </c>
      <c r="H418" s="16">
        <f t="shared" si="30"/>
        <v>30.104844839338046</v>
      </c>
      <c r="I418" s="15">
        <v>1.2999999999999999E-4</v>
      </c>
      <c r="J418" s="17">
        <v>0.237249246</v>
      </c>
      <c r="K418" s="16">
        <f t="shared" si="34"/>
        <v>8.2086631859748191</v>
      </c>
      <c r="L418" s="15">
        <v>2.7799999999999999E-3</v>
      </c>
      <c r="M418" s="15">
        <v>6.1038067630000006</v>
      </c>
      <c r="N418" s="16">
        <f t="shared" si="33"/>
        <v>211.18757894700425</v>
      </c>
      <c r="O418" s="16">
        <f t="shared" si="31"/>
        <v>7.2111552660000005</v>
      </c>
      <c r="P418" s="16">
        <f t="shared" si="32"/>
        <v>3.1900000000000001E-3</v>
      </c>
      <c r="Q418" s="16">
        <v>38.313508025312871</v>
      </c>
    </row>
    <row r="419" spans="1:17" x14ac:dyDescent="0.3">
      <c r="A419" s="12" t="s">
        <v>30</v>
      </c>
      <c r="B419" s="12">
        <v>37</v>
      </c>
      <c r="C419" s="13">
        <v>2.8902299999999999E-2</v>
      </c>
      <c r="D419" s="21">
        <v>2020</v>
      </c>
      <c r="E419" s="21">
        <v>6</v>
      </c>
      <c r="F419" s="15">
        <v>1.16E-3</v>
      </c>
      <c r="G419" s="22">
        <v>3.8459071130000004</v>
      </c>
      <c r="H419" s="16">
        <f t="shared" si="30"/>
        <v>133.06578068181426</v>
      </c>
      <c r="I419" s="15">
        <v>9.3999999999999997E-4</v>
      </c>
      <c r="J419" s="17">
        <v>2.3692563730000002</v>
      </c>
      <c r="K419" s="16">
        <f t="shared" si="34"/>
        <v>81.974665441850661</v>
      </c>
      <c r="L419" s="15">
        <v>5.416E-2</v>
      </c>
      <c r="M419" s="22">
        <v>190.21145574799999</v>
      </c>
      <c r="N419" s="16">
        <f t="shared" si="33"/>
        <v>6581.1875092293694</v>
      </c>
      <c r="O419" s="16">
        <f t="shared" si="31"/>
        <v>196.42661923399999</v>
      </c>
      <c r="P419" s="16">
        <f t="shared" si="32"/>
        <v>5.6259999999999998E-2</v>
      </c>
      <c r="Q419" s="16">
        <v>215.04044612366494</v>
      </c>
    </row>
    <row r="420" spans="1:17" x14ac:dyDescent="0.3">
      <c r="A420" s="12" t="s">
        <v>30</v>
      </c>
      <c r="B420" s="12">
        <v>37</v>
      </c>
      <c r="C420" s="13">
        <v>2.8902299999999999E-2</v>
      </c>
      <c r="D420" s="21">
        <v>2020</v>
      </c>
      <c r="E420" s="21">
        <v>5</v>
      </c>
      <c r="F420" s="15">
        <v>6.8000000000000005E-4</v>
      </c>
      <c r="G420" s="15">
        <v>5.459021763</v>
      </c>
      <c r="H420" s="16">
        <f t="shared" si="30"/>
        <v>188.87845475965582</v>
      </c>
      <c r="I420" s="15">
        <v>6.9999999999999994E-5</v>
      </c>
      <c r="J420" s="17">
        <v>0.43934194500000001</v>
      </c>
      <c r="K420" s="16">
        <f t="shared" si="34"/>
        <v>15.200933662718885</v>
      </c>
      <c r="L420" s="15">
        <v>2.8490000000000001E-2</v>
      </c>
      <c r="M420" s="15">
        <v>115.87723576600001</v>
      </c>
      <c r="N420" s="16">
        <f t="shared" si="33"/>
        <v>4009.2738559215018</v>
      </c>
      <c r="O420" s="16">
        <f t="shared" si="31"/>
        <v>121.77559947400002</v>
      </c>
      <c r="P420" s="16">
        <f t="shared" si="32"/>
        <v>2.9240000000000002E-2</v>
      </c>
      <c r="Q420" s="16">
        <v>204.07938842237468</v>
      </c>
    </row>
    <row r="421" spans="1:17" x14ac:dyDescent="0.3">
      <c r="A421" s="12" t="s">
        <v>30</v>
      </c>
      <c r="B421" s="12">
        <v>37</v>
      </c>
      <c r="C421" s="13">
        <v>2.8902299999999999E-2</v>
      </c>
      <c r="D421" s="14">
        <v>2020</v>
      </c>
      <c r="E421" s="14">
        <v>9</v>
      </c>
      <c r="F421" s="15">
        <v>5.6600000000000001E-3</v>
      </c>
      <c r="G421" s="15">
        <v>12.662521015000001</v>
      </c>
      <c r="H421" s="16">
        <f t="shared" si="30"/>
        <v>438.11464883417591</v>
      </c>
      <c r="I421" s="15">
        <v>2.3400000000000001E-3</v>
      </c>
      <c r="J421" s="17">
        <v>12.71878738</v>
      </c>
      <c r="K421" s="16">
        <f t="shared" si="34"/>
        <v>440.06142694526045</v>
      </c>
      <c r="L421" s="15">
        <v>0.10827000000000001</v>
      </c>
      <c r="M421" s="18">
        <v>293.91911682199998</v>
      </c>
      <c r="N421" s="16">
        <f t="shared" si="33"/>
        <v>10169.402325143674</v>
      </c>
      <c r="O421" s="16">
        <f t="shared" si="31"/>
        <v>319.300425217</v>
      </c>
      <c r="P421" s="16">
        <f t="shared" si="32"/>
        <v>0.11627000000000001</v>
      </c>
      <c r="Q421" s="16">
        <v>878.17607577943636</v>
      </c>
    </row>
    <row r="422" spans="1:17" x14ac:dyDescent="0.3">
      <c r="A422" s="12" t="s">
        <v>30</v>
      </c>
      <c r="B422" s="12">
        <v>37</v>
      </c>
      <c r="C422" s="13">
        <v>2.8902299999999999E-2</v>
      </c>
      <c r="D422" s="14">
        <v>2020</v>
      </c>
      <c r="E422" s="14">
        <v>8</v>
      </c>
      <c r="F422" s="15">
        <v>3.8700000000000002E-3</v>
      </c>
      <c r="G422" s="15">
        <v>19.125501333999999</v>
      </c>
      <c r="H422" s="16">
        <f t="shared" si="30"/>
        <v>661.72938949495369</v>
      </c>
      <c r="I422" s="15">
        <v>2.3999999999999998E-3</v>
      </c>
      <c r="J422" s="17">
        <v>5.4683625749999996</v>
      </c>
      <c r="K422" s="16">
        <f t="shared" si="34"/>
        <v>189.20164052687846</v>
      </c>
      <c r="L422" s="15">
        <v>6.9709999999999994E-2</v>
      </c>
      <c r="M422" s="15">
        <v>188.937976741</v>
      </c>
      <c r="N422" s="16">
        <f t="shared" si="33"/>
        <v>6537.1259983115533</v>
      </c>
      <c r="O422" s="16">
        <f t="shared" si="31"/>
        <v>213.53184064999999</v>
      </c>
      <c r="P422" s="16">
        <f t="shared" si="32"/>
        <v>7.5979999999999992E-2</v>
      </c>
      <c r="Q422" s="16">
        <v>850.93103002183216</v>
      </c>
    </row>
    <row r="423" spans="1:17" x14ac:dyDescent="0.3">
      <c r="A423" s="12" t="s">
        <v>30</v>
      </c>
      <c r="B423" s="12">
        <v>37</v>
      </c>
      <c r="C423" s="13">
        <v>2.8902299999999999E-2</v>
      </c>
      <c r="D423" s="14">
        <v>2020</v>
      </c>
      <c r="E423" s="14">
        <v>1</v>
      </c>
      <c r="F423" s="15">
        <v>2.0000000000000001E-4</v>
      </c>
      <c r="G423" s="15">
        <v>4.9999999999999998E-7</v>
      </c>
      <c r="H423" s="16">
        <f t="shared" si="30"/>
        <v>1.7299661272632282E-5</v>
      </c>
      <c r="I423" s="15">
        <v>1.3999999999999999E-4</v>
      </c>
      <c r="J423" s="17">
        <v>7.9999999999999996E-7</v>
      </c>
      <c r="K423" s="16">
        <f t="shared" si="34"/>
        <v>2.7679458036211651E-5</v>
      </c>
      <c r="L423" s="15">
        <v>1.07E-3</v>
      </c>
      <c r="M423" s="15">
        <v>2.5465435620000001</v>
      </c>
      <c r="N423" s="16">
        <f t="shared" si="33"/>
        <v>88.108682077204932</v>
      </c>
      <c r="O423" s="16">
        <f t="shared" si="31"/>
        <v>2.5465448620000002</v>
      </c>
      <c r="P423" s="16">
        <f t="shared" si="32"/>
        <v>1.41E-3</v>
      </c>
      <c r="Q423" s="16">
        <v>4.497911930884393E-5</v>
      </c>
    </row>
    <row r="424" spans="1:17" x14ac:dyDescent="0.3">
      <c r="A424" s="12" t="s">
        <v>30</v>
      </c>
      <c r="B424" s="12">
        <v>37</v>
      </c>
      <c r="C424" s="13">
        <v>2.8902299999999999E-2</v>
      </c>
      <c r="D424" s="21">
        <v>2020</v>
      </c>
      <c r="E424" s="21">
        <v>7</v>
      </c>
      <c r="F424" s="15">
        <v>6.6E-3</v>
      </c>
      <c r="G424" s="22">
        <v>27.979656780000003</v>
      </c>
      <c r="H424" s="16">
        <f t="shared" si="30"/>
        <v>968.07716963701864</v>
      </c>
      <c r="I424" s="15">
        <v>2.14E-3</v>
      </c>
      <c r="J424" s="17">
        <v>5.7780411139999996</v>
      </c>
      <c r="K424" s="16">
        <f t="shared" si="34"/>
        <v>199.91630818308576</v>
      </c>
      <c r="L424" s="15">
        <v>7.1160000000000001E-2</v>
      </c>
      <c r="M424" s="22">
        <v>197.69929594999999</v>
      </c>
      <c r="N424" s="16">
        <f t="shared" si="33"/>
        <v>6840.2617075457665</v>
      </c>
      <c r="O424" s="16">
        <f t="shared" si="31"/>
        <v>231.45699384400001</v>
      </c>
      <c r="P424" s="16">
        <f t="shared" si="32"/>
        <v>7.9899999999999999E-2</v>
      </c>
      <c r="Q424" s="16">
        <v>1167.9934778201045</v>
      </c>
    </row>
    <row r="425" spans="1:17" x14ac:dyDescent="0.3">
      <c r="A425" s="12" t="s">
        <v>30</v>
      </c>
      <c r="B425" s="12">
        <v>37</v>
      </c>
      <c r="C425" s="13">
        <v>2.8902299999999999E-2</v>
      </c>
      <c r="D425" s="14">
        <v>2020</v>
      </c>
      <c r="E425" s="14">
        <v>10</v>
      </c>
      <c r="F425" s="15">
        <v>3.6700000000000001E-3</v>
      </c>
      <c r="G425" s="15">
        <v>8.209720913</v>
      </c>
      <c r="H425" s="16">
        <f t="shared" si="30"/>
        <v>284.05078187549088</v>
      </c>
      <c r="I425" s="15">
        <v>2.3800000000000002E-3</v>
      </c>
      <c r="J425" s="17">
        <v>21.348950452</v>
      </c>
      <c r="K425" s="16">
        <f t="shared" si="34"/>
        <v>738.65922269161979</v>
      </c>
      <c r="L425" s="15">
        <v>0.11244</v>
      </c>
      <c r="M425" s="18">
        <v>300.80881349800001</v>
      </c>
      <c r="N425" s="16">
        <f t="shared" si="33"/>
        <v>10407.781162675636</v>
      </c>
      <c r="O425" s="16">
        <f t="shared" si="31"/>
        <v>330.36748486300002</v>
      </c>
      <c r="P425" s="16">
        <f t="shared" si="32"/>
        <v>0.11849</v>
      </c>
      <c r="Q425" s="16">
        <v>1022.7100045671107</v>
      </c>
    </row>
    <row r="426" spans="1:17" x14ac:dyDescent="0.3">
      <c r="A426" s="12" t="s">
        <v>30</v>
      </c>
      <c r="B426" s="12">
        <v>37</v>
      </c>
      <c r="C426" s="13">
        <v>2.8902299999999999E-2</v>
      </c>
      <c r="D426" s="14">
        <v>2020</v>
      </c>
      <c r="E426" s="14">
        <v>11</v>
      </c>
      <c r="F426" s="15">
        <v>2.5500000000000002E-3</v>
      </c>
      <c r="G426" s="19">
        <v>7.1601999999999997</v>
      </c>
      <c r="H426" s="16">
        <f t="shared" si="30"/>
        <v>247.73806928860333</v>
      </c>
      <c r="I426" s="15">
        <v>1.65E-3</v>
      </c>
      <c r="J426" s="20">
        <v>27.755399999999998</v>
      </c>
      <c r="K426" s="16">
        <f t="shared" si="34"/>
        <v>960.31803697283601</v>
      </c>
      <c r="L426" s="15">
        <v>4.8259999999999997E-2</v>
      </c>
      <c r="M426" s="19">
        <v>138.35849999999999</v>
      </c>
      <c r="N426" s="16">
        <f t="shared" si="33"/>
        <v>4787.110368378987</v>
      </c>
      <c r="O426" s="16">
        <f t="shared" si="31"/>
        <v>173.27409999999998</v>
      </c>
      <c r="P426" s="16">
        <f t="shared" si="32"/>
        <v>5.246E-2</v>
      </c>
      <c r="Q426" s="16">
        <v>1208.0561062614395</v>
      </c>
    </row>
    <row r="427" spans="1:17" x14ac:dyDescent="0.3">
      <c r="A427" s="12" t="s">
        <v>31</v>
      </c>
      <c r="B427" s="12">
        <v>31</v>
      </c>
      <c r="C427" s="13">
        <v>7.3182999999999998E-3</v>
      </c>
      <c r="D427" s="21">
        <v>2020</v>
      </c>
      <c r="E427" s="21">
        <v>4</v>
      </c>
      <c r="F427" s="15">
        <v>0</v>
      </c>
      <c r="G427" s="15">
        <v>0</v>
      </c>
      <c r="H427" s="16">
        <f t="shared" si="30"/>
        <v>0</v>
      </c>
      <c r="I427" s="15">
        <v>0</v>
      </c>
      <c r="J427" s="17">
        <v>0</v>
      </c>
      <c r="K427" s="16">
        <f t="shared" si="34"/>
        <v>0</v>
      </c>
      <c r="L427" s="15">
        <v>1.08E-3</v>
      </c>
      <c r="M427" s="15">
        <v>1.4290516789999999</v>
      </c>
      <c r="N427" s="16">
        <f t="shared" si="33"/>
        <v>195.27098902750637</v>
      </c>
      <c r="O427" s="16">
        <f t="shared" si="31"/>
        <v>1.4290516789999999</v>
      </c>
      <c r="P427" s="16">
        <f t="shared" si="32"/>
        <v>1.08E-3</v>
      </c>
      <c r="Q427" s="16">
        <v>0</v>
      </c>
    </row>
    <row r="428" spans="1:17" x14ac:dyDescent="0.3">
      <c r="A428" s="12" t="s">
        <v>31</v>
      </c>
      <c r="B428" s="12">
        <v>31</v>
      </c>
      <c r="C428" s="13">
        <v>7.3182999999999998E-3</v>
      </c>
      <c r="D428" s="21">
        <v>2020</v>
      </c>
      <c r="E428" s="21">
        <v>5</v>
      </c>
      <c r="F428" s="15">
        <v>0</v>
      </c>
      <c r="G428" s="15">
        <v>0</v>
      </c>
      <c r="H428" s="16">
        <f t="shared" si="30"/>
        <v>0</v>
      </c>
      <c r="I428" s="15">
        <v>3.0000000000000001E-5</v>
      </c>
      <c r="J428" s="17">
        <v>0.12276901000000001</v>
      </c>
      <c r="K428" s="16">
        <f t="shared" si="34"/>
        <v>16.77561865460558</v>
      </c>
      <c r="L428" s="15">
        <v>2.9199999999999999E-3</v>
      </c>
      <c r="M428" s="15">
        <v>3.8600238780000002</v>
      </c>
      <c r="N428" s="16">
        <f t="shared" si="33"/>
        <v>527.44816118497465</v>
      </c>
      <c r="O428" s="16">
        <f t="shared" si="31"/>
        <v>3.9827928880000001</v>
      </c>
      <c r="P428" s="16">
        <f t="shared" si="32"/>
        <v>2.9499999999999999E-3</v>
      </c>
      <c r="Q428" s="16">
        <v>16.77561865460558</v>
      </c>
    </row>
    <row r="429" spans="1:17" x14ac:dyDescent="0.3">
      <c r="A429" s="12" t="s">
        <v>31</v>
      </c>
      <c r="B429" s="12">
        <v>31</v>
      </c>
      <c r="C429" s="13">
        <v>7.3182999999999998E-3</v>
      </c>
      <c r="D429" s="21">
        <v>2020</v>
      </c>
      <c r="E429" s="21">
        <v>6</v>
      </c>
      <c r="F429" s="15">
        <v>0</v>
      </c>
      <c r="G429" s="22">
        <v>0</v>
      </c>
      <c r="H429" s="16">
        <f t="shared" si="30"/>
        <v>0</v>
      </c>
      <c r="I429" s="15">
        <v>3.0000000000000001E-5</v>
      </c>
      <c r="J429" s="17">
        <v>3.0002000000000002E-3</v>
      </c>
      <c r="K429" s="16">
        <f t="shared" si="34"/>
        <v>0.40995859694191278</v>
      </c>
      <c r="L429" s="15">
        <v>2.66E-3</v>
      </c>
      <c r="M429" s="22">
        <v>4.0741723719999996</v>
      </c>
      <c r="N429" s="16">
        <f t="shared" si="33"/>
        <v>556.71021576049077</v>
      </c>
      <c r="O429" s="16">
        <f t="shared" si="31"/>
        <v>4.0771725719999994</v>
      </c>
      <c r="P429" s="16">
        <f t="shared" si="32"/>
        <v>2.6900000000000001E-3</v>
      </c>
      <c r="Q429" s="16">
        <v>0.40995859694191278</v>
      </c>
    </row>
    <row r="430" spans="1:17" x14ac:dyDescent="0.3">
      <c r="A430" s="12" t="s">
        <v>31</v>
      </c>
      <c r="B430" s="12">
        <v>31</v>
      </c>
      <c r="C430" s="13">
        <v>7.3182999999999998E-3</v>
      </c>
      <c r="D430" s="14">
        <v>2020</v>
      </c>
      <c r="E430" s="14">
        <v>8</v>
      </c>
      <c r="F430" s="15">
        <v>0</v>
      </c>
      <c r="G430" s="15">
        <v>0</v>
      </c>
      <c r="H430" s="16">
        <f t="shared" si="30"/>
        <v>0</v>
      </c>
      <c r="I430" s="15">
        <v>3.0000000000000001E-5</v>
      </c>
      <c r="J430" s="17">
        <v>5.3555947E-2</v>
      </c>
      <c r="K430" s="16">
        <f t="shared" si="34"/>
        <v>7.3180857576213052</v>
      </c>
      <c r="L430" s="15">
        <v>2.0200000000000001E-3</v>
      </c>
      <c r="M430" s="15">
        <v>2.269348189</v>
      </c>
      <c r="N430" s="16">
        <f t="shared" si="33"/>
        <v>310.09226036101279</v>
      </c>
      <c r="O430" s="16">
        <f t="shared" si="31"/>
        <v>2.322904136</v>
      </c>
      <c r="P430" s="16">
        <f t="shared" si="32"/>
        <v>2.0500000000000002E-3</v>
      </c>
      <c r="Q430" s="16">
        <v>7.3180857576213052</v>
      </c>
    </row>
    <row r="431" spans="1:17" x14ac:dyDescent="0.3">
      <c r="A431" s="12" t="s">
        <v>31</v>
      </c>
      <c r="B431" s="12">
        <v>31</v>
      </c>
      <c r="C431" s="13">
        <v>7.3182999999999998E-3</v>
      </c>
      <c r="D431" s="14">
        <v>2020</v>
      </c>
      <c r="E431" s="14">
        <v>9</v>
      </c>
      <c r="F431" s="15">
        <v>0</v>
      </c>
      <c r="G431" s="15">
        <v>0</v>
      </c>
      <c r="H431" s="16">
        <f t="shared" si="30"/>
        <v>0</v>
      </c>
      <c r="I431" s="15">
        <v>1.0000000000000001E-5</v>
      </c>
      <c r="J431" s="17">
        <v>0.315</v>
      </c>
      <c r="K431" s="16">
        <f t="shared" si="34"/>
        <v>43.042783160023504</v>
      </c>
      <c r="L431" s="15">
        <v>4.79E-3</v>
      </c>
      <c r="M431" s="18">
        <v>6.3844424679999996</v>
      </c>
      <c r="N431" s="16">
        <f t="shared" si="33"/>
        <v>872.39419919926752</v>
      </c>
      <c r="O431" s="16">
        <f t="shared" si="31"/>
        <v>6.699442468</v>
      </c>
      <c r="P431" s="16">
        <f t="shared" si="32"/>
        <v>4.7999999999999996E-3</v>
      </c>
      <c r="Q431" s="16">
        <v>43.042783160023504</v>
      </c>
    </row>
    <row r="432" spans="1:17" x14ac:dyDescent="0.3">
      <c r="A432" s="12" t="s">
        <v>31</v>
      </c>
      <c r="B432" s="12">
        <v>31</v>
      </c>
      <c r="C432" s="13">
        <v>7.3182999999999998E-3</v>
      </c>
      <c r="D432" s="14">
        <v>2019</v>
      </c>
      <c r="E432" s="14">
        <v>2</v>
      </c>
      <c r="F432" s="15">
        <v>0</v>
      </c>
      <c r="G432" s="16">
        <v>0</v>
      </c>
      <c r="H432" s="16">
        <f t="shared" si="30"/>
        <v>0</v>
      </c>
      <c r="I432" s="15">
        <v>2.0000000000000002E-5</v>
      </c>
      <c r="J432" s="17">
        <v>0.1</v>
      </c>
      <c r="K432" s="16">
        <f t="shared" si="34"/>
        <v>13.664375606356669</v>
      </c>
      <c r="L432" s="15">
        <v>3.14E-3</v>
      </c>
      <c r="M432" s="16">
        <v>17.399999999999999</v>
      </c>
      <c r="N432" s="16">
        <f t="shared" si="33"/>
        <v>2377.6013555060599</v>
      </c>
      <c r="O432" s="16">
        <f t="shared" si="31"/>
        <v>17.5</v>
      </c>
      <c r="P432" s="16">
        <f t="shared" si="32"/>
        <v>3.16E-3</v>
      </c>
      <c r="Q432" s="16">
        <v>13.664375606356669</v>
      </c>
    </row>
    <row r="433" spans="1:17" x14ac:dyDescent="0.3">
      <c r="A433" s="12" t="s">
        <v>31</v>
      </c>
      <c r="B433" s="12">
        <v>31</v>
      </c>
      <c r="C433" s="13">
        <v>7.3182999999999998E-3</v>
      </c>
      <c r="D433" s="14">
        <v>2019</v>
      </c>
      <c r="E433" s="14">
        <v>3</v>
      </c>
      <c r="F433" s="15">
        <v>0</v>
      </c>
      <c r="G433" s="16">
        <v>0</v>
      </c>
      <c r="H433" s="16">
        <f t="shared" si="30"/>
        <v>0</v>
      </c>
      <c r="I433" s="15">
        <v>3.0000000000000001E-5</v>
      </c>
      <c r="J433" s="17">
        <v>0.08</v>
      </c>
      <c r="K433" s="16">
        <f t="shared" si="34"/>
        <v>10.931500485085335</v>
      </c>
      <c r="L433" s="15">
        <v>4.7299999999999998E-3</v>
      </c>
      <c r="M433" s="16">
        <v>13.81</v>
      </c>
      <c r="N433" s="16">
        <f t="shared" si="33"/>
        <v>1887.0502712378559</v>
      </c>
      <c r="O433" s="16">
        <f t="shared" si="31"/>
        <v>13.89</v>
      </c>
      <c r="P433" s="16">
        <f t="shared" si="32"/>
        <v>4.7599999999999995E-3</v>
      </c>
      <c r="Q433" s="16">
        <v>10.931500485085335</v>
      </c>
    </row>
    <row r="434" spans="1:17" x14ac:dyDescent="0.3">
      <c r="A434" s="12" t="s">
        <v>31</v>
      </c>
      <c r="B434" s="12">
        <v>31</v>
      </c>
      <c r="C434" s="13">
        <v>7.3182999999999998E-3</v>
      </c>
      <c r="D434" s="14">
        <v>2019</v>
      </c>
      <c r="E434" s="14">
        <v>4</v>
      </c>
      <c r="F434" s="15">
        <v>0</v>
      </c>
      <c r="G434" s="15">
        <v>0</v>
      </c>
      <c r="H434" s="16">
        <f t="shared" si="30"/>
        <v>0</v>
      </c>
      <c r="I434" s="15">
        <v>0</v>
      </c>
      <c r="J434" s="17">
        <v>0</v>
      </c>
      <c r="K434" s="16">
        <f t="shared" si="34"/>
        <v>0</v>
      </c>
      <c r="L434" s="15">
        <v>3.46E-3</v>
      </c>
      <c r="M434" s="15">
        <v>21.649113193000002</v>
      </c>
      <c r="N434" s="16">
        <f t="shared" si="33"/>
        <v>2958.2161421368355</v>
      </c>
      <c r="O434" s="16">
        <f t="shared" si="31"/>
        <v>21.649113193000002</v>
      </c>
      <c r="P434" s="16">
        <f t="shared" si="32"/>
        <v>3.46E-3</v>
      </c>
      <c r="Q434" s="16">
        <v>0</v>
      </c>
    </row>
    <row r="435" spans="1:17" x14ac:dyDescent="0.3">
      <c r="A435" s="12" t="s">
        <v>31</v>
      </c>
      <c r="B435" s="12">
        <v>31</v>
      </c>
      <c r="C435" s="13">
        <v>7.3182999999999998E-3</v>
      </c>
      <c r="D435" s="14">
        <v>2019</v>
      </c>
      <c r="E435" s="14">
        <v>5</v>
      </c>
      <c r="F435" s="15">
        <v>0</v>
      </c>
      <c r="G435" s="15">
        <v>0</v>
      </c>
      <c r="H435" s="16">
        <f t="shared" si="30"/>
        <v>0</v>
      </c>
      <c r="I435" s="15">
        <v>1.0000000000000001E-5</v>
      </c>
      <c r="J435" s="17">
        <v>6.6E-3</v>
      </c>
      <c r="K435" s="16">
        <f t="shared" si="34"/>
        <v>0.9018487900195401</v>
      </c>
      <c r="L435" s="15">
        <v>3.64E-3</v>
      </c>
      <c r="M435" s="15">
        <v>5.7918711460000001</v>
      </c>
      <c r="N435" s="16">
        <f t="shared" si="33"/>
        <v>791.42302802563438</v>
      </c>
      <c r="O435" s="16">
        <f t="shared" si="31"/>
        <v>5.7984711459999998</v>
      </c>
      <c r="P435" s="16">
        <f t="shared" si="32"/>
        <v>3.65E-3</v>
      </c>
      <c r="Q435" s="16">
        <v>0.9018487900195401</v>
      </c>
    </row>
    <row r="436" spans="1:17" x14ac:dyDescent="0.3">
      <c r="A436" s="12" t="s">
        <v>31</v>
      </c>
      <c r="B436" s="12">
        <v>31</v>
      </c>
      <c r="C436" s="13">
        <v>7.3182999999999998E-3</v>
      </c>
      <c r="D436" s="14">
        <v>2019</v>
      </c>
      <c r="E436" s="14">
        <v>7</v>
      </c>
      <c r="F436" s="15">
        <v>0</v>
      </c>
      <c r="G436" s="15">
        <v>0</v>
      </c>
      <c r="H436" s="16">
        <f t="shared" si="30"/>
        <v>0</v>
      </c>
      <c r="I436" s="15">
        <v>6.0000000000000002E-5</v>
      </c>
      <c r="J436" s="17">
        <v>0.42552609699999999</v>
      </c>
      <c r="K436" s="16">
        <f t="shared" si="34"/>
        <v>58.145484197149614</v>
      </c>
      <c r="L436" s="15">
        <v>1.83E-3</v>
      </c>
      <c r="M436" s="15">
        <v>9.9150247749999991</v>
      </c>
      <c r="N436" s="16">
        <f t="shared" si="33"/>
        <v>1354.8262267193199</v>
      </c>
      <c r="O436" s="16">
        <f t="shared" si="31"/>
        <v>10.340550872</v>
      </c>
      <c r="P436" s="16">
        <f t="shared" si="32"/>
        <v>1.89E-3</v>
      </c>
      <c r="Q436" s="16">
        <v>58.145484197149614</v>
      </c>
    </row>
    <row r="437" spans="1:17" x14ac:dyDescent="0.3">
      <c r="A437" s="12" t="s">
        <v>31</v>
      </c>
      <c r="B437" s="12">
        <v>31</v>
      </c>
      <c r="C437" s="13">
        <v>7.3182999999999998E-3</v>
      </c>
      <c r="D437" s="14">
        <v>2019</v>
      </c>
      <c r="E437" s="14">
        <v>11</v>
      </c>
      <c r="F437" s="15">
        <v>0</v>
      </c>
      <c r="G437" s="15">
        <v>0</v>
      </c>
      <c r="H437" s="16">
        <f t="shared" si="30"/>
        <v>0</v>
      </c>
      <c r="I437" s="15">
        <v>2.0000000000000002E-5</v>
      </c>
      <c r="J437" s="23">
        <v>0.72822359999999997</v>
      </c>
      <c r="K437" s="16">
        <f t="shared" si="34"/>
        <v>99.507207958132355</v>
      </c>
      <c r="L437" s="15">
        <v>3.8600000000000001E-3</v>
      </c>
      <c r="M437" s="15">
        <v>12.963528245000001</v>
      </c>
      <c r="N437" s="16">
        <f t="shared" si="33"/>
        <v>1771.3851912329367</v>
      </c>
      <c r="O437" s="16">
        <f t="shared" si="31"/>
        <v>13.691751845000001</v>
      </c>
      <c r="P437" s="16">
        <f t="shared" si="32"/>
        <v>3.8800000000000002E-3</v>
      </c>
      <c r="Q437" s="16">
        <v>99.507207958132355</v>
      </c>
    </row>
    <row r="438" spans="1:17" x14ac:dyDescent="0.3">
      <c r="A438" s="12" t="s">
        <v>31</v>
      </c>
      <c r="B438" s="12">
        <v>31</v>
      </c>
      <c r="C438" s="13">
        <v>7.3182999999999998E-3</v>
      </c>
      <c r="D438" s="14">
        <v>2019</v>
      </c>
      <c r="E438" s="14">
        <v>12</v>
      </c>
      <c r="F438" s="15">
        <v>0</v>
      </c>
      <c r="G438" s="15">
        <v>0</v>
      </c>
      <c r="H438" s="16">
        <f t="shared" si="30"/>
        <v>0</v>
      </c>
      <c r="I438" s="15">
        <v>0</v>
      </c>
      <c r="J438" s="17">
        <v>0</v>
      </c>
      <c r="K438" s="16">
        <f t="shared" si="34"/>
        <v>0</v>
      </c>
      <c r="L438" s="15">
        <v>3.7399999999999998E-3</v>
      </c>
      <c r="M438" s="15">
        <v>11.470004111</v>
      </c>
      <c r="N438" s="16">
        <f t="shared" si="33"/>
        <v>1567.304443791591</v>
      </c>
      <c r="O438" s="16">
        <f t="shared" si="31"/>
        <v>11.470004111</v>
      </c>
      <c r="P438" s="16">
        <f t="shared" si="32"/>
        <v>3.7399999999999998E-3</v>
      </c>
      <c r="Q438" s="16">
        <v>0</v>
      </c>
    </row>
    <row r="439" spans="1:17" x14ac:dyDescent="0.3">
      <c r="A439" s="12" t="s">
        <v>31</v>
      </c>
      <c r="B439" s="12">
        <v>31</v>
      </c>
      <c r="C439" s="13">
        <v>7.3182999999999998E-3</v>
      </c>
      <c r="D439" s="14">
        <v>2020</v>
      </c>
      <c r="E439" s="14">
        <v>2</v>
      </c>
      <c r="F439" s="15">
        <v>1.0000000000000001E-5</v>
      </c>
      <c r="G439" s="15">
        <v>6.3800000000000003E-3</v>
      </c>
      <c r="H439" s="16">
        <f t="shared" si="30"/>
        <v>0.87178716368555542</v>
      </c>
      <c r="I439" s="15">
        <v>5.0000000000000002E-5</v>
      </c>
      <c r="J439" s="17">
        <v>6.4415333999999991E-2</v>
      </c>
      <c r="K439" s="16">
        <f t="shared" si="34"/>
        <v>8.8019531858491717</v>
      </c>
      <c r="L439" s="15">
        <v>4.3800000000000002E-3</v>
      </c>
      <c r="M439" s="15">
        <v>6.6715790860000004</v>
      </c>
      <c r="N439" s="16">
        <f t="shared" si="33"/>
        <v>911.62962518617724</v>
      </c>
      <c r="O439" s="16">
        <f t="shared" si="31"/>
        <v>6.74237442</v>
      </c>
      <c r="P439" s="16">
        <f t="shared" si="32"/>
        <v>4.4400000000000004E-3</v>
      </c>
      <c r="Q439" s="16">
        <v>9.6737403495347269</v>
      </c>
    </row>
    <row r="440" spans="1:17" x14ac:dyDescent="0.3">
      <c r="A440" s="12" t="s">
        <v>31</v>
      </c>
      <c r="B440" s="12">
        <v>31</v>
      </c>
      <c r="C440" s="13">
        <v>7.3182999999999998E-3</v>
      </c>
      <c r="D440" s="14">
        <v>2020</v>
      </c>
      <c r="E440" s="14">
        <v>3</v>
      </c>
      <c r="F440" s="15">
        <v>1.0000000000000001E-5</v>
      </c>
      <c r="G440" s="15">
        <v>3.2300000000000002E-2</v>
      </c>
      <c r="H440" s="16">
        <f t="shared" si="30"/>
        <v>4.4135933208532041</v>
      </c>
      <c r="I440" s="15">
        <v>2.0000000000000002E-5</v>
      </c>
      <c r="J440" s="17">
        <v>0.3270187</v>
      </c>
      <c r="K440" s="16">
        <f t="shared" si="34"/>
        <v>44.685063471024691</v>
      </c>
      <c r="L440" s="15">
        <v>3.5100000000000001E-3</v>
      </c>
      <c r="M440" s="15">
        <v>8.0680186030000005</v>
      </c>
      <c r="N440" s="16">
        <f t="shared" si="33"/>
        <v>1102.4443659046501</v>
      </c>
      <c r="O440" s="16">
        <f t="shared" si="31"/>
        <v>8.4273373029999998</v>
      </c>
      <c r="P440" s="16">
        <f t="shared" si="32"/>
        <v>3.5400000000000002E-3</v>
      </c>
      <c r="Q440" s="16">
        <v>49.098656791877893</v>
      </c>
    </row>
    <row r="441" spans="1:17" x14ac:dyDescent="0.3">
      <c r="A441" s="12" t="s">
        <v>31</v>
      </c>
      <c r="B441" s="12">
        <v>31</v>
      </c>
      <c r="C441" s="13">
        <v>7.3182999999999998E-3</v>
      </c>
      <c r="D441" s="14">
        <v>2019</v>
      </c>
      <c r="E441" s="14">
        <v>9</v>
      </c>
      <c r="F441" s="15">
        <v>1.0000000000000001E-5</v>
      </c>
      <c r="G441" s="15">
        <v>0.23852129999999999</v>
      </c>
      <c r="H441" s="16">
        <f t="shared" si="30"/>
        <v>32.592446333164808</v>
      </c>
      <c r="I441" s="15">
        <v>1.0000000000000001E-5</v>
      </c>
      <c r="J441" s="17">
        <v>9.7199999999999995E-3</v>
      </c>
      <c r="K441" s="16">
        <f t="shared" si="34"/>
        <v>1.3281773089378681</v>
      </c>
      <c r="L441" s="15">
        <v>2.5999999999999999E-3</v>
      </c>
      <c r="M441" s="15">
        <v>11.225508593999999</v>
      </c>
      <c r="N441" s="16">
        <f t="shared" si="33"/>
        <v>1533.8956580080073</v>
      </c>
      <c r="O441" s="16">
        <f t="shared" si="31"/>
        <v>11.473749893999999</v>
      </c>
      <c r="P441" s="16">
        <f t="shared" si="32"/>
        <v>2.6199999999999999E-3</v>
      </c>
      <c r="Q441" s="16">
        <v>33.920623642102676</v>
      </c>
    </row>
    <row r="442" spans="1:17" x14ac:dyDescent="0.3">
      <c r="A442" s="12" t="s">
        <v>31</v>
      </c>
      <c r="B442" s="12">
        <v>31</v>
      </c>
      <c r="C442" s="13">
        <v>7.3182999999999998E-3</v>
      </c>
      <c r="D442" s="14">
        <v>2019</v>
      </c>
      <c r="E442" s="14">
        <v>8</v>
      </c>
      <c r="F442" s="15">
        <v>5.0000000000000002E-5</v>
      </c>
      <c r="G442" s="15">
        <v>1.4098212000000001</v>
      </c>
      <c r="H442" s="16">
        <f t="shared" si="30"/>
        <v>192.64326414604486</v>
      </c>
      <c r="I442" s="15">
        <v>1.0000000000000001E-5</v>
      </c>
      <c r="J442" s="17">
        <v>1.1075027000000001E-2</v>
      </c>
      <c r="K442" s="16">
        <f t="shared" si="34"/>
        <v>1.5133332877854149</v>
      </c>
      <c r="L442" s="15">
        <v>1.6299999999999999E-3</v>
      </c>
      <c r="M442" s="15">
        <v>2.9080357480000001</v>
      </c>
      <c r="N442" s="16">
        <f t="shared" si="33"/>
        <v>397.36492737384367</v>
      </c>
      <c r="O442" s="16">
        <f t="shared" si="31"/>
        <v>4.3289319749999997</v>
      </c>
      <c r="P442" s="16">
        <f t="shared" si="32"/>
        <v>1.6899999999999999E-3</v>
      </c>
      <c r="Q442" s="16">
        <v>194.15659743383029</v>
      </c>
    </row>
    <row r="443" spans="1:17" x14ac:dyDescent="0.3">
      <c r="A443" s="12" t="s">
        <v>31</v>
      </c>
      <c r="B443" s="12">
        <v>31</v>
      </c>
      <c r="C443" s="13">
        <v>7.3182999999999998E-3</v>
      </c>
      <c r="D443" s="14">
        <v>2019</v>
      </c>
      <c r="E443" s="14">
        <v>10</v>
      </c>
      <c r="F443" s="15">
        <v>2.0000000000000002E-5</v>
      </c>
      <c r="G443" s="15">
        <v>3.4795430999999999</v>
      </c>
      <c r="H443" s="16">
        <f t="shared" si="30"/>
        <v>475.45783856906661</v>
      </c>
      <c r="I443" s="15">
        <v>1.0000000000000001E-5</v>
      </c>
      <c r="J443" s="17">
        <v>8.4534999999999992E-3</v>
      </c>
      <c r="K443" s="16">
        <f t="shared" si="34"/>
        <v>1.1551179918833607</v>
      </c>
      <c r="L443" s="15">
        <v>3.3300000000000001E-3</v>
      </c>
      <c r="M443" s="15">
        <v>6.8429669620000002</v>
      </c>
      <c r="N443" s="16">
        <f t="shared" si="33"/>
        <v>935.04870830657399</v>
      </c>
      <c r="O443" s="16">
        <f t="shared" si="31"/>
        <v>10.330963562000001</v>
      </c>
      <c r="P443" s="16">
        <f t="shared" si="32"/>
        <v>3.3600000000000001E-3</v>
      </c>
      <c r="Q443" s="16">
        <v>476.61295656094995</v>
      </c>
    </row>
    <row r="444" spans="1:17" x14ac:dyDescent="0.3">
      <c r="A444" s="12" t="s">
        <v>31</v>
      </c>
      <c r="B444" s="12">
        <v>31</v>
      </c>
      <c r="C444" s="13">
        <v>7.3182999999999998E-3</v>
      </c>
      <c r="D444" s="14">
        <v>2019</v>
      </c>
      <c r="E444" s="14">
        <v>6</v>
      </c>
      <c r="F444" s="15">
        <v>3.0000000000000001E-5</v>
      </c>
      <c r="G444" s="15">
        <v>36.459310500000001</v>
      </c>
      <c r="H444" s="16">
        <f t="shared" si="30"/>
        <v>4981.9371302078353</v>
      </c>
      <c r="I444" s="15">
        <v>0</v>
      </c>
      <c r="J444" s="17">
        <v>0</v>
      </c>
      <c r="K444" s="16">
        <f t="shared" si="34"/>
        <v>0</v>
      </c>
      <c r="L444" s="15">
        <v>1.7099999999999999E-3</v>
      </c>
      <c r="M444" s="15">
        <v>5.500478352</v>
      </c>
      <c r="N444" s="16">
        <f t="shared" si="33"/>
        <v>751.60602216361724</v>
      </c>
      <c r="O444" s="16">
        <f t="shared" si="31"/>
        <v>41.959788852000003</v>
      </c>
      <c r="P444" s="16">
        <f t="shared" si="32"/>
        <v>1.74E-3</v>
      </c>
      <c r="Q444" s="16">
        <v>4981.9371302078353</v>
      </c>
    </row>
    <row r="445" spans="1:17" x14ac:dyDescent="0.3">
      <c r="A445" s="12" t="s">
        <v>31</v>
      </c>
      <c r="B445" s="12">
        <v>31</v>
      </c>
      <c r="C445" s="13">
        <v>7.3182999999999998E-3</v>
      </c>
      <c r="D445" s="14">
        <v>2020</v>
      </c>
      <c r="E445" s="14">
        <v>1</v>
      </c>
      <c r="F445" s="15">
        <v>0</v>
      </c>
      <c r="G445" s="15">
        <v>0</v>
      </c>
      <c r="H445" s="16">
        <f t="shared" si="30"/>
        <v>0</v>
      </c>
      <c r="I445" s="15">
        <v>2.0000000000000002E-5</v>
      </c>
      <c r="J445" s="17">
        <v>1.1000000000000001</v>
      </c>
      <c r="K445" s="16">
        <f t="shared" si="34"/>
        <v>150.30813166992337</v>
      </c>
      <c r="L445" s="15">
        <v>4.7800000000000004E-3</v>
      </c>
      <c r="M445" s="15">
        <v>7.2107262470000002</v>
      </c>
      <c r="N445" s="16">
        <f t="shared" si="33"/>
        <v>985.30071833622571</v>
      </c>
      <c r="O445" s="16">
        <f t="shared" si="31"/>
        <v>8.3107262469999998</v>
      </c>
      <c r="P445" s="16">
        <f t="shared" si="32"/>
        <v>4.8000000000000004E-3</v>
      </c>
      <c r="Q445" s="16">
        <v>150.30813166992337</v>
      </c>
    </row>
    <row r="446" spans="1:17" x14ac:dyDescent="0.3">
      <c r="A446" s="12" t="s">
        <v>31</v>
      </c>
      <c r="B446" s="12">
        <v>31</v>
      </c>
      <c r="C446" s="13">
        <v>7.3182999999999998E-3</v>
      </c>
      <c r="D446" s="14">
        <v>2019</v>
      </c>
      <c r="E446" s="14">
        <v>1</v>
      </c>
      <c r="F446" s="15">
        <v>0</v>
      </c>
      <c r="G446" s="16">
        <v>0</v>
      </c>
      <c r="H446" s="16">
        <f t="shared" si="30"/>
        <v>0</v>
      </c>
      <c r="I446" s="15">
        <v>1.0000000000000001E-5</v>
      </c>
      <c r="J446" s="17">
        <v>0.01</v>
      </c>
      <c r="K446" s="16">
        <f t="shared" si="34"/>
        <v>1.3664375606356669</v>
      </c>
      <c r="L446" s="15">
        <v>3.1099999999999999E-3</v>
      </c>
      <c r="M446" s="16">
        <v>8.5399999999999991</v>
      </c>
      <c r="N446" s="16">
        <f t="shared" si="33"/>
        <v>1166.9376767828594</v>
      </c>
      <c r="O446" s="16">
        <f t="shared" si="31"/>
        <v>8.5499999999999989</v>
      </c>
      <c r="P446" s="16">
        <f t="shared" si="32"/>
        <v>3.1199999999999999E-3</v>
      </c>
      <c r="Q446" s="16">
        <v>1.3664375606356669</v>
      </c>
    </row>
    <row r="447" spans="1:17" x14ac:dyDescent="0.3">
      <c r="A447" s="12" t="s">
        <v>31</v>
      </c>
      <c r="B447" s="12">
        <v>31</v>
      </c>
      <c r="C447" s="13">
        <v>7.3182999999999998E-3</v>
      </c>
      <c r="D447" s="14">
        <v>2020</v>
      </c>
      <c r="E447" s="14">
        <v>10</v>
      </c>
      <c r="F447" s="15">
        <v>0</v>
      </c>
      <c r="G447" s="15">
        <v>0</v>
      </c>
      <c r="H447" s="16">
        <f t="shared" si="30"/>
        <v>0</v>
      </c>
      <c r="I447" s="15">
        <v>2.0000000000000002E-5</v>
      </c>
      <c r="J447" s="17">
        <v>3.1529296999999998E-2</v>
      </c>
      <c r="K447" s="16">
        <f t="shared" si="34"/>
        <v>4.3082815681237445</v>
      </c>
      <c r="L447" s="15">
        <v>3.4299999999999999E-3</v>
      </c>
      <c r="M447" s="18">
        <v>7.0488569050000001</v>
      </c>
      <c r="N447" s="16">
        <f t="shared" si="33"/>
        <v>963.1822834538076</v>
      </c>
      <c r="O447" s="16">
        <f t="shared" si="31"/>
        <v>7.0803862019999997</v>
      </c>
      <c r="P447" s="16">
        <f t="shared" si="32"/>
        <v>3.4499999999999999E-3</v>
      </c>
      <c r="Q447" s="16">
        <v>4.3082815681237445</v>
      </c>
    </row>
    <row r="448" spans="1:17" x14ac:dyDescent="0.3">
      <c r="A448" s="12" t="s">
        <v>31</v>
      </c>
      <c r="B448" s="12">
        <v>31</v>
      </c>
      <c r="C448" s="13">
        <v>7.3182999999999998E-3</v>
      </c>
      <c r="D448" s="14">
        <v>2020</v>
      </c>
      <c r="E448" s="14">
        <v>11</v>
      </c>
      <c r="F448" s="15">
        <v>0</v>
      </c>
      <c r="G448" s="19">
        <v>0</v>
      </c>
      <c r="H448" s="16">
        <f t="shared" si="30"/>
        <v>0</v>
      </c>
      <c r="I448" s="15">
        <v>0</v>
      </c>
      <c r="J448" s="20">
        <v>0</v>
      </c>
      <c r="K448" s="16">
        <f t="shared" si="34"/>
        <v>0</v>
      </c>
      <c r="L448" s="15">
        <v>3.3500000000000001E-3</v>
      </c>
      <c r="M448" s="19">
        <v>6.0670999999999999</v>
      </c>
      <c r="N448" s="16">
        <f t="shared" si="33"/>
        <v>829.03133241326543</v>
      </c>
      <c r="O448" s="16">
        <f t="shared" si="31"/>
        <v>6.0670999999999999</v>
      </c>
      <c r="P448" s="16">
        <f t="shared" si="32"/>
        <v>3.3500000000000001E-3</v>
      </c>
      <c r="Q448" s="16">
        <v>0</v>
      </c>
    </row>
    <row r="449" spans="1:17" x14ac:dyDescent="0.3">
      <c r="A449" s="12" t="s">
        <v>31</v>
      </c>
      <c r="B449" s="12">
        <v>31</v>
      </c>
      <c r="C449" s="13">
        <v>7.3182999999999998E-3</v>
      </c>
      <c r="D449" s="21">
        <v>2020</v>
      </c>
      <c r="E449" s="21">
        <v>7</v>
      </c>
      <c r="F449" s="15">
        <v>0</v>
      </c>
      <c r="G449" s="22">
        <v>0</v>
      </c>
      <c r="H449" s="16">
        <f t="shared" si="30"/>
        <v>0</v>
      </c>
      <c r="I449" s="15">
        <v>3.0000000000000001E-5</v>
      </c>
      <c r="J449" s="17">
        <v>5.6085999999999997E-2</v>
      </c>
      <c r="K449" s="16">
        <f t="shared" si="34"/>
        <v>7.6638017025812006</v>
      </c>
      <c r="L449" s="15">
        <v>3.9699999999999996E-3</v>
      </c>
      <c r="M449" s="22">
        <v>5.8348602130000007</v>
      </c>
      <c r="N449" s="16">
        <f t="shared" si="33"/>
        <v>797.29721561018277</v>
      </c>
      <c r="O449" s="16">
        <f t="shared" si="31"/>
        <v>5.8909462130000003</v>
      </c>
      <c r="P449" s="16">
        <f t="shared" si="32"/>
        <v>3.9999999999999992E-3</v>
      </c>
      <c r="Q449" s="16">
        <v>7.6638017025812006</v>
      </c>
    </row>
    <row r="450" spans="1:17" x14ac:dyDescent="0.3">
      <c r="A450" s="12" t="s">
        <v>32</v>
      </c>
      <c r="B450" s="12">
        <v>23</v>
      </c>
      <c r="C450" s="13">
        <v>8.5358964999999998</v>
      </c>
      <c r="D450" s="21">
        <v>2020</v>
      </c>
      <c r="E450" s="21">
        <v>4</v>
      </c>
      <c r="F450" s="15">
        <v>0.55384</v>
      </c>
      <c r="G450" s="15">
        <v>1990.46659396</v>
      </c>
      <c r="H450" s="16">
        <f t="shared" ref="H450:H513" si="35">G450/$C450</f>
        <v>233.18776111683172</v>
      </c>
      <c r="I450" s="15">
        <v>0.66918</v>
      </c>
      <c r="J450" s="17">
        <v>6288.8465633900005</v>
      </c>
      <c r="K450" s="16">
        <f t="shared" si="34"/>
        <v>736.75290737065529</v>
      </c>
      <c r="L450" s="15">
        <v>0.77490000000000003</v>
      </c>
      <c r="M450" s="15">
        <v>6117.6795577620005</v>
      </c>
      <c r="N450" s="16">
        <f t="shared" si="33"/>
        <v>716.70029712309668</v>
      </c>
      <c r="O450" s="16">
        <f t="shared" ref="O450:O513" si="36">J450+G450+M450</f>
        <v>14396.992715111999</v>
      </c>
      <c r="P450" s="16">
        <f t="shared" ref="P450:P513" si="37">SUM(F450,I450,L450)</f>
        <v>1.9979200000000001</v>
      </c>
      <c r="Q450" s="16">
        <v>969.94066848748685</v>
      </c>
    </row>
    <row r="451" spans="1:17" x14ac:dyDescent="0.3">
      <c r="A451" s="12" t="s">
        <v>32</v>
      </c>
      <c r="B451" s="12">
        <v>23</v>
      </c>
      <c r="C451" s="13">
        <v>8.5358964999999998</v>
      </c>
      <c r="D451" s="21">
        <v>2020</v>
      </c>
      <c r="E451" s="21">
        <v>5</v>
      </c>
      <c r="F451" s="15">
        <v>2.0786500000000001</v>
      </c>
      <c r="G451" s="15">
        <v>5586.5485499209999</v>
      </c>
      <c r="H451" s="16">
        <f t="shared" si="35"/>
        <v>654.47707219985625</v>
      </c>
      <c r="I451" s="15">
        <v>1.9459299999999999</v>
      </c>
      <c r="J451" s="17">
        <v>11399.105228627001</v>
      </c>
      <c r="K451" s="16">
        <f t="shared" si="34"/>
        <v>1335.4315189537504</v>
      </c>
      <c r="L451" s="15">
        <v>2.96041</v>
      </c>
      <c r="M451" s="15">
        <v>14176.269403013001</v>
      </c>
      <c r="N451" s="16">
        <f t="shared" ref="N451:N514" si="38">M451/$C451</f>
        <v>1660.7827195436357</v>
      </c>
      <c r="O451" s="16">
        <f t="shared" si="36"/>
        <v>31161.923181561</v>
      </c>
      <c r="P451" s="16">
        <f t="shared" si="37"/>
        <v>6.9849899999999998</v>
      </c>
      <c r="Q451" s="16">
        <v>1989.9085911536065</v>
      </c>
    </row>
    <row r="452" spans="1:17" x14ac:dyDescent="0.3">
      <c r="A452" s="12" t="s">
        <v>32</v>
      </c>
      <c r="B452" s="12">
        <v>23</v>
      </c>
      <c r="C452" s="13">
        <v>8.5358964999999998</v>
      </c>
      <c r="D452" s="14">
        <v>2020</v>
      </c>
      <c r="E452" s="14">
        <v>3</v>
      </c>
      <c r="F452" s="15">
        <v>2.7151000000000001</v>
      </c>
      <c r="G452" s="15">
        <v>5856.1727381150004</v>
      </c>
      <c r="H452" s="16">
        <f t="shared" si="35"/>
        <v>686.06416890305547</v>
      </c>
      <c r="I452" s="15">
        <v>2.6628799999999999</v>
      </c>
      <c r="J452" s="17">
        <v>12763.269939894999</v>
      </c>
      <c r="K452" s="16">
        <f t="shared" ref="K452:K515" si="39">J452/$C452</f>
        <v>1495.2465672346191</v>
      </c>
      <c r="L452" s="15">
        <v>5.8212299999999999</v>
      </c>
      <c r="M452" s="15">
        <v>16380.831190091001</v>
      </c>
      <c r="N452" s="16">
        <f t="shared" si="38"/>
        <v>1919.0522272723201</v>
      </c>
      <c r="O452" s="16">
        <f t="shared" si="36"/>
        <v>35000.273868101001</v>
      </c>
      <c r="P452" s="16">
        <f t="shared" si="37"/>
        <v>11.199210000000001</v>
      </c>
      <c r="Q452" s="16">
        <v>2181.3107361376747</v>
      </c>
    </row>
    <row r="453" spans="1:17" x14ac:dyDescent="0.3">
      <c r="A453" s="12" t="s">
        <v>32</v>
      </c>
      <c r="B453" s="12">
        <v>23</v>
      </c>
      <c r="C453" s="13">
        <v>8.5358964999999998</v>
      </c>
      <c r="D453" s="14">
        <v>2019</v>
      </c>
      <c r="E453" s="14">
        <v>8</v>
      </c>
      <c r="F453" s="15">
        <v>2.67842</v>
      </c>
      <c r="G453" s="15">
        <v>5892.7197311959999</v>
      </c>
      <c r="H453" s="16">
        <f t="shared" si="35"/>
        <v>690.34573359646527</v>
      </c>
      <c r="I453" s="15">
        <v>3.4087900000000002</v>
      </c>
      <c r="J453" s="17">
        <v>15487.573981881</v>
      </c>
      <c r="K453" s="16">
        <f t="shared" si="39"/>
        <v>1814.4050811629452</v>
      </c>
      <c r="L453" s="15">
        <v>6.6920700000000002</v>
      </c>
      <c r="M453" s="15">
        <v>19959.461413904002</v>
      </c>
      <c r="N453" s="16">
        <f t="shared" si="38"/>
        <v>2338.297027606181</v>
      </c>
      <c r="O453" s="16">
        <f t="shared" si="36"/>
        <v>41339.755126981006</v>
      </c>
      <c r="P453" s="16">
        <f t="shared" si="37"/>
        <v>12.77928</v>
      </c>
      <c r="Q453" s="16">
        <v>2504.7508147594108</v>
      </c>
    </row>
    <row r="454" spans="1:17" x14ac:dyDescent="0.3">
      <c r="A454" s="12" t="s">
        <v>32</v>
      </c>
      <c r="B454" s="12">
        <v>23</v>
      </c>
      <c r="C454" s="13">
        <v>8.5358964999999998</v>
      </c>
      <c r="D454" s="14">
        <v>2019</v>
      </c>
      <c r="E454" s="14">
        <v>9</v>
      </c>
      <c r="F454" s="15">
        <v>2.8554499999999998</v>
      </c>
      <c r="G454" s="15">
        <v>6227.060457691</v>
      </c>
      <c r="H454" s="16">
        <f t="shared" si="35"/>
        <v>729.51452231069106</v>
      </c>
      <c r="I454" s="15">
        <v>3.6497700000000002</v>
      </c>
      <c r="J454" s="17">
        <v>15790.561441001</v>
      </c>
      <c r="K454" s="16">
        <f t="shared" si="39"/>
        <v>1849.9007621520482</v>
      </c>
      <c r="L454" s="15">
        <v>6.8712299999999997</v>
      </c>
      <c r="M454" s="15">
        <v>19814.644123900001</v>
      </c>
      <c r="N454" s="16">
        <f t="shared" si="38"/>
        <v>2321.3313474337465</v>
      </c>
      <c r="O454" s="16">
        <f t="shared" si="36"/>
        <v>41832.266022591997</v>
      </c>
      <c r="P454" s="16">
        <f t="shared" si="37"/>
        <v>13.376449999999998</v>
      </c>
      <c r="Q454" s="16">
        <v>2579.4152844627392</v>
      </c>
    </row>
    <row r="455" spans="1:17" x14ac:dyDescent="0.3">
      <c r="A455" s="12" t="s">
        <v>32</v>
      </c>
      <c r="B455" s="12">
        <v>23</v>
      </c>
      <c r="C455" s="13">
        <v>8.5358964999999998</v>
      </c>
      <c r="D455" s="14">
        <v>2020</v>
      </c>
      <c r="E455" s="14">
        <v>1</v>
      </c>
      <c r="F455" s="15">
        <v>3.9580099999999998</v>
      </c>
      <c r="G455" s="15">
        <v>8335.4629466320002</v>
      </c>
      <c r="H455" s="16">
        <f t="shared" si="35"/>
        <v>976.51874605461774</v>
      </c>
      <c r="I455" s="15">
        <v>3.85432</v>
      </c>
      <c r="J455" s="17">
        <v>17738.794312456001</v>
      </c>
      <c r="K455" s="16">
        <f t="shared" si="39"/>
        <v>2078.1407450823708</v>
      </c>
      <c r="L455" s="15">
        <v>8.5254600000000007</v>
      </c>
      <c r="M455" s="15">
        <v>23567.359101996</v>
      </c>
      <c r="N455" s="16">
        <f t="shared" si="38"/>
        <v>2760.9705790125267</v>
      </c>
      <c r="O455" s="16">
        <f t="shared" si="36"/>
        <v>49641.616361084001</v>
      </c>
      <c r="P455" s="16">
        <f t="shared" si="37"/>
        <v>16.337789999999998</v>
      </c>
      <c r="Q455" s="16">
        <v>3054.6594911369884</v>
      </c>
    </row>
    <row r="456" spans="1:17" x14ac:dyDescent="0.3">
      <c r="A456" s="12" t="s">
        <v>32</v>
      </c>
      <c r="B456" s="12">
        <v>23</v>
      </c>
      <c r="C456" s="13">
        <v>8.5358964999999998</v>
      </c>
      <c r="D456" s="14">
        <v>2019</v>
      </c>
      <c r="E456" s="14">
        <v>7</v>
      </c>
      <c r="F456" s="15">
        <v>2.9542799999999998</v>
      </c>
      <c r="G456" s="15">
        <v>6793.2590455629997</v>
      </c>
      <c r="H456" s="16">
        <f t="shared" si="35"/>
        <v>795.84599526985824</v>
      </c>
      <c r="I456" s="15">
        <v>3.4346399999999999</v>
      </c>
      <c r="J456" s="17">
        <v>16267.218426455</v>
      </c>
      <c r="K456" s="16">
        <f t="shared" si="39"/>
        <v>1905.7422294723231</v>
      </c>
      <c r="L456" s="15">
        <v>7.45099</v>
      </c>
      <c r="M456" s="15">
        <v>21773.191354802999</v>
      </c>
      <c r="N456" s="16">
        <f t="shared" si="38"/>
        <v>2550.7796814081566</v>
      </c>
      <c r="O456" s="16">
        <f t="shared" si="36"/>
        <v>44833.668826820998</v>
      </c>
      <c r="P456" s="16">
        <f t="shared" si="37"/>
        <v>13.83991</v>
      </c>
      <c r="Q456" s="16">
        <v>2701.5882247421814</v>
      </c>
    </row>
    <row r="457" spans="1:17" x14ac:dyDescent="0.3">
      <c r="A457" s="12" t="s">
        <v>32</v>
      </c>
      <c r="B457" s="12">
        <v>23</v>
      </c>
      <c r="C457" s="13">
        <v>8.5358964999999998</v>
      </c>
      <c r="D457" s="14">
        <v>2019</v>
      </c>
      <c r="E457" s="14">
        <v>1</v>
      </c>
      <c r="F457" s="15">
        <v>2.8887999999999998</v>
      </c>
      <c r="G457" s="16">
        <v>7392.57</v>
      </c>
      <c r="H457" s="16">
        <f t="shared" si="35"/>
        <v>866.05665848924014</v>
      </c>
      <c r="I457" s="15">
        <v>3.7240799999999998</v>
      </c>
      <c r="J457" s="17">
        <v>18380.25</v>
      </c>
      <c r="K457" s="16">
        <f t="shared" si="39"/>
        <v>2153.2887611746464</v>
      </c>
      <c r="L457" s="15">
        <v>8.1136999999999997</v>
      </c>
      <c r="M457" s="16">
        <v>25243.75</v>
      </c>
      <c r="N457" s="16">
        <f t="shared" si="38"/>
        <v>2957.3636465718628</v>
      </c>
      <c r="O457" s="16">
        <f t="shared" si="36"/>
        <v>51016.57</v>
      </c>
      <c r="P457" s="16">
        <f t="shared" si="37"/>
        <v>14.726579999999998</v>
      </c>
      <c r="Q457" s="16">
        <v>3019.3454196638863</v>
      </c>
    </row>
    <row r="458" spans="1:17" x14ac:dyDescent="0.3">
      <c r="A458" s="12" t="s">
        <v>32</v>
      </c>
      <c r="B458" s="12">
        <v>23</v>
      </c>
      <c r="C458" s="13">
        <v>8.5358964999999998</v>
      </c>
      <c r="D458" s="14">
        <v>2019</v>
      </c>
      <c r="E458" s="14">
        <v>2</v>
      </c>
      <c r="F458" s="15">
        <v>2.8301599999999998</v>
      </c>
      <c r="G458" s="16">
        <v>7114.98</v>
      </c>
      <c r="H458" s="16">
        <f t="shared" si="35"/>
        <v>833.53634852531309</v>
      </c>
      <c r="I458" s="15">
        <v>3.5680999999999998</v>
      </c>
      <c r="J458" s="17">
        <v>17185.37</v>
      </c>
      <c r="K458" s="16">
        <f t="shared" si="39"/>
        <v>2013.3058080073956</v>
      </c>
      <c r="L458" s="15">
        <v>7.7664</v>
      </c>
      <c r="M458" s="16">
        <v>23475.47</v>
      </c>
      <c r="N458" s="16">
        <f t="shared" si="38"/>
        <v>2750.2055583733941</v>
      </c>
      <c r="O458" s="16">
        <f t="shared" si="36"/>
        <v>47775.82</v>
      </c>
      <c r="P458" s="16">
        <f t="shared" si="37"/>
        <v>14.16466</v>
      </c>
      <c r="Q458" s="16">
        <v>2846.8421565327085</v>
      </c>
    </row>
    <row r="459" spans="1:17" x14ac:dyDescent="0.3">
      <c r="A459" s="12" t="s">
        <v>32</v>
      </c>
      <c r="B459" s="12">
        <v>23</v>
      </c>
      <c r="C459" s="13">
        <v>8.5358964999999998</v>
      </c>
      <c r="D459" s="14">
        <v>2020</v>
      </c>
      <c r="E459" s="14">
        <v>8</v>
      </c>
      <c r="F459" s="15">
        <v>3.5536799999999999</v>
      </c>
      <c r="G459" s="15">
        <v>7189.3029216690002</v>
      </c>
      <c r="H459" s="16">
        <f t="shared" si="35"/>
        <v>842.2434505466415</v>
      </c>
      <c r="I459" s="15">
        <v>3.1468699999999998</v>
      </c>
      <c r="J459" s="17">
        <v>15993.385482330999</v>
      </c>
      <c r="K459" s="16">
        <f t="shared" si="39"/>
        <v>1873.6620672861955</v>
      </c>
      <c r="L459" s="15">
        <v>6.6641300000000001</v>
      </c>
      <c r="M459" s="15">
        <v>20625.503458020001</v>
      </c>
      <c r="N459" s="16">
        <f t="shared" si="38"/>
        <v>2416.3253921858122</v>
      </c>
      <c r="O459" s="16">
        <f t="shared" si="36"/>
        <v>43808.191862020001</v>
      </c>
      <c r="P459" s="16">
        <f t="shared" si="37"/>
        <v>13.36468</v>
      </c>
      <c r="Q459" s="16">
        <v>2715.9055178328372</v>
      </c>
    </row>
    <row r="460" spans="1:17" x14ac:dyDescent="0.3">
      <c r="A460" s="12" t="s">
        <v>32</v>
      </c>
      <c r="B460" s="12">
        <v>23</v>
      </c>
      <c r="C460" s="13">
        <v>8.5358964999999998</v>
      </c>
      <c r="D460" s="14">
        <v>2019</v>
      </c>
      <c r="E460" s="14">
        <v>5</v>
      </c>
      <c r="F460" s="15">
        <v>3.15137</v>
      </c>
      <c r="G460" s="15">
        <v>7327.0789842499998</v>
      </c>
      <c r="H460" s="16">
        <f t="shared" si="35"/>
        <v>858.38423465537574</v>
      </c>
      <c r="I460" s="15">
        <v>3.7389700000000001</v>
      </c>
      <c r="J460" s="17">
        <v>17087.916775213002</v>
      </c>
      <c r="K460" s="16">
        <f t="shared" si="39"/>
        <v>2001.888937525543</v>
      </c>
      <c r="L460" s="15">
        <v>7.8305300000000004</v>
      </c>
      <c r="M460" s="15">
        <v>24428.248243742</v>
      </c>
      <c r="N460" s="16">
        <f t="shared" si="38"/>
        <v>2861.8257313384715</v>
      </c>
      <c r="O460" s="16">
        <f t="shared" si="36"/>
        <v>48843.244003205007</v>
      </c>
      <c r="P460" s="16">
        <f t="shared" si="37"/>
        <v>14.720870000000001</v>
      </c>
      <c r="Q460" s="16">
        <v>2860.2731721809191</v>
      </c>
    </row>
    <row r="461" spans="1:17" x14ac:dyDescent="0.3">
      <c r="A461" s="12" t="s">
        <v>32</v>
      </c>
      <c r="B461" s="12">
        <v>23</v>
      </c>
      <c r="C461" s="13">
        <v>8.5358964999999998</v>
      </c>
      <c r="D461" s="14">
        <v>2019</v>
      </c>
      <c r="E461" s="14">
        <v>6</v>
      </c>
      <c r="F461" s="15">
        <v>3.03653</v>
      </c>
      <c r="G461" s="15">
        <v>7469.3404546720003</v>
      </c>
      <c r="H461" s="16">
        <f t="shared" si="35"/>
        <v>875.05049465770821</v>
      </c>
      <c r="I461" s="15">
        <v>3.3620399999999999</v>
      </c>
      <c r="J461" s="17">
        <v>16364.695304629</v>
      </c>
      <c r="K461" s="16">
        <f t="shared" si="39"/>
        <v>1917.1618710031221</v>
      </c>
      <c r="L461" s="15">
        <v>6.9769699999999997</v>
      </c>
      <c r="M461" s="15">
        <v>22432.119067208998</v>
      </c>
      <c r="N461" s="16">
        <f t="shared" si="38"/>
        <v>2627.9745855879341</v>
      </c>
      <c r="O461" s="16">
        <f t="shared" si="36"/>
        <v>46266.154826509999</v>
      </c>
      <c r="P461" s="16">
        <f t="shared" si="37"/>
        <v>13.375539999999999</v>
      </c>
      <c r="Q461" s="16">
        <v>2792.2123656608305</v>
      </c>
    </row>
    <row r="462" spans="1:17" x14ac:dyDescent="0.3">
      <c r="A462" s="12" t="s">
        <v>32</v>
      </c>
      <c r="B462" s="12">
        <v>23</v>
      </c>
      <c r="C462" s="13">
        <v>8.5358964999999998</v>
      </c>
      <c r="D462" s="14">
        <v>2019</v>
      </c>
      <c r="E462" s="14">
        <v>4</v>
      </c>
      <c r="F462" s="15">
        <v>3.0828199999999999</v>
      </c>
      <c r="G462" s="15">
        <v>7626.2078132500001</v>
      </c>
      <c r="H462" s="16">
        <f t="shared" si="35"/>
        <v>893.4278682092737</v>
      </c>
      <c r="I462" s="15">
        <v>3.68248</v>
      </c>
      <c r="J462" s="17">
        <v>16981.796776741001</v>
      </c>
      <c r="K462" s="16">
        <f t="shared" si="39"/>
        <v>1989.4567344790323</v>
      </c>
      <c r="L462" s="15">
        <v>8.5438700000000001</v>
      </c>
      <c r="M462" s="15">
        <v>23456.991308605</v>
      </c>
      <c r="N462" s="16">
        <f t="shared" si="38"/>
        <v>2748.0407369753138</v>
      </c>
      <c r="O462" s="16">
        <f t="shared" si="36"/>
        <v>48064.995898595997</v>
      </c>
      <c r="P462" s="16">
        <f t="shared" si="37"/>
        <v>15.30917</v>
      </c>
      <c r="Q462" s="16">
        <v>2882.8846026883057</v>
      </c>
    </row>
    <row r="463" spans="1:17" x14ac:dyDescent="0.3">
      <c r="A463" s="12" t="s">
        <v>32</v>
      </c>
      <c r="B463" s="12">
        <v>23</v>
      </c>
      <c r="C463" s="13">
        <v>8.5358964999999998</v>
      </c>
      <c r="D463" s="21">
        <v>2020</v>
      </c>
      <c r="E463" s="21">
        <v>6</v>
      </c>
      <c r="F463" s="15">
        <v>3.6192799999999998</v>
      </c>
      <c r="G463" s="22">
        <v>7699.7677339720003</v>
      </c>
      <c r="H463" s="16">
        <f t="shared" si="35"/>
        <v>902.04558290649379</v>
      </c>
      <c r="I463" s="15">
        <v>3.1147999999999998</v>
      </c>
      <c r="J463" s="17">
        <v>15129.358869934</v>
      </c>
      <c r="K463" s="16">
        <f t="shared" si="39"/>
        <v>1772.4393530233174</v>
      </c>
      <c r="L463" s="15">
        <v>5.9465599999999998</v>
      </c>
      <c r="M463" s="22">
        <v>21591.054371173999</v>
      </c>
      <c r="N463" s="16">
        <f t="shared" si="38"/>
        <v>2529.4419128880018</v>
      </c>
      <c r="O463" s="16">
        <f t="shared" si="36"/>
        <v>44420.180975080002</v>
      </c>
      <c r="P463" s="16">
        <f t="shared" si="37"/>
        <v>12.68064</v>
      </c>
      <c r="Q463" s="16">
        <v>2674.4849359298114</v>
      </c>
    </row>
    <row r="464" spans="1:17" x14ac:dyDescent="0.3">
      <c r="A464" s="12" t="s">
        <v>32</v>
      </c>
      <c r="B464" s="12">
        <v>23</v>
      </c>
      <c r="C464" s="13">
        <v>8.5358964999999998</v>
      </c>
      <c r="D464" s="14">
        <v>2020</v>
      </c>
      <c r="E464" s="14">
        <v>2</v>
      </c>
      <c r="F464" s="15">
        <v>3.9398300000000002</v>
      </c>
      <c r="G464" s="15">
        <v>7938.1046633929991</v>
      </c>
      <c r="H464" s="16">
        <f t="shared" si="35"/>
        <v>929.96730494482904</v>
      </c>
      <c r="I464" s="15">
        <v>3.9559299999999999</v>
      </c>
      <c r="J464" s="17">
        <v>17624.977540186999</v>
      </c>
      <c r="K464" s="16">
        <f t="shared" si="39"/>
        <v>2064.806847199588</v>
      </c>
      <c r="L464" s="15">
        <v>8.5200099999999992</v>
      </c>
      <c r="M464" s="15">
        <v>22667.641462382002</v>
      </c>
      <c r="N464" s="16">
        <f t="shared" si="38"/>
        <v>2655.5665784352004</v>
      </c>
      <c r="O464" s="16">
        <f t="shared" si="36"/>
        <v>48230.723665961996</v>
      </c>
      <c r="P464" s="16">
        <f t="shared" si="37"/>
        <v>16.415769999999998</v>
      </c>
      <c r="Q464" s="16">
        <v>2994.7741521444173</v>
      </c>
    </row>
    <row r="465" spans="1:17" x14ac:dyDescent="0.3">
      <c r="A465" s="12" t="s">
        <v>32</v>
      </c>
      <c r="B465" s="12">
        <v>23</v>
      </c>
      <c r="C465" s="13">
        <v>8.5358964999999998</v>
      </c>
      <c r="D465" s="14">
        <v>2019</v>
      </c>
      <c r="E465" s="14">
        <v>10</v>
      </c>
      <c r="F465" s="15">
        <v>3.6002299999999998</v>
      </c>
      <c r="G465" s="15">
        <v>7970.9824779899991</v>
      </c>
      <c r="H465" s="16">
        <f t="shared" si="35"/>
        <v>933.81901689998222</v>
      </c>
      <c r="I465" s="15">
        <v>3.5065400000000002</v>
      </c>
      <c r="J465" s="17">
        <v>15274.168342063</v>
      </c>
      <c r="K465" s="16">
        <f t="shared" si="39"/>
        <v>1789.4041173136295</v>
      </c>
      <c r="L465" s="15">
        <v>7.7160099999999998</v>
      </c>
      <c r="M465" s="15">
        <v>21595.964045772002</v>
      </c>
      <c r="N465" s="16">
        <f t="shared" si="38"/>
        <v>2530.0170926125925</v>
      </c>
      <c r="O465" s="16">
        <f t="shared" si="36"/>
        <v>44841.114865825002</v>
      </c>
      <c r="P465" s="16">
        <f t="shared" si="37"/>
        <v>14.82278</v>
      </c>
      <c r="Q465" s="16">
        <v>2723.223134213612</v>
      </c>
    </row>
    <row r="466" spans="1:17" x14ac:dyDescent="0.3">
      <c r="A466" s="12" t="s">
        <v>32</v>
      </c>
      <c r="B466" s="12">
        <v>23</v>
      </c>
      <c r="C466" s="13">
        <v>8.5358964999999998</v>
      </c>
      <c r="D466" s="14">
        <v>2019</v>
      </c>
      <c r="E466" s="14">
        <v>11</v>
      </c>
      <c r="F466" s="15">
        <v>3.738</v>
      </c>
      <c r="G466" s="15">
        <v>8112.2836019470005</v>
      </c>
      <c r="H466" s="16">
        <f t="shared" si="35"/>
        <v>950.37277009474053</v>
      </c>
      <c r="I466" s="15">
        <v>3.7739699999999998</v>
      </c>
      <c r="J466" s="23">
        <v>17114.337216804</v>
      </c>
      <c r="K466" s="16">
        <f t="shared" si="39"/>
        <v>2004.9841533111373</v>
      </c>
      <c r="L466" s="15">
        <v>7.6131599999999997</v>
      </c>
      <c r="M466" s="15">
        <v>22362.903464229999</v>
      </c>
      <c r="N466" s="16">
        <f t="shared" si="38"/>
        <v>2619.8658177532961</v>
      </c>
      <c r="O466" s="16">
        <f t="shared" si="36"/>
        <v>47589.524282981001</v>
      </c>
      <c r="P466" s="16">
        <f t="shared" si="37"/>
        <v>15.125129999999999</v>
      </c>
      <c r="Q466" s="16">
        <v>2955.3569234058782</v>
      </c>
    </row>
    <row r="467" spans="1:17" x14ac:dyDescent="0.3">
      <c r="A467" s="12" t="s">
        <v>32</v>
      </c>
      <c r="B467" s="12">
        <v>23</v>
      </c>
      <c r="C467" s="13">
        <v>8.5358964999999998</v>
      </c>
      <c r="D467" s="14">
        <v>2019</v>
      </c>
      <c r="E467" s="14">
        <v>3</v>
      </c>
      <c r="F467" s="15">
        <v>3.1959399999999998</v>
      </c>
      <c r="G467" s="16">
        <v>8151.25</v>
      </c>
      <c r="H467" s="16">
        <f t="shared" si="35"/>
        <v>954.93777367145913</v>
      </c>
      <c r="I467" s="15">
        <v>3.9435899999999999</v>
      </c>
      <c r="J467" s="17">
        <v>19403.46</v>
      </c>
      <c r="K467" s="16">
        <f t="shared" si="39"/>
        <v>2273.1601771413229</v>
      </c>
      <c r="L467" s="15">
        <v>8.4603599999999997</v>
      </c>
      <c r="M467" s="16">
        <v>26114.77</v>
      </c>
      <c r="N467" s="16">
        <f t="shared" si="38"/>
        <v>3059.405652352978</v>
      </c>
      <c r="O467" s="16">
        <f t="shared" si="36"/>
        <v>53669.479999999996</v>
      </c>
      <c r="P467" s="16">
        <f t="shared" si="37"/>
        <v>15.599889999999998</v>
      </c>
      <c r="Q467" s="16">
        <v>3228.0979508127821</v>
      </c>
    </row>
    <row r="468" spans="1:17" x14ac:dyDescent="0.3">
      <c r="A468" s="12" t="s">
        <v>32</v>
      </c>
      <c r="B468" s="12">
        <v>23</v>
      </c>
      <c r="C468" s="13">
        <v>8.5358964999999998</v>
      </c>
      <c r="D468" s="14">
        <v>2020</v>
      </c>
      <c r="E468" s="14">
        <v>9</v>
      </c>
      <c r="F468" s="15">
        <v>4.20085</v>
      </c>
      <c r="G468" s="15">
        <v>8378.5567659019998</v>
      </c>
      <c r="H468" s="16">
        <f t="shared" si="35"/>
        <v>981.56728656468601</v>
      </c>
      <c r="I468" s="15">
        <v>3.8093900000000001</v>
      </c>
      <c r="J468" s="17">
        <v>18143.692811987999</v>
      </c>
      <c r="K468" s="16">
        <f t="shared" si="39"/>
        <v>2125.5755399550594</v>
      </c>
      <c r="L468" s="15">
        <v>7.7026500000000002</v>
      </c>
      <c r="M468" s="18">
        <v>23253.187747716001</v>
      </c>
      <c r="N468" s="16">
        <f t="shared" si="38"/>
        <v>2724.1646788613243</v>
      </c>
      <c r="O468" s="16">
        <f t="shared" si="36"/>
        <v>49775.437325605999</v>
      </c>
      <c r="P468" s="16">
        <f t="shared" si="37"/>
        <v>15.71289</v>
      </c>
      <c r="Q468" s="16">
        <v>3107.1428265197451</v>
      </c>
    </row>
    <row r="469" spans="1:17" x14ac:dyDescent="0.3">
      <c r="A469" s="12" t="s">
        <v>32</v>
      </c>
      <c r="B469" s="12">
        <v>23</v>
      </c>
      <c r="C469" s="13">
        <v>8.5358964999999998</v>
      </c>
      <c r="D469" s="14">
        <v>2019</v>
      </c>
      <c r="E469" s="14">
        <v>12</v>
      </c>
      <c r="F469" s="15">
        <v>3.84233</v>
      </c>
      <c r="G469" s="15">
        <v>8388.8434648109996</v>
      </c>
      <c r="H469" s="16">
        <f t="shared" si="35"/>
        <v>982.77239711271102</v>
      </c>
      <c r="I469" s="15">
        <v>3.8821400000000001</v>
      </c>
      <c r="J469" s="17">
        <v>18074.071748368999</v>
      </c>
      <c r="K469" s="16">
        <f t="shared" si="39"/>
        <v>2117.4192714694937</v>
      </c>
      <c r="L469" s="15">
        <v>7.8858300000000003</v>
      </c>
      <c r="M469" s="15">
        <v>22697.040824620002</v>
      </c>
      <c r="N469" s="16">
        <f t="shared" si="38"/>
        <v>2659.0107816583768</v>
      </c>
      <c r="O469" s="16">
        <f t="shared" si="36"/>
        <v>49159.956037800002</v>
      </c>
      <c r="P469" s="16">
        <f t="shared" si="37"/>
        <v>15.610300000000001</v>
      </c>
      <c r="Q469" s="16">
        <v>3100.1916685822048</v>
      </c>
    </row>
    <row r="470" spans="1:17" x14ac:dyDescent="0.3">
      <c r="A470" s="12" t="s">
        <v>32</v>
      </c>
      <c r="B470" s="12">
        <v>23</v>
      </c>
      <c r="C470" s="13">
        <v>8.5358964999999998</v>
      </c>
      <c r="D470" s="21">
        <v>2020</v>
      </c>
      <c r="E470" s="21">
        <v>7</v>
      </c>
      <c r="F470" s="15">
        <v>3.85283</v>
      </c>
      <c r="G470" s="22">
        <v>7634.6066420139996</v>
      </c>
      <c r="H470" s="16">
        <f t="shared" si="35"/>
        <v>894.41181040726065</v>
      </c>
      <c r="I470" s="15">
        <v>3.29813</v>
      </c>
      <c r="J470" s="17">
        <v>16215.937003855999</v>
      </c>
      <c r="K470" s="16">
        <f t="shared" si="39"/>
        <v>1899.7344923120845</v>
      </c>
      <c r="L470" s="15">
        <v>7.2596100000000003</v>
      </c>
      <c r="M470" s="22">
        <v>21151.518606692</v>
      </c>
      <c r="N470" s="16">
        <f t="shared" si="38"/>
        <v>2477.9492823855117</v>
      </c>
      <c r="O470" s="16">
        <f t="shared" si="36"/>
        <v>45002.062252561998</v>
      </c>
      <c r="P470" s="16">
        <f t="shared" si="37"/>
        <v>14.41057</v>
      </c>
      <c r="Q470" s="16">
        <v>2794.1463027193454</v>
      </c>
    </row>
    <row r="471" spans="1:17" x14ac:dyDescent="0.3">
      <c r="A471" s="12" t="s">
        <v>32</v>
      </c>
      <c r="B471" s="12">
        <v>23</v>
      </c>
      <c r="C471" s="13">
        <v>8.5358964999999998</v>
      </c>
      <c r="D471" s="14">
        <v>2020</v>
      </c>
      <c r="E471" s="14">
        <v>10</v>
      </c>
      <c r="F471" s="15">
        <v>4.9233200000000004</v>
      </c>
      <c r="G471" s="15">
        <v>9878.5618118750008</v>
      </c>
      <c r="H471" s="16">
        <f t="shared" si="35"/>
        <v>1157.2963439604735</v>
      </c>
      <c r="I471" s="15">
        <v>4.3376099999999997</v>
      </c>
      <c r="J471" s="17">
        <v>18989.131559314999</v>
      </c>
      <c r="K471" s="16">
        <f t="shared" si="39"/>
        <v>2224.6206428715482</v>
      </c>
      <c r="L471" s="15">
        <v>9.8231900000000003</v>
      </c>
      <c r="M471" s="18">
        <v>26732.497846160997</v>
      </c>
      <c r="N471" s="16">
        <f t="shared" si="38"/>
        <v>3131.7738969961733</v>
      </c>
      <c r="O471" s="16">
        <f t="shared" si="36"/>
        <v>55600.191217350992</v>
      </c>
      <c r="P471" s="16">
        <f t="shared" si="37"/>
        <v>19.084119999999999</v>
      </c>
      <c r="Q471" s="16">
        <v>3381.9169868320214</v>
      </c>
    </row>
    <row r="472" spans="1:17" x14ac:dyDescent="0.3">
      <c r="A472" s="12" t="s">
        <v>32</v>
      </c>
      <c r="B472" s="12">
        <v>23</v>
      </c>
      <c r="C472" s="13">
        <v>8.5358964999999998</v>
      </c>
      <c r="D472" s="14">
        <v>2020</v>
      </c>
      <c r="E472" s="14">
        <v>11</v>
      </c>
      <c r="F472" s="15">
        <v>4.4924900000000001</v>
      </c>
      <c r="G472" s="19">
        <v>9361.139799999999</v>
      </c>
      <c r="H472" s="16">
        <f t="shared" si="35"/>
        <v>1096.6791595938398</v>
      </c>
      <c r="I472" s="15">
        <v>3.6394500000000001</v>
      </c>
      <c r="J472" s="20">
        <v>17937.676200000002</v>
      </c>
      <c r="K472" s="16">
        <f t="shared" si="39"/>
        <v>2101.4402177908323</v>
      </c>
      <c r="L472" s="15">
        <v>8.5241299999999995</v>
      </c>
      <c r="M472" s="19">
        <v>24388.704300000001</v>
      </c>
      <c r="N472" s="16">
        <f t="shared" si="38"/>
        <v>2857.1930669496755</v>
      </c>
      <c r="O472" s="16">
        <f t="shared" si="36"/>
        <v>51687.520300000004</v>
      </c>
      <c r="P472" s="16">
        <f t="shared" si="37"/>
        <v>16.65607</v>
      </c>
      <c r="Q472" s="16">
        <v>3198.1193773846717</v>
      </c>
    </row>
    <row r="473" spans="1:17" x14ac:dyDescent="0.3">
      <c r="A473" s="12" t="s">
        <v>33</v>
      </c>
      <c r="B473" s="12">
        <v>27</v>
      </c>
      <c r="C473" s="13">
        <v>12.3144223</v>
      </c>
      <c r="D473" s="21">
        <v>2020</v>
      </c>
      <c r="E473" s="21">
        <v>7</v>
      </c>
      <c r="F473" s="15">
        <v>36.645820000000001</v>
      </c>
      <c r="G473" s="22">
        <v>86911.811311996993</v>
      </c>
      <c r="H473" s="16">
        <f t="shared" si="35"/>
        <v>7057.7254210290475</v>
      </c>
      <c r="I473" s="15">
        <v>26.192810000000001</v>
      </c>
      <c r="J473" s="17">
        <v>88823.084949058</v>
      </c>
      <c r="K473" s="16">
        <f t="shared" si="39"/>
        <v>7212.9315354937926</v>
      </c>
      <c r="L473" s="15">
        <v>16.791340000000002</v>
      </c>
      <c r="M473" s="22">
        <v>78490.648390311995</v>
      </c>
      <c r="N473" s="16">
        <f t="shared" si="38"/>
        <v>6373.8798685109241</v>
      </c>
      <c r="O473" s="16">
        <f t="shared" si="36"/>
        <v>254225.544651367</v>
      </c>
      <c r="P473" s="16">
        <f t="shared" si="37"/>
        <v>79.62997</v>
      </c>
      <c r="Q473" s="16">
        <v>14270.65695652284</v>
      </c>
    </row>
    <row r="474" spans="1:17" x14ac:dyDescent="0.3">
      <c r="A474" s="12" t="s">
        <v>33</v>
      </c>
      <c r="B474" s="12">
        <v>27</v>
      </c>
      <c r="C474" s="13">
        <v>12.3144223</v>
      </c>
      <c r="D474" s="14">
        <v>2019</v>
      </c>
      <c r="E474" s="14">
        <v>1</v>
      </c>
      <c r="F474" s="15">
        <v>45.536140000000003</v>
      </c>
      <c r="G474" s="16">
        <v>113724.71</v>
      </c>
      <c r="H474" s="16">
        <f t="shared" si="35"/>
        <v>9235.0828345394657</v>
      </c>
      <c r="I474" s="15">
        <v>29.792829999999999</v>
      </c>
      <c r="J474" s="17">
        <v>104177.74</v>
      </c>
      <c r="K474" s="16">
        <f t="shared" si="39"/>
        <v>8459.8154474530238</v>
      </c>
      <c r="L474" s="15">
        <v>22.70374</v>
      </c>
      <c r="M474" s="16">
        <v>100749.22</v>
      </c>
      <c r="N474" s="16">
        <f t="shared" si="38"/>
        <v>8181.4004380863244</v>
      </c>
      <c r="O474" s="16">
        <f t="shared" si="36"/>
        <v>318651.67000000004</v>
      </c>
      <c r="P474" s="16">
        <f t="shared" si="37"/>
        <v>98.032709999999994</v>
      </c>
      <c r="Q474" s="16">
        <v>17694.89828199249</v>
      </c>
    </row>
    <row r="475" spans="1:17" x14ac:dyDescent="0.3">
      <c r="A475" s="12" t="s">
        <v>33</v>
      </c>
      <c r="B475" s="12">
        <v>27</v>
      </c>
      <c r="C475" s="13">
        <v>12.3144223</v>
      </c>
      <c r="D475" s="14">
        <v>2020</v>
      </c>
      <c r="E475" s="14">
        <v>1</v>
      </c>
      <c r="F475" s="15">
        <v>52.408430000000003</v>
      </c>
      <c r="G475" s="15">
        <v>121686.883062393</v>
      </c>
      <c r="H475" s="16">
        <f t="shared" si="35"/>
        <v>9881.6558420603287</v>
      </c>
      <c r="I475" s="15">
        <v>34.064239999999998</v>
      </c>
      <c r="J475" s="17">
        <v>116798.28073513201</v>
      </c>
      <c r="K475" s="16">
        <f t="shared" si="39"/>
        <v>9484.6739773681475</v>
      </c>
      <c r="L475" s="15">
        <v>25.209350000000001</v>
      </c>
      <c r="M475" s="15">
        <v>101316.689068629</v>
      </c>
      <c r="N475" s="16">
        <f t="shared" si="38"/>
        <v>8227.4821019114315</v>
      </c>
      <c r="O475" s="16">
        <f t="shared" si="36"/>
        <v>339801.85286615399</v>
      </c>
      <c r="P475" s="16">
        <f t="shared" si="37"/>
        <v>111.68201999999999</v>
      </c>
      <c r="Q475" s="16">
        <v>19366.329819428476</v>
      </c>
    </row>
    <row r="476" spans="1:17" x14ac:dyDescent="0.3">
      <c r="A476" s="12" t="s">
        <v>33</v>
      </c>
      <c r="B476" s="12">
        <v>27</v>
      </c>
      <c r="C476" s="13">
        <v>12.3144223</v>
      </c>
      <c r="D476" s="21">
        <v>2020</v>
      </c>
      <c r="E476" s="21">
        <v>4</v>
      </c>
      <c r="F476" s="15">
        <v>6.7717400000000003</v>
      </c>
      <c r="G476" s="15">
        <v>23693.240687239999</v>
      </c>
      <c r="H476" s="16">
        <f t="shared" si="35"/>
        <v>1924.0237268166447</v>
      </c>
      <c r="I476" s="15">
        <v>2.52779</v>
      </c>
      <c r="J476" s="17">
        <v>23248.673481424001</v>
      </c>
      <c r="K476" s="16">
        <f t="shared" si="39"/>
        <v>1887.9223819881506</v>
      </c>
      <c r="L476" s="15">
        <v>2.2330000000000001</v>
      </c>
      <c r="M476" s="15">
        <v>25184.702175052</v>
      </c>
      <c r="N476" s="16">
        <f t="shared" si="38"/>
        <v>2045.1387455708741</v>
      </c>
      <c r="O476" s="16">
        <f t="shared" si="36"/>
        <v>72126.616343715999</v>
      </c>
      <c r="P476" s="16">
        <f t="shared" si="37"/>
        <v>11.532530000000001</v>
      </c>
      <c r="Q476" s="16">
        <v>3811.9461088047951</v>
      </c>
    </row>
    <row r="477" spans="1:17" x14ac:dyDescent="0.3">
      <c r="A477" s="12" t="s">
        <v>33</v>
      </c>
      <c r="B477" s="12">
        <v>27</v>
      </c>
      <c r="C477" s="13">
        <v>12.3144223</v>
      </c>
      <c r="D477" s="14">
        <v>2020</v>
      </c>
      <c r="E477" s="14">
        <v>11</v>
      </c>
      <c r="F477" s="15">
        <v>49.475450000000002</v>
      </c>
      <c r="G477" s="19">
        <v>114725.0441</v>
      </c>
      <c r="H477" s="16">
        <f t="shared" si="35"/>
        <v>9316.3155611449183</v>
      </c>
      <c r="I477" s="15">
        <v>33.082140000000003</v>
      </c>
      <c r="J477" s="20">
        <v>102769.63369999999</v>
      </c>
      <c r="K477" s="16">
        <f t="shared" si="39"/>
        <v>8345.469336389413</v>
      </c>
      <c r="L477" s="15">
        <v>24.287769999999998</v>
      </c>
      <c r="M477" s="19">
        <v>95753.965500000006</v>
      </c>
      <c r="N477" s="16">
        <f t="shared" si="38"/>
        <v>7775.7578201618117</v>
      </c>
      <c r="O477" s="16">
        <f t="shared" si="36"/>
        <v>313248.6433</v>
      </c>
      <c r="P477" s="16">
        <f t="shared" si="37"/>
        <v>106.84536</v>
      </c>
      <c r="Q477" s="16">
        <v>17661.784897534333</v>
      </c>
    </row>
    <row r="478" spans="1:17" x14ac:dyDescent="0.3">
      <c r="A478" s="12" t="s">
        <v>33</v>
      </c>
      <c r="B478" s="12">
        <v>27</v>
      </c>
      <c r="C478" s="13">
        <v>12.3144223</v>
      </c>
      <c r="D478" s="14">
        <v>2020</v>
      </c>
      <c r="E478" s="14">
        <v>10</v>
      </c>
      <c r="F478" s="15">
        <v>53.470950000000002</v>
      </c>
      <c r="G478" s="15">
        <v>124116.60100271799</v>
      </c>
      <c r="H478" s="16">
        <f t="shared" si="35"/>
        <v>10078.96253506898</v>
      </c>
      <c r="I478" s="15">
        <v>37.436489999999999</v>
      </c>
      <c r="J478" s="17">
        <v>112957.939512175</v>
      </c>
      <c r="K478" s="16">
        <f t="shared" si="39"/>
        <v>9172.8167802215939</v>
      </c>
      <c r="L478" s="15">
        <v>26.714110000000002</v>
      </c>
      <c r="M478" s="18">
        <v>103928.194686911</v>
      </c>
      <c r="N478" s="16">
        <f t="shared" si="38"/>
        <v>8439.5509716205688</v>
      </c>
      <c r="O478" s="16">
        <f t="shared" si="36"/>
        <v>341002.73520180397</v>
      </c>
      <c r="P478" s="16">
        <f t="shared" si="37"/>
        <v>117.62155000000001</v>
      </c>
      <c r="Q478" s="16">
        <v>19251.779315290576</v>
      </c>
    </row>
    <row r="479" spans="1:17" x14ac:dyDescent="0.3">
      <c r="A479" s="12" t="s">
        <v>33</v>
      </c>
      <c r="B479" s="12">
        <v>27</v>
      </c>
      <c r="C479" s="13">
        <v>12.3144223</v>
      </c>
      <c r="D479" s="21">
        <v>2020</v>
      </c>
      <c r="E479" s="21">
        <v>5</v>
      </c>
      <c r="F479" s="15">
        <v>18.511620000000001</v>
      </c>
      <c r="G479" s="15">
        <v>52163.965938362002</v>
      </c>
      <c r="H479" s="16">
        <f t="shared" si="35"/>
        <v>4236.0059341445522</v>
      </c>
      <c r="I479" s="15">
        <v>9.9919200000000004</v>
      </c>
      <c r="J479" s="17">
        <v>52285.730137245999</v>
      </c>
      <c r="K479" s="16">
        <f t="shared" si="39"/>
        <v>4245.8938684639716</v>
      </c>
      <c r="L479" s="15">
        <v>7.4135400000000002</v>
      </c>
      <c r="M479" s="15">
        <v>55741.585834015001</v>
      </c>
      <c r="N479" s="16">
        <f t="shared" si="38"/>
        <v>4526.5286893738412</v>
      </c>
      <c r="O479" s="16">
        <f t="shared" si="36"/>
        <v>160191.28190962301</v>
      </c>
      <c r="P479" s="16">
        <f t="shared" si="37"/>
        <v>35.917079999999999</v>
      </c>
      <c r="Q479" s="16">
        <v>8481.8998026085228</v>
      </c>
    </row>
    <row r="480" spans="1:17" x14ac:dyDescent="0.3">
      <c r="A480" s="12" t="s">
        <v>33</v>
      </c>
      <c r="B480" s="12">
        <v>27</v>
      </c>
      <c r="C480" s="13">
        <v>12.3144223</v>
      </c>
      <c r="D480" s="21">
        <v>2020</v>
      </c>
      <c r="E480" s="21">
        <v>6</v>
      </c>
      <c r="F480" s="15">
        <v>33.142330000000001</v>
      </c>
      <c r="G480" s="22">
        <v>79784.698365724995</v>
      </c>
      <c r="H480" s="16">
        <f t="shared" si="35"/>
        <v>6478.9639677798768</v>
      </c>
      <c r="I480" s="15">
        <v>22.800329999999999</v>
      </c>
      <c r="J480" s="17">
        <v>82130.038171802997</v>
      </c>
      <c r="K480" s="16">
        <f t="shared" si="39"/>
        <v>6669.4186841231676</v>
      </c>
      <c r="L480" s="15">
        <v>14.02289</v>
      </c>
      <c r="M480" s="22">
        <v>73182.245254665002</v>
      </c>
      <c r="N480" s="16">
        <f t="shared" si="38"/>
        <v>5942.8078290497642</v>
      </c>
      <c r="O480" s="16">
        <f t="shared" si="36"/>
        <v>235096.98179219299</v>
      </c>
      <c r="P480" s="16">
        <f t="shared" si="37"/>
        <v>69.965550000000007</v>
      </c>
      <c r="Q480" s="16">
        <v>13148.382651903044</v>
      </c>
    </row>
    <row r="481" spans="1:17" x14ac:dyDescent="0.3">
      <c r="A481" s="12" t="s">
        <v>33</v>
      </c>
      <c r="B481" s="12">
        <v>27</v>
      </c>
      <c r="C481" s="13">
        <v>12.3144223</v>
      </c>
      <c r="D481" s="14">
        <v>2020</v>
      </c>
      <c r="E481" s="14">
        <v>3</v>
      </c>
      <c r="F481" s="15">
        <v>36.082560000000001</v>
      </c>
      <c r="G481" s="15">
        <v>87262.447952258997</v>
      </c>
      <c r="H481" s="16">
        <f t="shared" si="35"/>
        <v>7086.1990783164056</v>
      </c>
      <c r="I481" s="15">
        <v>23.716419999999999</v>
      </c>
      <c r="J481" s="17">
        <v>87823.456489942007</v>
      </c>
      <c r="K481" s="16">
        <f t="shared" si="39"/>
        <v>7131.7561108767568</v>
      </c>
      <c r="L481" s="15">
        <v>17.283750000000001</v>
      </c>
      <c r="M481" s="15">
        <v>68576.275579118999</v>
      </c>
      <c r="N481" s="16">
        <f t="shared" si="38"/>
        <v>5568.7773172371226</v>
      </c>
      <c r="O481" s="16">
        <f t="shared" si="36"/>
        <v>243662.18002132</v>
      </c>
      <c r="P481" s="16">
        <f t="shared" si="37"/>
        <v>77.082729999999998</v>
      </c>
      <c r="Q481" s="16">
        <v>14217.955189193164</v>
      </c>
    </row>
    <row r="482" spans="1:17" x14ac:dyDescent="0.3">
      <c r="A482" s="12" t="s">
        <v>33</v>
      </c>
      <c r="B482" s="12">
        <v>27</v>
      </c>
      <c r="C482" s="13">
        <v>12.3144223</v>
      </c>
      <c r="D482" s="14">
        <v>2020</v>
      </c>
      <c r="E482" s="14">
        <v>8</v>
      </c>
      <c r="F482" s="15">
        <v>41.863149999999997</v>
      </c>
      <c r="G482" s="15">
        <v>93741.541490421994</v>
      </c>
      <c r="H482" s="16">
        <f t="shared" si="35"/>
        <v>7612.3377294298243</v>
      </c>
      <c r="I482" s="15">
        <v>27.53847</v>
      </c>
      <c r="J482" s="17">
        <v>92018.838547669991</v>
      </c>
      <c r="K482" s="16">
        <f t="shared" si="39"/>
        <v>7472.4446105498582</v>
      </c>
      <c r="L482" s="15">
        <v>18.461870000000001</v>
      </c>
      <c r="M482" s="15">
        <v>81789.448008241001</v>
      </c>
      <c r="N482" s="16">
        <f t="shared" si="38"/>
        <v>6641.7608569620843</v>
      </c>
      <c r="O482" s="16">
        <f t="shared" si="36"/>
        <v>267549.82804633299</v>
      </c>
      <c r="P482" s="16">
        <f t="shared" si="37"/>
        <v>87.863489999999999</v>
      </c>
      <c r="Q482" s="16">
        <v>15084.782339979682</v>
      </c>
    </row>
    <row r="483" spans="1:17" x14ac:dyDescent="0.3">
      <c r="A483" s="12" t="s">
        <v>33</v>
      </c>
      <c r="B483" s="12">
        <v>27</v>
      </c>
      <c r="C483" s="13">
        <v>12.3144223</v>
      </c>
      <c r="D483" s="14">
        <v>2019</v>
      </c>
      <c r="E483" s="14">
        <v>8</v>
      </c>
      <c r="F483" s="15">
        <v>45.058079999999997</v>
      </c>
      <c r="G483" s="15">
        <v>104844.62687100799</v>
      </c>
      <c r="H483" s="16">
        <f t="shared" si="35"/>
        <v>8513.970393155023</v>
      </c>
      <c r="I483" s="15">
        <v>29.952660000000002</v>
      </c>
      <c r="J483" s="17">
        <v>96244.659774783999</v>
      </c>
      <c r="K483" s="16">
        <f t="shared" si="39"/>
        <v>7815.6049411090926</v>
      </c>
      <c r="L483" s="15">
        <v>22.026129999999998</v>
      </c>
      <c r="M483" s="15">
        <v>95961.777870102</v>
      </c>
      <c r="N483" s="16">
        <f t="shared" si="38"/>
        <v>7792.6333474938565</v>
      </c>
      <c r="O483" s="16">
        <f t="shared" si="36"/>
        <v>297051.06451589399</v>
      </c>
      <c r="P483" s="16">
        <f t="shared" si="37"/>
        <v>97.036869999999993</v>
      </c>
      <c r="Q483" s="16">
        <v>16329.575334264116</v>
      </c>
    </row>
    <row r="484" spans="1:17" x14ac:dyDescent="0.3">
      <c r="A484" s="12" t="s">
        <v>33</v>
      </c>
      <c r="B484" s="12">
        <v>27</v>
      </c>
      <c r="C484" s="13">
        <v>12.3144223</v>
      </c>
      <c r="D484" s="14">
        <v>2019</v>
      </c>
      <c r="E484" s="14">
        <v>9</v>
      </c>
      <c r="F484" s="15">
        <v>44.329909999999998</v>
      </c>
      <c r="G484" s="15">
        <v>105185.264422786</v>
      </c>
      <c r="H484" s="16">
        <f t="shared" si="35"/>
        <v>8541.6320685044229</v>
      </c>
      <c r="I484" s="15">
        <v>31.53604</v>
      </c>
      <c r="J484" s="17">
        <v>97101.464736365</v>
      </c>
      <c r="K484" s="16">
        <f t="shared" si="39"/>
        <v>7885.1822985122899</v>
      </c>
      <c r="L484" s="15">
        <v>23.40624</v>
      </c>
      <c r="M484" s="15">
        <v>95144.437504668007</v>
      </c>
      <c r="N484" s="16">
        <f t="shared" si="38"/>
        <v>7726.2607361344108</v>
      </c>
      <c r="O484" s="16">
        <f t="shared" si="36"/>
        <v>297431.16666381899</v>
      </c>
      <c r="P484" s="16">
        <f t="shared" si="37"/>
        <v>99.272189999999995</v>
      </c>
      <c r="Q484" s="16">
        <v>16426.814367016712</v>
      </c>
    </row>
    <row r="485" spans="1:17" x14ac:dyDescent="0.3">
      <c r="A485" s="12" t="s">
        <v>33</v>
      </c>
      <c r="B485" s="12">
        <v>27</v>
      </c>
      <c r="C485" s="13">
        <v>12.3144223</v>
      </c>
      <c r="D485" s="14">
        <v>2019</v>
      </c>
      <c r="E485" s="14">
        <v>10</v>
      </c>
      <c r="F485" s="15">
        <v>45.884779999999999</v>
      </c>
      <c r="G485" s="15">
        <v>105754.27889014101</v>
      </c>
      <c r="H485" s="16">
        <f t="shared" si="35"/>
        <v>8587.8392273538484</v>
      </c>
      <c r="I485" s="15">
        <v>30.088229999999999</v>
      </c>
      <c r="J485" s="17">
        <v>91431.371464459997</v>
      </c>
      <c r="K485" s="16">
        <f t="shared" si="39"/>
        <v>7424.7389960355667</v>
      </c>
      <c r="L485" s="15">
        <v>24.06137</v>
      </c>
      <c r="M485" s="15">
        <v>92934.650357036997</v>
      </c>
      <c r="N485" s="16">
        <f t="shared" si="38"/>
        <v>7546.8136541847352</v>
      </c>
      <c r="O485" s="16">
        <f t="shared" si="36"/>
        <v>290120.300711638</v>
      </c>
      <c r="P485" s="16">
        <f t="shared" si="37"/>
        <v>100.03438</v>
      </c>
      <c r="Q485" s="16">
        <v>16012.578223389415</v>
      </c>
    </row>
    <row r="486" spans="1:17" x14ac:dyDescent="0.3">
      <c r="A486" s="12" t="s">
        <v>33</v>
      </c>
      <c r="B486" s="12">
        <v>27</v>
      </c>
      <c r="C486" s="13">
        <v>12.3144223</v>
      </c>
      <c r="D486" s="14">
        <v>2019</v>
      </c>
      <c r="E486" s="14">
        <v>6</v>
      </c>
      <c r="F486" s="15">
        <v>43.21631</v>
      </c>
      <c r="G486" s="15">
        <v>107322.50815385699</v>
      </c>
      <c r="H486" s="16">
        <f t="shared" si="35"/>
        <v>8715.1882190898214</v>
      </c>
      <c r="I486" s="15">
        <v>28.27345</v>
      </c>
      <c r="J486" s="17">
        <v>96504.132315816008</v>
      </c>
      <c r="K486" s="16">
        <f t="shared" si="39"/>
        <v>7836.6755634014598</v>
      </c>
      <c r="L486" s="15">
        <v>21.01812</v>
      </c>
      <c r="M486" s="15">
        <v>92413.623530190001</v>
      </c>
      <c r="N486" s="16">
        <f t="shared" si="38"/>
        <v>7504.5033602745616</v>
      </c>
      <c r="O486" s="16">
        <f t="shared" si="36"/>
        <v>296240.263999863</v>
      </c>
      <c r="P486" s="16">
        <f t="shared" si="37"/>
        <v>92.50788</v>
      </c>
      <c r="Q486" s="16">
        <v>16551.863782491284</v>
      </c>
    </row>
    <row r="487" spans="1:17" x14ac:dyDescent="0.3">
      <c r="A487" s="12" t="s">
        <v>33</v>
      </c>
      <c r="B487" s="12">
        <v>27</v>
      </c>
      <c r="C487" s="13">
        <v>12.3144223</v>
      </c>
      <c r="D487" s="14">
        <v>2019</v>
      </c>
      <c r="E487" s="14">
        <v>7</v>
      </c>
      <c r="F487" s="15">
        <v>45.252769999999998</v>
      </c>
      <c r="G487" s="15">
        <v>107532.886652154</v>
      </c>
      <c r="H487" s="16">
        <f t="shared" si="35"/>
        <v>8732.2721303908838</v>
      </c>
      <c r="I487" s="15">
        <v>29.889569999999999</v>
      </c>
      <c r="J487" s="17">
        <v>97504.111055540008</v>
      </c>
      <c r="K487" s="16">
        <f t="shared" si="39"/>
        <v>7917.8794327639716</v>
      </c>
      <c r="L487" s="15">
        <v>22.161930000000002</v>
      </c>
      <c r="M487" s="15">
        <v>95969.468146341009</v>
      </c>
      <c r="N487" s="16">
        <f t="shared" si="38"/>
        <v>7793.2578409578346</v>
      </c>
      <c r="O487" s="16">
        <f t="shared" si="36"/>
        <v>301006.46585403499</v>
      </c>
      <c r="P487" s="16">
        <f t="shared" si="37"/>
        <v>97.304269999999988</v>
      </c>
      <c r="Q487" s="16">
        <v>16650.151563154854</v>
      </c>
    </row>
    <row r="488" spans="1:17" x14ac:dyDescent="0.3">
      <c r="A488" s="12" t="s">
        <v>33</v>
      </c>
      <c r="B488" s="12">
        <v>27</v>
      </c>
      <c r="C488" s="13">
        <v>12.3144223</v>
      </c>
      <c r="D488" s="14">
        <v>2020</v>
      </c>
      <c r="E488" s="14">
        <v>9</v>
      </c>
      <c r="F488" s="15">
        <v>47.421019999999999</v>
      </c>
      <c r="G488" s="15">
        <v>108356.18062776899</v>
      </c>
      <c r="H488" s="16">
        <f t="shared" si="35"/>
        <v>8799.1282082123325</v>
      </c>
      <c r="I488" s="15">
        <v>33.337220000000002</v>
      </c>
      <c r="J488" s="17">
        <v>106340.242834071</v>
      </c>
      <c r="K488" s="16">
        <f t="shared" si="39"/>
        <v>8635.422778547314</v>
      </c>
      <c r="L488" s="15">
        <v>22.3977</v>
      </c>
      <c r="M488" s="18">
        <v>92747.412030552005</v>
      </c>
      <c r="N488" s="16">
        <f t="shared" si="38"/>
        <v>7531.6088543229516</v>
      </c>
      <c r="O488" s="16">
        <f t="shared" si="36"/>
        <v>307443.83549239201</v>
      </c>
      <c r="P488" s="16">
        <f t="shared" si="37"/>
        <v>103.15594</v>
      </c>
      <c r="Q488" s="16">
        <v>17434.550986759645</v>
      </c>
    </row>
    <row r="489" spans="1:17" x14ac:dyDescent="0.3">
      <c r="A489" s="12" t="s">
        <v>33</v>
      </c>
      <c r="B489" s="12">
        <v>27</v>
      </c>
      <c r="C489" s="13">
        <v>12.3144223</v>
      </c>
      <c r="D489" s="14">
        <v>2019</v>
      </c>
      <c r="E489" s="14">
        <v>11</v>
      </c>
      <c r="F489" s="15">
        <v>46.719610000000003</v>
      </c>
      <c r="G489" s="15">
        <v>109734.92115256601</v>
      </c>
      <c r="H489" s="16">
        <f t="shared" si="35"/>
        <v>8911.0896540039885</v>
      </c>
      <c r="I489" s="15">
        <v>30.678270000000001</v>
      </c>
      <c r="J489" s="23">
        <v>95914.384210830001</v>
      </c>
      <c r="K489" s="16">
        <f t="shared" si="39"/>
        <v>7788.7847171547783</v>
      </c>
      <c r="L489" s="15">
        <v>22.69764</v>
      </c>
      <c r="M489" s="15">
        <v>93175.030587797999</v>
      </c>
      <c r="N489" s="16">
        <f t="shared" si="38"/>
        <v>7566.333874046044</v>
      </c>
      <c r="O489" s="16">
        <f t="shared" si="36"/>
        <v>298824.33595119399</v>
      </c>
      <c r="P489" s="16">
        <f t="shared" si="37"/>
        <v>100.09551999999999</v>
      </c>
      <c r="Q489" s="16">
        <v>16699.874371158767</v>
      </c>
    </row>
    <row r="490" spans="1:17" x14ac:dyDescent="0.3">
      <c r="A490" s="12" t="s">
        <v>33</v>
      </c>
      <c r="B490" s="12">
        <v>27</v>
      </c>
      <c r="C490" s="13">
        <v>12.3144223</v>
      </c>
      <c r="D490" s="14">
        <v>2019</v>
      </c>
      <c r="E490" s="14">
        <v>4</v>
      </c>
      <c r="F490" s="15">
        <v>44.317639999999997</v>
      </c>
      <c r="G490" s="15">
        <v>110954.91746268001</v>
      </c>
      <c r="H490" s="16">
        <f t="shared" si="35"/>
        <v>9010.1601812599856</v>
      </c>
      <c r="I490" s="15">
        <v>30.639060000000001</v>
      </c>
      <c r="J490" s="17">
        <v>98424.003785531997</v>
      </c>
      <c r="K490" s="16">
        <f t="shared" si="39"/>
        <v>7992.5798699896786</v>
      </c>
      <c r="L490" s="15">
        <v>22.61121</v>
      </c>
      <c r="M490" s="15">
        <v>97362.564321849</v>
      </c>
      <c r="N490" s="16">
        <f t="shared" si="38"/>
        <v>7906.3850459188006</v>
      </c>
      <c r="O490" s="16">
        <f t="shared" si="36"/>
        <v>306741.48557006102</v>
      </c>
      <c r="P490" s="16">
        <f t="shared" si="37"/>
        <v>97.567909999999998</v>
      </c>
      <c r="Q490" s="16">
        <v>17002.740051249661</v>
      </c>
    </row>
    <row r="491" spans="1:17" x14ac:dyDescent="0.3">
      <c r="A491" s="12" t="s">
        <v>33</v>
      </c>
      <c r="B491" s="12">
        <v>27</v>
      </c>
      <c r="C491" s="13">
        <v>12.3144223</v>
      </c>
      <c r="D491" s="14">
        <v>2019</v>
      </c>
      <c r="E491" s="14">
        <v>5</v>
      </c>
      <c r="F491" s="15">
        <v>45.835000000000001</v>
      </c>
      <c r="G491" s="15">
        <v>114519.23318916799</v>
      </c>
      <c r="H491" s="16">
        <f t="shared" si="35"/>
        <v>9299.6025635053938</v>
      </c>
      <c r="I491" s="15">
        <v>31.852820000000001</v>
      </c>
      <c r="J491" s="17">
        <v>103927.66378130201</v>
      </c>
      <c r="K491" s="16">
        <f t="shared" si="39"/>
        <v>8439.5078591142683</v>
      </c>
      <c r="L491" s="15">
        <v>23.17015</v>
      </c>
      <c r="M491" s="15">
        <v>100461.70432555799</v>
      </c>
      <c r="N491" s="16">
        <f t="shared" si="38"/>
        <v>8158.0525564368527</v>
      </c>
      <c r="O491" s="16">
        <f t="shared" si="36"/>
        <v>318908.60129602801</v>
      </c>
      <c r="P491" s="16">
        <f t="shared" si="37"/>
        <v>100.85796999999999</v>
      </c>
      <c r="Q491" s="16">
        <v>17739.110422619662</v>
      </c>
    </row>
    <row r="492" spans="1:17" x14ac:dyDescent="0.3">
      <c r="A492" s="12" t="s">
        <v>33</v>
      </c>
      <c r="B492" s="12">
        <v>27</v>
      </c>
      <c r="C492" s="13">
        <v>12.3144223</v>
      </c>
      <c r="D492" s="14">
        <v>2019</v>
      </c>
      <c r="E492" s="14">
        <v>12</v>
      </c>
      <c r="F492" s="15">
        <v>49.211219999999997</v>
      </c>
      <c r="G492" s="15">
        <v>117116.628871389</v>
      </c>
      <c r="H492" s="16">
        <f t="shared" si="35"/>
        <v>9510.5256274497733</v>
      </c>
      <c r="I492" s="15">
        <v>32.955390000000001</v>
      </c>
      <c r="J492" s="17">
        <v>104808.06294746601</v>
      </c>
      <c r="K492" s="16">
        <f t="shared" si="39"/>
        <v>8511.0011979584306</v>
      </c>
      <c r="L492" s="15">
        <v>24.535309999999999</v>
      </c>
      <c r="M492" s="15">
        <v>98503.364262118004</v>
      </c>
      <c r="N492" s="16">
        <f t="shared" si="38"/>
        <v>7999.024384775078</v>
      </c>
      <c r="O492" s="16">
        <f t="shared" si="36"/>
        <v>320428.05608097301</v>
      </c>
      <c r="P492" s="16">
        <f t="shared" si="37"/>
        <v>106.70191999999999</v>
      </c>
      <c r="Q492" s="16">
        <v>18021.526825408204</v>
      </c>
    </row>
    <row r="493" spans="1:17" x14ac:dyDescent="0.3">
      <c r="A493" s="12" t="s">
        <v>33</v>
      </c>
      <c r="B493" s="12">
        <v>27</v>
      </c>
      <c r="C493" s="13">
        <v>12.3144223</v>
      </c>
      <c r="D493" s="14">
        <v>2019</v>
      </c>
      <c r="E493" s="14">
        <v>2</v>
      </c>
      <c r="F493" s="15">
        <v>43.761270000000003</v>
      </c>
      <c r="G493" s="16">
        <v>117187.09</v>
      </c>
      <c r="H493" s="16">
        <f t="shared" si="35"/>
        <v>9516.2474653804911</v>
      </c>
      <c r="I493" s="15">
        <v>29.57676</v>
      </c>
      <c r="J493" s="17">
        <v>100252.66</v>
      </c>
      <c r="K493" s="16">
        <f t="shared" si="39"/>
        <v>8141.0769874279849</v>
      </c>
      <c r="L493" s="15">
        <v>21.95514</v>
      </c>
      <c r="M493" s="16">
        <v>97921.29</v>
      </c>
      <c r="N493" s="16">
        <f t="shared" si="38"/>
        <v>7951.7566975106893</v>
      </c>
      <c r="O493" s="16">
        <f t="shared" si="36"/>
        <v>315361.03999999998</v>
      </c>
      <c r="P493" s="16">
        <f t="shared" si="37"/>
        <v>95.293170000000003</v>
      </c>
      <c r="Q493" s="16">
        <v>17657.324452808476</v>
      </c>
    </row>
    <row r="494" spans="1:17" x14ac:dyDescent="0.3">
      <c r="A494" s="12" t="s">
        <v>33</v>
      </c>
      <c r="B494" s="12">
        <v>27</v>
      </c>
      <c r="C494" s="13">
        <v>12.3144223</v>
      </c>
      <c r="D494" s="14">
        <v>2020</v>
      </c>
      <c r="E494" s="14">
        <v>2</v>
      </c>
      <c r="F494" s="15">
        <v>50.904000000000003</v>
      </c>
      <c r="G494" s="15">
        <v>117283.65453893601</v>
      </c>
      <c r="H494" s="16">
        <f t="shared" si="35"/>
        <v>9524.0890462994757</v>
      </c>
      <c r="I494" s="15">
        <v>34.08052</v>
      </c>
      <c r="J494" s="17">
        <v>115567.43830339699</v>
      </c>
      <c r="K494" s="16">
        <f t="shared" si="39"/>
        <v>9384.7226843436238</v>
      </c>
      <c r="L494" s="15">
        <v>24.95917</v>
      </c>
      <c r="M494" s="15">
        <v>98226.596015817006</v>
      </c>
      <c r="N494" s="16">
        <f t="shared" si="38"/>
        <v>7976.5492544312856</v>
      </c>
      <c r="O494" s="16">
        <f t="shared" si="36"/>
        <v>331077.68885815004</v>
      </c>
      <c r="P494" s="16">
        <f t="shared" si="37"/>
        <v>109.94369</v>
      </c>
      <c r="Q494" s="16">
        <v>18908.811730643101</v>
      </c>
    </row>
    <row r="495" spans="1:17" x14ac:dyDescent="0.3">
      <c r="A495" s="12" t="s">
        <v>33</v>
      </c>
      <c r="B495" s="12">
        <v>27</v>
      </c>
      <c r="C495" s="13">
        <v>12.3144223</v>
      </c>
      <c r="D495" s="14">
        <v>2019</v>
      </c>
      <c r="E495" s="14">
        <v>3</v>
      </c>
      <c r="F495" s="15">
        <v>48.517319999999998</v>
      </c>
      <c r="G495" s="16">
        <v>131474.32</v>
      </c>
      <c r="H495" s="16">
        <f t="shared" si="35"/>
        <v>10676.45049008917</v>
      </c>
      <c r="I495" s="15">
        <v>32.694929999999999</v>
      </c>
      <c r="J495" s="17">
        <v>122820.52</v>
      </c>
      <c r="K495" s="16">
        <f t="shared" si="39"/>
        <v>9973.7135050176094</v>
      </c>
      <c r="L495" s="15">
        <v>24.014600000000002</v>
      </c>
      <c r="M495" s="16">
        <v>105944.36</v>
      </c>
      <c r="N495" s="16">
        <f t="shared" si="38"/>
        <v>8603.2748771332936</v>
      </c>
      <c r="O495" s="16">
        <f t="shared" si="36"/>
        <v>360239.2</v>
      </c>
      <c r="P495" s="16">
        <f t="shared" si="37"/>
        <v>105.22685</v>
      </c>
      <c r="Q495" s="16">
        <v>20650.163995106781</v>
      </c>
    </row>
    <row r="496" spans="1:17" x14ac:dyDescent="0.3">
      <c r="A496" s="12" t="s">
        <v>34</v>
      </c>
      <c r="B496" s="12">
        <v>14</v>
      </c>
      <c r="C496" s="13">
        <v>0.3091545</v>
      </c>
      <c r="D496" s="21">
        <v>2020</v>
      </c>
      <c r="E496" s="21">
        <v>4</v>
      </c>
      <c r="F496" s="15">
        <v>7.79E-3</v>
      </c>
      <c r="G496" s="15">
        <v>18.453441518999998</v>
      </c>
      <c r="H496" s="16">
        <f t="shared" si="35"/>
        <v>59.690030450794012</v>
      </c>
      <c r="I496" s="15">
        <v>4.6999999999999999E-4</v>
      </c>
      <c r="J496" s="17">
        <v>2.9377925199999999</v>
      </c>
      <c r="K496" s="16">
        <f t="shared" si="39"/>
        <v>9.5026678246637193</v>
      </c>
      <c r="L496" s="15">
        <v>5.2769999999999997E-2</v>
      </c>
      <c r="M496" s="15">
        <v>200.68532492200001</v>
      </c>
      <c r="N496" s="16">
        <f t="shared" si="38"/>
        <v>649.14249969513628</v>
      </c>
      <c r="O496" s="16">
        <f t="shared" si="36"/>
        <v>222.07655896099999</v>
      </c>
      <c r="P496" s="16">
        <f t="shared" si="37"/>
        <v>6.1030000000000001E-2</v>
      </c>
      <c r="Q496" s="16">
        <v>69.19269827545773</v>
      </c>
    </row>
    <row r="497" spans="1:17" x14ac:dyDescent="0.3">
      <c r="A497" s="12" t="s">
        <v>34</v>
      </c>
      <c r="B497" s="12">
        <v>14</v>
      </c>
      <c r="C497" s="13">
        <v>0.3091545</v>
      </c>
      <c r="D497" s="21">
        <v>2020</v>
      </c>
      <c r="E497" s="21">
        <v>5</v>
      </c>
      <c r="F497" s="15">
        <v>2.2970000000000001E-2</v>
      </c>
      <c r="G497" s="15">
        <v>37.393255425999996</v>
      </c>
      <c r="H497" s="16">
        <f t="shared" si="35"/>
        <v>120.95329495769913</v>
      </c>
      <c r="I497" s="15">
        <v>1.34E-3</v>
      </c>
      <c r="J497" s="17">
        <v>5.9746863979999993</v>
      </c>
      <c r="K497" s="16">
        <f t="shared" si="39"/>
        <v>19.325891740214033</v>
      </c>
      <c r="L497" s="15">
        <v>0.26532</v>
      </c>
      <c r="M497" s="15">
        <v>478.18588199200002</v>
      </c>
      <c r="N497" s="16">
        <f t="shared" si="38"/>
        <v>1546.7537493130458</v>
      </c>
      <c r="O497" s="16">
        <f t="shared" si="36"/>
        <v>521.55382381599998</v>
      </c>
      <c r="P497" s="16">
        <f t="shared" si="37"/>
        <v>0.28963</v>
      </c>
      <c r="Q497" s="16">
        <v>140.27918669791319</v>
      </c>
    </row>
    <row r="498" spans="1:17" x14ac:dyDescent="0.3">
      <c r="A498" s="12" t="s">
        <v>34</v>
      </c>
      <c r="B498" s="12">
        <v>14</v>
      </c>
      <c r="C498" s="13">
        <v>0.3091545</v>
      </c>
      <c r="D498" s="14">
        <v>2020</v>
      </c>
      <c r="E498" s="14">
        <v>8</v>
      </c>
      <c r="F498" s="15">
        <v>2.0959999999999999E-2</v>
      </c>
      <c r="G498" s="15">
        <v>39.724000527999998</v>
      </c>
      <c r="H498" s="16">
        <f t="shared" si="35"/>
        <v>128.49238981803595</v>
      </c>
      <c r="I498" s="15">
        <v>2.33E-3</v>
      </c>
      <c r="J498" s="17">
        <v>13.650753718999999</v>
      </c>
      <c r="K498" s="16">
        <f t="shared" si="39"/>
        <v>44.155118942147048</v>
      </c>
      <c r="L498" s="15">
        <v>0.31109999999999999</v>
      </c>
      <c r="M498" s="15">
        <v>479.72284409700001</v>
      </c>
      <c r="N498" s="16">
        <f t="shared" si="38"/>
        <v>1551.7252509570458</v>
      </c>
      <c r="O498" s="16">
        <f t="shared" si="36"/>
        <v>533.09759834400006</v>
      </c>
      <c r="P498" s="16">
        <f t="shared" si="37"/>
        <v>0.33438999999999997</v>
      </c>
      <c r="Q498" s="16">
        <v>172.647508760183</v>
      </c>
    </row>
    <row r="499" spans="1:17" x14ac:dyDescent="0.3">
      <c r="A499" s="12" t="s">
        <v>34</v>
      </c>
      <c r="B499" s="12">
        <v>14</v>
      </c>
      <c r="C499" s="13">
        <v>0.3091545</v>
      </c>
      <c r="D499" s="14">
        <v>2019</v>
      </c>
      <c r="E499" s="14">
        <v>2</v>
      </c>
      <c r="F499" s="15">
        <v>2.819E-2</v>
      </c>
      <c r="G499" s="16">
        <v>44.9</v>
      </c>
      <c r="H499" s="16">
        <f t="shared" si="35"/>
        <v>145.23482595271943</v>
      </c>
      <c r="I499" s="15">
        <v>3.5400000000000002E-3</v>
      </c>
      <c r="J499" s="17">
        <v>12.92</v>
      </c>
      <c r="K499" s="16">
        <f t="shared" si="39"/>
        <v>41.791402033611028</v>
      </c>
      <c r="L499" s="15">
        <v>0.22226000000000001</v>
      </c>
      <c r="M499" s="16">
        <v>518.70000000000005</v>
      </c>
      <c r="N499" s="16">
        <f t="shared" si="38"/>
        <v>1677.8018757611487</v>
      </c>
      <c r="O499" s="16">
        <f t="shared" si="36"/>
        <v>576.5200000000001</v>
      </c>
      <c r="P499" s="16">
        <f t="shared" si="37"/>
        <v>0.25398999999999999</v>
      </c>
      <c r="Q499" s="16">
        <v>187.02622798633047</v>
      </c>
    </row>
    <row r="500" spans="1:17" x14ac:dyDescent="0.3">
      <c r="A500" s="12" t="s">
        <v>34</v>
      </c>
      <c r="B500" s="12">
        <v>14</v>
      </c>
      <c r="C500" s="13">
        <v>0.3091545</v>
      </c>
      <c r="D500" s="21">
        <v>2020</v>
      </c>
      <c r="E500" s="21">
        <v>6</v>
      </c>
      <c r="F500" s="15">
        <v>2.947E-2</v>
      </c>
      <c r="G500" s="22">
        <v>48.13579678</v>
      </c>
      <c r="H500" s="16">
        <f t="shared" si="35"/>
        <v>155.70142689173213</v>
      </c>
      <c r="I500" s="15">
        <v>2.31E-3</v>
      </c>
      <c r="J500" s="17">
        <v>10.131381617000001</v>
      </c>
      <c r="K500" s="16">
        <f t="shared" si="39"/>
        <v>32.771257144890342</v>
      </c>
      <c r="L500" s="15">
        <v>0.32185000000000002</v>
      </c>
      <c r="M500" s="22">
        <v>548.93794910400004</v>
      </c>
      <c r="N500" s="16">
        <f t="shared" si="38"/>
        <v>1775.6104119590691</v>
      </c>
      <c r="O500" s="16">
        <f t="shared" si="36"/>
        <v>607.20512750099999</v>
      </c>
      <c r="P500" s="16">
        <f t="shared" si="37"/>
        <v>0.35363</v>
      </c>
      <c r="Q500" s="16">
        <v>188.47268403662247</v>
      </c>
    </row>
    <row r="501" spans="1:17" x14ac:dyDescent="0.3">
      <c r="A501" s="12" t="s">
        <v>34</v>
      </c>
      <c r="B501" s="12">
        <v>14</v>
      </c>
      <c r="C501" s="13">
        <v>0.3091545</v>
      </c>
      <c r="D501" s="14">
        <v>2019</v>
      </c>
      <c r="E501" s="14">
        <v>8</v>
      </c>
      <c r="F501" s="15">
        <v>2.9680000000000002E-2</v>
      </c>
      <c r="G501" s="15">
        <v>50.942458258999999</v>
      </c>
      <c r="H501" s="16">
        <f t="shared" si="35"/>
        <v>164.7799344955354</v>
      </c>
      <c r="I501" s="15">
        <v>2.8800000000000002E-3</v>
      </c>
      <c r="J501" s="17">
        <v>10.205778572</v>
      </c>
      <c r="K501" s="16">
        <f t="shared" si="39"/>
        <v>33.011903666289832</v>
      </c>
      <c r="L501" s="15">
        <v>0.34167999999999998</v>
      </c>
      <c r="M501" s="15">
        <v>562.13477218500009</v>
      </c>
      <c r="N501" s="16">
        <f t="shared" si="38"/>
        <v>1818.297233858799</v>
      </c>
      <c r="O501" s="16">
        <f t="shared" si="36"/>
        <v>623.28300901600005</v>
      </c>
      <c r="P501" s="16">
        <f t="shared" si="37"/>
        <v>0.37423999999999996</v>
      </c>
      <c r="Q501" s="16">
        <v>197.79183816182524</v>
      </c>
    </row>
    <row r="502" spans="1:17" x14ac:dyDescent="0.3">
      <c r="A502" s="12" t="s">
        <v>34</v>
      </c>
      <c r="B502" s="12">
        <v>14</v>
      </c>
      <c r="C502" s="13">
        <v>0.3091545</v>
      </c>
      <c r="D502" s="14">
        <v>2019</v>
      </c>
      <c r="E502" s="14">
        <v>4</v>
      </c>
      <c r="F502" s="15">
        <v>2.9270000000000001E-2</v>
      </c>
      <c r="G502" s="15">
        <v>51.359108608999996</v>
      </c>
      <c r="H502" s="16">
        <f t="shared" si="35"/>
        <v>166.12764365066656</v>
      </c>
      <c r="I502" s="15">
        <v>4.7999999999999996E-3</v>
      </c>
      <c r="J502" s="17">
        <v>12.640937428000001</v>
      </c>
      <c r="K502" s="16">
        <f t="shared" si="39"/>
        <v>40.888738245763854</v>
      </c>
      <c r="L502" s="15">
        <v>0.24822</v>
      </c>
      <c r="M502" s="15">
        <v>574.73641467799996</v>
      </c>
      <c r="N502" s="16">
        <f t="shared" si="38"/>
        <v>1859.0588675823899</v>
      </c>
      <c r="O502" s="16">
        <f t="shared" si="36"/>
        <v>638.73646071500002</v>
      </c>
      <c r="P502" s="16">
        <f t="shared" si="37"/>
        <v>0.28228999999999999</v>
      </c>
      <c r="Q502" s="16">
        <v>207.01638189643043</v>
      </c>
    </row>
    <row r="503" spans="1:17" x14ac:dyDescent="0.3">
      <c r="A503" s="12" t="s">
        <v>34</v>
      </c>
      <c r="B503" s="12">
        <v>14</v>
      </c>
      <c r="C503" s="13">
        <v>0.3091545</v>
      </c>
      <c r="D503" s="14">
        <v>2019</v>
      </c>
      <c r="E503" s="14">
        <v>7</v>
      </c>
      <c r="F503" s="15">
        <v>3.2169999999999997E-2</v>
      </c>
      <c r="G503" s="15">
        <v>52.995082629000002</v>
      </c>
      <c r="H503" s="16">
        <f t="shared" si="35"/>
        <v>171.4194120706637</v>
      </c>
      <c r="I503" s="15">
        <v>3.3400000000000001E-3</v>
      </c>
      <c r="J503" s="17">
        <v>7.9540896930000011</v>
      </c>
      <c r="K503" s="16">
        <f t="shared" si="39"/>
        <v>25.72852632906848</v>
      </c>
      <c r="L503" s="15">
        <v>0.36054000000000003</v>
      </c>
      <c r="M503" s="15">
        <v>558.79407001200002</v>
      </c>
      <c r="N503" s="16">
        <f t="shared" si="38"/>
        <v>1807.4913029310587</v>
      </c>
      <c r="O503" s="16">
        <f t="shared" si="36"/>
        <v>619.743242334</v>
      </c>
      <c r="P503" s="16">
        <f t="shared" si="37"/>
        <v>0.39605000000000001</v>
      </c>
      <c r="Q503" s="16">
        <v>197.14793839973217</v>
      </c>
    </row>
    <row r="504" spans="1:17" x14ac:dyDescent="0.3">
      <c r="A504" s="12" t="s">
        <v>34</v>
      </c>
      <c r="B504" s="12">
        <v>14</v>
      </c>
      <c r="C504" s="13">
        <v>0.3091545</v>
      </c>
      <c r="D504" s="14">
        <v>2019</v>
      </c>
      <c r="E504" s="14">
        <v>3</v>
      </c>
      <c r="F504" s="15">
        <v>3.0960000000000001E-2</v>
      </c>
      <c r="G504" s="16">
        <v>53.47</v>
      </c>
      <c r="H504" s="16">
        <f t="shared" si="35"/>
        <v>172.95559340071065</v>
      </c>
      <c r="I504" s="15">
        <v>4.2399999999999998E-3</v>
      </c>
      <c r="J504" s="17">
        <v>15.28</v>
      </c>
      <c r="K504" s="16">
        <f t="shared" si="39"/>
        <v>49.425125624889816</v>
      </c>
      <c r="L504" s="15">
        <v>0.25712000000000002</v>
      </c>
      <c r="M504" s="16">
        <v>629.04999999999995</v>
      </c>
      <c r="N504" s="16">
        <f t="shared" si="38"/>
        <v>2034.7431462262396</v>
      </c>
      <c r="O504" s="16">
        <f t="shared" si="36"/>
        <v>697.8</v>
      </c>
      <c r="P504" s="16">
        <f t="shared" si="37"/>
        <v>0.29232000000000002</v>
      </c>
      <c r="Q504" s="16">
        <v>222.38071902560046</v>
      </c>
    </row>
    <row r="505" spans="1:17" x14ac:dyDescent="0.3">
      <c r="A505" s="12" t="s">
        <v>34</v>
      </c>
      <c r="B505" s="12">
        <v>14</v>
      </c>
      <c r="C505" s="13">
        <v>0.3091545</v>
      </c>
      <c r="D505" s="14">
        <v>2020</v>
      </c>
      <c r="E505" s="14">
        <v>3</v>
      </c>
      <c r="F505" s="15">
        <v>3.773E-2</v>
      </c>
      <c r="G505" s="15">
        <v>54.816989705999994</v>
      </c>
      <c r="H505" s="16">
        <f t="shared" si="35"/>
        <v>177.312604882025</v>
      </c>
      <c r="I505" s="15">
        <v>2.7599999999999999E-3</v>
      </c>
      <c r="J505" s="17">
        <v>13.169081786</v>
      </c>
      <c r="K505" s="16">
        <f t="shared" si="39"/>
        <v>42.597089112401726</v>
      </c>
      <c r="L505" s="15">
        <v>0.25218000000000002</v>
      </c>
      <c r="M505" s="15">
        <v>473.05817407799998</v>
      </c>
      <c r="N505" s="16">
        <f t="shared" si="38"/>
        <v>1530.1675184349572</v>
      </c>
      <c r="O505" s="16">
        <f t="shared" si="36"/>
        <v>541.04424556999993</v>
      </c>
      <c r="P505" s="16">
        <f t="shared" si="37"/>
        <v>0.29266999999999999</v>
      </c>
      <c r="Q505" s="16">
        <v>219.9096939944267</v>
      </c>
    </row>
    <row r="506" spans="1:17" x14ac:dyDescent="0.3">
      <c r="A506" s="12" t="s">
        <v>34</v>
      </c>
      <c r="B506" s="12">
        <v>14</v>
      </c>
      <c r="C506" s="13">
        <v>0.3091545</v>
      </c>
      <c r="D506" s="14">
        <v>2020</v>
      </c>
      <c r="E506" s="14">
        <v>9</v>
      </c>
      <c r="F506" s="15">
        <v>3.7150000000000002E-2</v>
      </c>
      <c r="G506" s="15">
        <v>58.230046173000005</v>
      </c>
      <c r="H506" s="16">
        <f t="shared" si="35"/>
        <v>188.35257508139136</v>
      </c>
      <c r="I506" s="15">
        <v>3.6600000000000001E-3</v>
      </c>
      <c r="J506" s="17">
        <v>16.720275621999999</v>
      </c>
      <c r="K506" s="16">
        <f t="shared" si="39"/>
        <v>54.083882401841144</v>
      </c>
      <c r="L506" s="15">
        <v>0.41081000000000001</v>
      </c>
      <c r="M506" s="18">
        <v>640.59806768400006</v>
      </c>
      <c r="N506" s="16">
        <f t="shared" si="38"/>
        <v>2072.096856697865</v>
      </c>
      <c r="O506" s="16">
        <f t="shared" si="36"/>
        <v>715.54838947900009</v>
      </c>
      <c r="P506" s="16">
        <f t="shared" si="37"/>
        <v>0.45162000000000002</v>
      </c>
      <c r="Q506" s="16">
        <v>242.43645748323252</v>
      </c>
    </row>
    <row r="507" spans="1:17" x14ac:dyDescent="0.3">
      <c r="A507" s="12" t="s">
        <v>34</v>
      </c>
      <c r="B507" s="12">
        <v>14</v>
      </c>
      <c r="C507" s="13">
        <v>0.3091545</v>
      </c>
      <c r="D507" s="14">
        <v>2019</v>
      </c>
      <c r="E507" s="14">
        <v>6</v>
      </c>
      <c r="F507" s="15">
        <v>3.499E-2</v>
      </c>
      <c r="G507" s="15">
        <v>59.088818250000003</v>
      </c>
      <c r="H507" s="16">
        <f t="shared" si="35"/>
        <v>191.13038383720763</v>
      </c>
      <c r="I507" s="15">
        <v>3.3E-3</v>
      </c>
      <c r="J507" s="17">
        <v>8.9788017020000002</v>
      </c>
      <c r="K507" s="16">
        <f t="shared" si="39"/>
        <v>29.043089141513388</v>
      </c>
      <c r="L507" s="15">
        <v>0.32356000000000001</v>
      </c>
      <c r="M507" s="15">
        <v>563.59651295499998</v>
      </c>
      <c r="N507" s="16">
        <f t="shared" si="38"/>
        <v>1823.0254224182406</v>
      </c>
      <c r="O507" s="16">
        <f t="shared" si="36"/>
        <v>631.66413290699995</v>
      </c>
      <c r="P507" s="16">
        <f t="shared" si="37"/>
        <v>0.36185</v>
      </c>
      <c r="Q507" s="16">
        <v>220.17347297872101</v>
      </c>
    </row>
    <row r="508" spans="1:17" x14ac:dyDescent="0.3">
      <c r="A508" s="12" t="s">
        <v>34</v>
      </c>
      <c r="B508" s="12">
        <v>14</v>
      </c>
      <c r="C508" s="13">
        <v>0.3091545</v>
      </c>
      <c r="D508" s="14">
        <v>2019</v>
      </c>
      <c r="E508" s="14">
        <v>5</v>
      </c>
      <c r="F508" s="15">
        <v>3.644E-2</v>
      </c>
      <c r="G508" s="15">
        <v>59.738123350000002</v>
      </c>
      <c r="H508" s="16">
        <f t="shared" si="35"/>
        <v>193.23064471000745</v>
      </c>
      <c r="I508" s="15">
        <v>4.4799999999999996E-3</v>
      </c>
      <c r="J508" s="17">
        <v>12.996194493000001</v>
      </c>
      <c r="K508" s="16">
        <f t="shared" si="39"/>
        <v>42.037862922907479</v>
      </c>
      <c r="L508" s="15">
        <v>0.30018</v>
      </c>
      <c r="M508" s="15">
        <v>620.60138052000002</v>
      </c>
      <c r="N508" s="16">
        <f t="shared" si="38"/>
        <v>2007.4149996846238</v>
      </c>
      <c r="O508" s="16">
        <f t="shared" si="36"/>
        <v>693.33569836300001</v>
      </c>
      <c r="P508" s="16">
        <f t="shared" si="37"/>
        <v>0.34110000000000001</v>
      </c>
      <c r="Q508" s="16">
        <v>235.26850763291495</v>
      </c>
    </row>
    <row r="509" spans="1:17" x14ac:dyDescent="0.3">
      <c r="A509" s="12" t="s">
        <v>34</v>
      </c>
      <c r="B509" s="12">
        <v>14</v>
      </c>
      <c r="C509" s="13">
        <v>0.3091545</v>
      </c>
      <c r="D509" s="14">
        <v>2019</v>
      </c>
      <c r="E509" s="14">
        <v>11</v>
      </c>
      <c r="F509" s="15">
        <v>4.3389999999999998E-2</v>
      </c>
      <c r="G509" s="15">
        <v>62.806293015999998</v>
      </c>
      <c r="H509" s="16">
        <f t="shared" si="35"/>
        <v>203.15503418517278</v>
      </c>
      <c r="I509" s="15">
        <v>5.0800000000000003E-3</v>
      </c>
      <c r="J509" s="23">
        <v>21.911485846000001</v>
      </c>
      <c r="K509" s="16">
        <f t="shared" si="39"/>
        <v>70.875519670585419</v>
      </c>
      <c r="L509" s="15">
        <v>0.36520999999999998</v>
      </c>
      <c r="M509" s="15">
        <v>606.08775617900005</v>
      </c>
      <c r="N509" s="16">
        <f t="shared" si="38"/>
        <v>1960.4688147156198</v>
      </c>
      <c r="O509" s="16">
        <f t="shared" si="36"/>
        <v>690.8055350410001</v>
      </c>
      <c r="P509" s="16">
        <f t="shared" si="37"/>
        <v>0.41367999999999999</v>
      </c>
      <c r="Q509" s="16">
        <v>274.03055385575823</v>
      </c>
    </row>
    <row r="510" spans="1:17" x14ac:dyDescent="0.3">
      <c r="A510" s="12" t="s">
        <v>34</v>
      </c>
      <c r="B510" s="12">
        <v>14</v>
      </c>
      <c r="C510" s="13">
        <v>0.3091545</v>
      </c>
      <c r="D510" s="14">
        <v>2019</v>
      </c>
      <c r="E510" s="14">
        <v>9</v>
      </c>
      <c r="F510" s="15">
        <v>3.7879999999999997E-2</v>
      </c>
      <c r="G510" s="15">
        <v>63.71009256</v>
      </c>
      <c r="H510" s="16">
        <f t="shared" si="35"/>
        <v>206.07849007535069</v>
      </c>
      <c r="I510" s="15">
        <v>4.7099999999999998E-3</v>
      </c>
      <c r="J510" s="17">
        <v>14.637004007</v>
      </c>
      <c r="K510" s="16">
        <f t="shared" si="39"/>
        <v>47.345272370287347</v>
      </c>
      <c r="L510" s="15">
        <v>0.35954000000000003</v>
      </c>
      <c r="M510" s="15">
        <v>591.95855099300002</v>
      </c>
      <c r="N510" s="16">
        <f t="shared" si="38"/>
        <v>1914.7660829552863</v>
      </c>
      <c r="O510" s="16">
        <f t="shared" si="36"/>
        <v>670.30564756000001</v>
      </c>
      <c r="P510" s="16">
        <f t="shared" si="37"/>
        <v>0.40213000000000004</v>
      </c>
      <c r="Q510" s="16">
        <v>253.423762445638</v>
      </c>
    </row>
    <row r="511" spans="1:17" x14ac:dyDescent="0.3">
      <c r="A511" s="12" t="s">
        <v>34</v>
      </c>
      <c r="B511" s="12">
        <v>14</v>
      </c>
      <c r="C511" s="13">
        <v>0.3091545</v>
      </c>
      <c r="D511" s="14">
        <v>2019</v>
      </c>
      <c r="E511" s="14">
        <v>12</v>
      </c>
      <c r="F511" s="15">
        <v>4.444E-2</v>
      </c>
      <c r="G511" s="15">
        <v>66.905342332000004</v>
      </c>
      <c r="H511" s="16">
        <f t="shared" si="35"/>
        <v>216.41393650100517</v>
      </c>
      <c r="I511" s="15">
        <v>2.3600000000000001E-3</v>
      </c>
      <c r="J511" s="17">
        <v>9.6312823749999996</v>
      </c>
      <c r="K511" s="16">
        <f t="shared" si="39"/>
        <v>31.153621813688623</v>
      </c>
      <c r="L511" s="15">
        <v>0.31745000000000001</v>
      </c>
      <c r="M511" s="15">
        <v>529.86194750200002</v>
      </c>
      <c r="N511" s="16">
        <f t="shared" si="38"/>
        <v>1713.9066308334507</v>
      </c>
      <c r="O511" s="16">
        <f t="shared" si="36"/>
        <v>606.39857220900001</v>
      </c>
      <c r="P511" s="16">
        <f t="shared" si="37"/>
        <v>0.36425000000000002</v>
      </c>
      <c r="Q511" s="16">
        <v>247.5675583146938</v>
      </c>
    </row>
    <row r="512" spans="1:17" x14ac:dyDescent="0.3">
      <c r="A512" s="12" t="s">
        <v>34</v>
      </c>
      <c r="B512" s="12">
        <v>14</v>
      </c>
      <c r="C512" s="13">
        <v>0.3091545</v>
      </c>
      <c r="D512" s="14">
        <v>2019</v>
      </c>
      <c r="E512" s="14">
        <v>10</v>
      </c>
      <c r="F512" s="15">
        <v>4.3150000000000001E-2</v>
      </c>
      <c r="G512" s="15">
        <v>68.656755082000004</v>
      </c>
      <c r="H512" s="16">
        <f t="shared" si="35"/>
        <v>222.07910634326851</v>
      </c>
      <c r="I512" s="15">
        <v>3.5699999999999998E-3</v>
      </c>
      <c r="J512" s="17">
        <v>12.197068309999999</v>
      </c>
      <c r="K512" s="16">
        <f t="shared" si="39"/>
        <v>39.452986484104223</v>
      </c>
      <c r="L512" s="15">
        <v>0.34943000000000002</v>
      </c>
      <c r="M512" s="15">
        <v>563.36456414600002</v>
      </c>
      <c r="N512" s="16">
        <f t="shared" si="38"/>
        <v>1822.2751541575492</v>
      </c>
      <c r="O512" s="16">
        <f t="shared" si="36"/>
        <v>644.218387538</v>
      </c>
      <c r="P512" s="16">
        <f t="shared" si="37"/>
        <v>0.39615</v>
      </c>
      <c r="Q512" s="16">
        <v>261.53209282737276</v>
      </c>
    </row>
    <row r="513" spans="1:17" x14ac:dyDescent="0.3">
      <c r="A513" s="12" t="s">
        <v>34</v>
      </c>
      <c r="B513" s="12">
        <v>14</v>
      </c>
      <c r="C513" s="13">
        <v>0.3091545</v>
      </c>
      <c r="D513" s="14">
        <v>2020</v>
      </c>
      <c r="E513" s="14">
        <v>2</v>
      </c>
      <c r="F513" s="15">
        <v>5.185E-2</v>
      </c>
      <c r="G513" s="15">
        <v>69.137268047000006</v>
      </c>
      <c r="H513" s="16">
        <f t="shared" si="35"/>
        <v>223.63338734192777</v>
      </c>
      <c r="I513" s="15">
        <v>4.2700000000000004E-3</v>
      </c>
      <c r="J513" s="17">
        <v>18.663514127000003</v>
      </c>
      <c r="K513" s="16">
        <f t="shared" si="39"/>
        <v>60.369537325188546</v>
      </c>
      <c r="L513" s="15">
        <v>0.38024000000000002</v>
      </c>
      <c r="M513" s="15">
        <v>618.40761780699995</v>
      </c>
      <c r="N513" s="16">
        <f t="shared" si="38"/>
        <v>2000.3189919829729</v>
      </c>
      <c r="O513" s="16">
        <f t="shared" si="36"/>
        <v>706.20839998099996</v>
      </c>
      <c r="P513" s="16">
        <f t="shared" si="37"/>
        <v>0.43636000000000003</v>
      </c>
      <c r="Q513" s="16">
        <v>284.0029246671163</v>
      </c>
    </row>
    <row r="514" spans="1:17" x14ac:dyDescent="0.3">
      <c r="A514" s="12" t="s">
        <v>34</v>
      </c>
      <c r="B514" s="12">
        <v>14</v>
      </c>
      <c r="C514" s="13">
        <v>0.3091545</v>
      </c>
      <c r="D514" s="14">
        <v>2019</v>
      </c>
      <c r="E514" s="14">
        <v>1</v>
      </c>
      <c r="F514" s="15">
        <v>0.03</v>
      </c>
      <c r="G514" s="16">
        <v>49.9</v>
      </c>
      <c r="H514" s="16">
        <f t="shared" ref="H514:H577" si="40">G514/$C514</f>
        <v>161.40796915458128</v>
      </c>
      <c r="I514" s="15">
        <v>3.9300000000000003E-3</v>
      </c>
      <c r="J514" s="17">
        <v>9.52</v>
      </c>
      <c r="K514" s="16">
        <f t="shared" si="39"/>
        <v>30.793664656344966</v>
      </c>
      <c r="L514" s="15">
        <v>0.22611999999999999</v>
      </c>
      <c r="M514" s="16">
        <v>536.91</v>
      </c>
      <c r="N514" s="16">
        <f t="shared" si="38"/>
        <v>1736.7044633023293</v>
      </c>
      <c r="O514" s="16">
        <f t="shared" ref="O514:O577" si="41">J514+G514+M514</f>
        <v>596.32999999999993</v>
      </c>
      <c r="P514" s="16">
        <f t="shared" ref="P514:P577" si="42">SUM(F514,I514,L514)</f>
        <v>0.26005</v>
      </c>
      <c r="Q514" s="16">
        <v>192.20163381092627</v>
      </c>
    </row>
    <row r="515" spans="1:17" x14ac:dyDescent="0.3">
      <c r="A515" s="12" t="s">
        <v>34</v>
      </c>
      <c r="B515" s="12">
        <v>14</v>
      </c>
      <c r="C515" s="13">
        <v>0.3091545</v>
      </c>
      <c r="D515" s="14">
        <v>2020</v>
      </c>
      <c r="E515" s="14">
        <v>1</v>
      </c>
      <c r="F515" s="15">
        <v>4.9889999999999997E-2</v>
      </c>
      <c r="G515" s="15">
        <v>75.96594239400001</v>
      </c>
      <c r="H515" s="16">
        <f t="shared" si="40"/>
        <v>245.72161296051007</v>
      </c>
      <c r="I515" s="15">
        <v>4.3800000000000002E-3</v>
      </c>
      <c r="J515" s="17">
        <v>13.932128199000001</v>
      </c>
      <c r="K515" s="16">
        <f t="shared" si="39"/>
        <v>45.065260893824934</v>
      </c>
      <c r="L515" s="15">
        <v>0.32778000000000002</v>
      </c>
      <c r="M515" s="15">
        <v>552.22138226999994</v>
      </c>
      <c r="N515" s="16">
        <f t="shared" ref="N515:N578" si="43">M515/$C515</f>
        <v>1786.231098916561</v>
      </c>
      <c r="O515" s="16">
        <f t="shared" si="41"/>
        <v>642.11945286299999</v>
      </c>
      <c r="P515" s="16">
        <f t="shared" si="42"/>
        <v>0.38205</v>
      </c>
      <c r="Q515" s="16">
        <v>290.786873854335</v>
      </c>
    </row>
    <row r="516" spans="1:17" x14ac:dyDescent="0.3">
      <c r="A516" s="12" t="s">
        <v>34</v>
      </c>
      <c r="B516" s="12">
        <v>14</v>
      </c>
      <c r="C516" s="13">
        <v>0.3091545</v>
      </c>
      <c r="D516" s="21">
        <v>2020</v>
      </c>
      <c r="E516" s="21">
        <v>7</v>
      </c>
      <c r="F516" s="15">
        <v>2.9420000000000002E-2</v>
      </c>
      <c r="G516" s="22">
        <v>48.810463312000003</v>
      </c>
      <c r="H516" s="16">
        <f t="shared" si="40"/>
        <v>157.88372257884004</v>
      </c>
      <c r="I516" s="15">
        <v>2.7799999999999999E-3</v>
      </c>
      <c r="J516" s="17">
        <v>14.479000602999999</v>
      </c>
      <c r="K516" s="16">
        <f t="shared" ref="K516:K579" si="44">J516/$C516</f>
        <v>46.834190034432623</v>
      </c>
      <c r="L516" s="15">
        <v>0.35113</v>
      </c>
      <c r="M516" s="22">
        <v>541.510152705</v>
      </c>
      <c r="N516" s="16">
        <f t="shared" si="43"/>
        <v>1751.584248992009</v>
      </c>
      <c r="O516" s="16">
        <f t="shared" si="41"/>
        <v>604.79961662000005</v>
      </c>
      <c r="P516" s="16">
        <f t="shared" si="42"/>
        <v>0.38333</v>
      </c>
      <c r="Q516" s="16">
        <v>204.71791261327266</v>
      </c>
    </row>
    <row r="517" spans="1:17" x14ac:dyDescent="0.3">
      <c r="A517" s="12" t="s">
        <v>34</v>
      </c>
      <c r="B517" s="12">
        <v>14</v>
      </c>
      <c r="C517" s="13">
        <v>0.3091545</v>
      </c>
      <c r="D517" s="14">
        <v>2020</v>
      </c>
      <c r="E517" s="14">
        <v>10</v>
      </c>
      <c r="F517" s="15">
        <v>4.1430000000000002E-2</v>
      </c>
      <c r="G517" s="15">
        <v>60.839719385999999</v>
      </c>
      <c r="H517" s="16">
        <f t="shared" si="40"/>
        <v>196.79389879817373</v>
      </c>
      <c r="I517" s="15">
        <v>4.47E-3</v>
      </c>
      <c r="J517" s="17">
        <v>29.003211373999999</v>
      </c>
      <c r="K517" s="16">
        <f t="shared" si="44"/>
        <v>93.814618173114084</v>
      </c>
      <c r="L517" s="15">
        <v>0.51173999999999997</v>
      </c>
      <c r="M517" s="18">
        <v>719.53163592700002</v>
      </c>
      <c r="N517" s="16">
        <f t="shared" si="43"/>
        <v>2327.4176372234597</v>
      </c>
      <c r="O517" s="16">
        <f t="shared" si="41"/>
        <v>809.37456668699997</v>
      </c>
      <c r="P517" s="16">
        <f t="shared" si="42"/>
        <v>0.55764000000000002</v>
      </c>
      <c r="Q517" s="16">
        <v>290.60851697128783</v>
      </c>
    </row>
    <row r="518" spans="1:17" x14ac:dyDescent="0.3">
      <c r="A518" s="12" t="s">
        <v>34</v>
      </c>
      <c r="B518" s="12">
        <v>14</v>
      </c>
      <c r="C518" s="13">
        <v>0.3091545</v>
      </c>
      <c r="D518" s="14">
        <v>2020</v>
      </c>
      <c r="E518" s="14">
        <v>11</v>
      </c>
      <c r="F518" s="15">
        <v>2.3220000000000001E-2</v>
      </c>
      <c r="G518" s="19">
        <v>45.196400000000004</v>
      </c>
      <c r="H518" s="16">
        <f t="shared" si="40"/>
        <v>146.19356988172581</v>
      </c>
      <c r="I518" s="15">
        <v>5.4099999999999999E-3</v>
      </c>
      <c r="J518" s="20">
        <v>18.993099999999998</v>
      </c>
      <c r="K518" s="16">
        <f t="shared" si="44"/>
        <v>61.435625229456463</v>
      </c>
      <c r="L518" s="15">
        <v>0.41855999999999999</v>
      </c>
      <c r="M518" s="19">
        <v>635.99279999999999</v>
      </c>
      <c r="N518" s="16">
        <f t="shared" si="43"/>
        <v>2057.2005259506168</v>
      </c>
      <c r="O518" s="16">
        <f t="shared" si="41"/>
        <v>700.18229999999994</v>
      </c>
      <c r="P518" s="16">
        <f t="shared" si="42"/>
        <v>0.44718999999999998</v>
      </c>
      <c r="Q518" s="16">
        <v>207.6291951111823</v>
      </c>
    </row>
    <row r="519" spans="1:17" x14ac:dyDescent="0.3">
      <c r="A519" s="12" t="s">
        <v>35</v>
      </c>
      <c r="B519" s="12">
        <v>17</v>
      </c>
      <c r="C519" s="13">
        <v>0.336671</v>
      </c>
      <c r="D519" s="21">
        <v>2020</v>
      </c>
      <c r="E519" s="21">
        <v>4</v>
      </c>
      <c r="F519" s="15">
        <v>1.238E-2</v>
      </c>
      <c r="G519" s="15">
        <v>48.310503693000001</v>
      </c>
      <c r="H519" s="16">
        <f t="shared" si="40"/>
        <v>143.49469866130437</v>
      </c>
      <c r="I519" s="15">
        <v>9.8600000000000007E-3</v>
      </c>
      <c r="J519" s="17">
        <v>50.368421249000001</v>
      </c>
      <c r="K519" s="16">
        <f t="shared" si="44"/>
        <v>149.60724638890787</v>
      </c>
      <c r="L519" s="15">
        <v>7.4060000000000001E-2</v>
      </c>
      <c r="M519" s="15">
        <v>220.59006410500001</v>
      </c>
      <c r="N519" s="16">
        <f t="shared" si="43"/>
        <v>655.20957880245112</v>
      </c>
      <c r="O519" s="16">
        <f t="shared" si="41"/>
        <v>319.26898904699999</v>
      </c>
      <c r="P519" s="16">
        <f t="shared" si="42"/>
        <v>9.6299999999999997E-2</v>
      </c>
      <c r="Q519" s="16">
        <v>293.10194505021224</v>
      </c>
    </row>
    <row r="520" spans="1:17" x14ac:dyDescent="0.3">
      <c r="A520" s="12" t="s">
        <v>35</v>
      </c>
      <c r="B520" s="12">
        <v>17</v>
      </c>
      <c r="C520" s="13">
        <v>0.336671</v>
      </c>
      <c r="D520" s="21">
        <v>2020</v>
      </c>
      <c r="E520" s="21">
        <v>5</v>
      </c>
      <c r="F520" s="15">
        <v>7.7310000000000004E-2</v>
      </c>
      <c r="G520" s="15">
        <v>147.65173542799999</v>
      </c>
      <c r="H520" s="16">
        <f t="shared" si="40"/>
        <v>438.56386629082994</v>
      </c>
      <c r="I520" s="15">
        <v>0.22881000000000001</v>
      </c>
      <c r="J520" s="17">
        <v>432.42283959600002</v>
      </c>
      <c r="K520" s="16">
        <f t="shared" si="44"/>
        <v>1284.4077440468589</v>
      </c>
      <c r="L520" s="15">
        <v>0.2031</v>
      </c>
      <c r="M520" s="15">
        <v>460.207560822</v>
      </c>
      <c r="N520" s="16">
        <f t="shared" si="43"/>
        <v>1366.9355567363984</v>
      </c>
      <c r="O520" s="16">
        <f t="shared" si="41"/>
        <v>1040.2821358460001</v>
      </c>
      <c r="P520" s="16">
        <f t="shared" si="42"/>
        <v>0.50922000000000001</v>
      </c>
      <c r="Q520" s="16">
        <v>1722.9716103376888</v>
      </c>
    </row>
    <row r="521" spans="1:17" x14ac:dyDescent="0.3">
      <c r="A521" s="12" t="s">
        <v>35</v>
      </c>
      <c r="B521" s="12">
        <v>17</v>
      </c>
      <c r="C521" s="13">
        <v>0.336671</v>
      </c>
      <c r="D521" s="14">
        <v>2019</v>
      </c>
      <c r="E521" s="14">
        <v>6</v>
      </c>
      <c r="F521" s="15">
        <v>9.3829999999999997E-2</v>
      </c>
      <c r="G521" s="15">
        <v>150.75659868099999</v>
      </c>
      <c r="H521" s="16">
        <f t="shared" si="40"/>
        <v>447.78611368665548</v>
      </c>
      <c r="I521" s="15">
        <v>0.24742</v>
      </c>
      <c r="J521" s="17">
        <v>421.15323246100002</v>
      </c>
      <c r="K521" s="16">
        <f t="shared" si="44"/>
        <v>1250.9340942968061</v>
      </c>
      <c r="L521" s="15">
        <v>0.32061000000000001</v>
      </c>
      <c r="M521" s="15">
        <v>635.22978354999998</v>
      </c>
      <c r="N521" s="16">
        <f t="shared" si="43"/>
        <v>1886.7968537533675</v>
      </c>
      <c r="O521" s="16">
        <f t="shared" si="41"/>
        <v>1207.1396146920001</v>
      </c>
      <c r="P521" s="16">
        <f t="shared" si="42"/>
        <v>0.66186</v>
      </c>
      <c r="Q521" s="16">
        <v>1698.7202079834617</v>
      </c>
    </row>
    <row r="522" spans="1:17" x14ac:dyDescent="0.3">
      <c r="A522" s="12" t="s">
        <v>35</v>
      </c>
      <c r="B522" s="12">
        <v>17</v>
      </c>
      <c r="C522" s="13">
        <v>0.336671</v>
      </c>
      <c r="D522" s="14">
        <v>2019</v>
      </c>
      <c r="E522" s="14">
        <v>9</v>
      </c>
      <c r="F522" s="15">
        <v>9.8330000000000001E-2</v>
      </c>
      <c r="G522" s="15">
        <v>156.45145118699998</v>
      </c>
      <c r="H522" s="16">
        <f t="shared" si="40"/>
        <v>464.70129944961099</v>
      </c>
      <c r="I522" s="15">
        <v>0.26645999999999997</v>
      </c>
      <c r="J522" s="17">
        <v>454.83095215500003</v>
      </c>
      <c r="K522" s="16">
        <f t="shared" si="44"/>
        <v>1350.9656375363486</v>
      </c>
      <c r="L522" s="15">
        <v>0.39404</v>
      </c>
      <c r="M522" s="15">
        <v>715.64229276100002</v>
      </c>
      <c r="N522" s="16">
        <f t="shared" si="43"/>
        <v>2125.6428167587942</v>
      </c>
      <c r="O522" s="16">
        <f t="shared" si="41"/>
        <v>1326.9246961029999</v>
      </c>
      <c r="P522" s="16">
        <f t="shared" si="42"/>
        <v>0.75882999999999989</v>
      </c>
      <c r="Q522" s="16">
        <v>1815.6669369859594</v>
      </c>
    </row>
    <row r="523" spans="1:17" x14ac:dyDescent="0.3">
      <c r="A523" s="12" t="s">
        <v>35</v>
      </c>
      <c r="B523" s="12">
        <v>17</v>
      </c>
      <c r="C523" s="13">
        <v>0.336671</v>
      </c>
      <c r="D523" s="14">
        <v>2019</v>
      </c>
      <c r="E523" s="14">
        <v>7</v>
      </c>
      <c r="F523" s="15">
        <v>8.6840000000000001E-2</v>
      </c>
      <c r="G523" s="15">
        <v>160.46555360799999</v>
      </c>
      <c r="H523" s="16">
        <f t="shared" si="40"/>
        <v>476.62422248426503</v>
      </c>
      <c r="I523" s="15">
        <v>0.21718000000000001</v>
      </c>
      <c r="J523" s="17">
        <v>384.24264037800003</v>
      </c>
      <c r="K523" s="16">
        <f t="shared" si="44"/>
        <v>1141.3000833989267</v>
      </c>
      <c r="L523" s="15">
        <v>0.33162999999999998</v>
      </c>
      <c r="M523" s="15">
        <v>621.41056255399997</v>
      </c>
      <c r="N523" s="16">
        <f t="shared" si="43"/>
        <v>1845.7501909995217</v>
      </c>
      <c r="O523" s="16">
        <f t="shared" si="41"/>
        <v>1166.11875654</v>
      </c>
      <c r="P523" s="16">
        <f t="shared" si="42"/>
        <v>0.63565000000000005</v>
      </c>
      <c r="Q523" s="16">
        <v>1617.9243058831914</v>
      </c>
    </row>
    <row r="524" spans="1:17" x14ac:dyDescent="0.3">
      <c r="A524" s="12" t="s">
        <v>35</v>
      </c>
      <c r="B524" s="12">
        <v>17</v>
      </c>
      <c r="C524" s="13">
        <v>0.336671</v>
      </c>
      <c r="D524" s="14">
        <v>2019</v>
      </c>
      <c r="E524" s="14">
        <v>12</v>
      </c>
      <c r="F524" s="15">
        <v>0.1197</v>
      </c>
      <c r="G524" s="15">
        <v>165.17073468300001</v>
      </c>
      <c r="H524" s="16">
        <f t="shared" si="40"/>
        <v>490.59982797152117</v>
      </c>
      <c r="I524" s="15">
        <v>0.27814</v>
      </c>
      <c r="J524" s="17">
        <v>491.95975339500001</v>
      </c>
      <c r="K524" s="16">
        <f t="shared" si="44"/>
        <v>1461.2477861027533</v>
      </c>
      <c r="L524" s="15">
        <v>0.32024000000000002</v>
      </c>
      <c r="M524" s="15">
        <v>638.02316673199994</v>
      </c>
      <c r="N524" s="16">
        <f t="shared" si="43"/>
        <v>1895.0939247277013</v>
      </c>
      <c r="O524" s="16">
        <f t="shared" si="41"/>
        <v>1295.1536548099998</v>
      </c>
      <c r="P524" s="16">
        <f t="shared" si="42"/>
        <v>0.71808000000000005</v>
      </c>
      <c r="Q524" s="16">
        <v>1951.8476140742744</v>
      </c>
    </row>
    <row r="525" spans="1:17" x14ac:dyDescent="0.3">
      <c r="A525" s="12" t="s">
        <v>35</v>
      </c>
      <c r="B525" s="12">
        <v>17</v>
      </c>
      <c r="C525" s="13">
        <v>0.336671</v>
      </c>
      <c r="D525" s="14">
        <v>2019</v>
      </c>
      <c r="E525" s="14">
        <v>8</v>
      </c>
      <c r="F525" s="15">
        <v>9.5060000000000006E-2</v>
      </c>
      <c r="G525" s="15">
        <v>166.34057581300002</v>
      </c>
      <c r="H525" s="16">
        <f t="shared" si="40"/>
        <v>494.07455888092534</v>
      </c>
      <c r="I525" s="15">
        <v>0.25214999999999999</v>
      </c>
      <c r="J525" s="17">
        <v>422.60167660900004</v>
      </c>
      <c r="K525" s="16">
        <f t="shared" si="44"/>
        <v>1255.2363482717551</v>
      </c>
      <c r="L525" s="15">
        <v>0.38462000000000002</v>
      </c>
      <c r="M525" s="15">
        <v>681.04602502499995</v>
      </c>
      <c r="N525" s="16">
        <f t="shared" si="43"/>
        <v>2022.8829481155192</v>
      </c>
      <c r="O525" s="16">
        <f t="shared" si="41"/>
        <v>1269.988277447</v>
      </c>
      <c r="P525" s="16">
        <f t="shared" si="42"/>
        <v>0.73182999999999998</v>
      </c>
      <c r="Q525" s="16">
        <v>1749.3109071526803</v>
      </c>
    </row>
    <row r="526" spans="1:17" x14ac:dyDescent="0.3">
      <c r="A526" s="12" t="s">
        <v>35</v>
      </c>
      <c r="B526" s="12">
        <v>17</v>
      </c>
      <c r="C526" s="13">
        <v>0.336671</v>
      </c>
      <c r="D526" s="14">
        <v>2020</v>
      </c>
      <c r="E526" s="14">
        <v>3</v>
      </c>
      <c r="F526" s="15">
        <v>9.8210000000000006E-2</v>
      </c>
      <c r="G526" s="15">
        <v>171.300806034</v>
      </c>
      <c r="H526" s="16">
        <f t="shared" si="40"/>
        <v>508.80772633817588</v>
      </c>
      <c r="I526" s="15">
        <v>0.2432</v>
      </c>
      <c r="J526" s="17">
        <v>433.34838520100004</v>
      </c>
      <c r="K526" s="16">
        <f t="shared" si="44"/>
        <v>1287.1568540236613</v>
      </c>
      <c r="L526" s="15">
        <v>0.25928000000000001</v>
      </c>
      <c r="M526" s="15">
        <v>577.89806374399996</v>
      </c>
      <c r="N526" s="16">
        <f t="shared" si="43"/>
        <v>1716.5068085579096</v>
      </c>
      <c r="O526" s="16">
        <f t="shared" si="41"/>
        <v>1182.5472549789999</v>
      </c>
      <c r="P526" s="16">
        <f t="shared" si="42"/>
        <v>0.60068999999999995</v>
      </c>
      <c r="Q526" s="16">
        <v>1795.9645803618369</v>
      </c>
    </row>
    <row r="527" spans="1:17" x14ac:dyDescent="0.3">
      <c r="A527" s="12" t="s">
        <v>35</v>
      </c>
      <c r="B527" s="12">
        <v>17</v>
      </c>
      <c r="C527" s="13">
        <v>0.336671</v>
      </c>
      <c r="D527" s="14">
        <v>2019</v>
      </c>
      <c r="E527" s="14">
        <v>4</v>
      </c>
      <c r="F527" s="15">
        <v>0.11656999999999999</v>
      </c>
      <c r="G527" s="15">
        <v>180.20793823599999</v>
      </c>
      <c r="H527" s="16">
        <f t="shared" si="40"/>
        <v>535.26421413189723</v>
      </c>
      <c r="I527" s="15">
        <v>0.28938999999999998</v>
      </c>
      <c r="J527" s="17">
        <v>502.91474563700001</v>
      </c>
      <c r="K527" s="16">
        <f t="shared" si="44"/>
        <v>1493.7869481986866</v>
      </c>
      <c r="L527" s="15">
        <v>0.31147000000000002</v>
      </c>
      <c r="M527" s="15">
        <v>708.18087977200003</v>
      </c>
      <c r="N527" s="16">
        <f t="shared" si="43"/>
        <v>2103.4804891778622</v>
      </c>
      <c r="O527" s="16">
        <f t="shared" si="41"/>
        <v>1391.3035636449999</v>
      </c>
      <c r="P527" s="16">
        <f t="shared" si="42"/>
        <v>0.71743000000000001</v>
      </c>
      <c r="Q527" s="16">
        <v>2029.051162330584</v>
      </c>
    </row>
    <row r="528" spans="1:17" x14ac:dyDescent="0.3">
      <c r="A528" s="12" t="s">
        <v>35</v>
      </c>
      <c r="B528" s="12">
        <v>17</v>
      </c>
      <c r="C528" s="13">
        <v>0.336671</v>
      </c>
      <c r="D528" s="14">
        <v>2020</v>
      </c>
      <c r="E528" s="14">
        <v>9</v>
      </c>
      <c r="F528" s="15">
        <v>0.11175</v>
      </c>
      <c r="G528" s="15">
        <v>182.07438944100002</v>
      </c>
      <c r="H528" s="16">
        <f t="shared" si="40"/>
        <v>540.80805724579784</v>
      </c>
      <c r="I528" s="15">
        <v>0.24179</v>
      </c>
      <c r="J528" s="17">
        <v>475.57742233000005</v>
      </c>
      <c r="K528" s="16">
        <f t="shared" si="44"/>
        <v>1412.5880231145541</v>
      </c>
      <c r="L528" s="15">
        <v>0.36286000000000002</v>
      </c>
      <c r="M528" s="18">
        <v>696.19958464799993</v>
      </c>
      <c r="N528" s="16">
        <f t="shared" si="43"/>
        <v>2067.8929419165888</v>
      </c>
      <c r="O528" s="16">
        <f t="shared" si="41"/>
        <v>1353.8513964190001</v>
      </c>
      <c r="P528" s="16">
        <f t="shared" si="42"/>
        <v>0.71640000000000004</v>
      </c>
      <c r="Q528" s="16">
        <v>1953.396080360352</v>
      </c>
    </row>
    <row r="529" spans="1:17" x14ac:dyDescent="0.3">
      <c r="A529" s="12" t="s">
        <v>35</v>
      </c>
      <c r="B529" s="12">
        <v>17</v>
      </c>
      <c r="C529" s="13">
        <v>0.336671</v>
      </c>
      <c r="D529" s="21">
        <v>2020</v>
      </c>
      <c r="E529" s="21">
        <v>6</v>
      </c>
      <c r="F529" s="15">
        <v>9.2469999999999997E-2</v>
      </c>
      <c r="G529" s="22">
        <v>189.62334154500002</v>
      </c>
      <c r="H529" s="16">
        <f t="shared" si="40"/>
        <v>563.23039865328474</v>
      </c>
      <c r="I529" s="15">
        <v>0.21998000000000001</v>
      </c>
      <c r="J529" s="17">
        <v>411.835939005</v>
      </c>
      <c r="K529" s="16">
        <f t="shared" si="44"/>
        <v>1223.2593214295262</v>
      </c>
      <c r="L529" s="15">
        <v>0.31096000000000001</v>
      </c>
      <c r="M529" s="22">
        <v>641.85791479799991</v>
      </c>
      <c r="N529" s="16">
        <f t="shared" si="43"/>
        <v>1906.4841189113406</v>
      </c>
      <c r="O529" s="16">
        <f t="shared" si="41"/>
        <v>1243.317195348</v>
      </c>
      <c r="P529" s="16">
        <f t="shared" si="42"/>
        <v>0.62341000000000002</v>
      </c>
      <c r="Q529" s="16">
        <v>1786.4897200828109</v>
      </c>
    </row>
    <row r="530" spans="1:17" x14ac:dyDescent="0.3">
      <c r="A530" s="12" t="s">
        <v>35</v>
      </c>
      <c r="B530" s="12">
        <v>17</v>
      </c>
      <c r="C530" s="13">
        <v>0.336671</v>
      </c>
      <c r="D530" s="14">
        <v>2020</v>
      </c>
      <c r="E530" s="14">
        <v>8</v>
      </c>
      <c r="F530" s="15">
        <v>0.1154</v>
      </c>
      <c r="G530" s="15">
        <v>191.90604547000001</v>
      </c>
      <c r="H530" s="16">
        <f t="shared" si="40"/>
        <v>570.01062007122687</v>
      </c>
      <c r="I530" s="15">
        <v>0.22295999999999999</v>
      </c>
      <c r="J530" s="17">
        <v>448.81264966200001</v>
      </c>
      <c r="K530" s="16">
        <f t="shared" si="44"/>
        <v>1333.0897216035833</v>
      </c>
      <c r="L530" s="15">
        <v>0.33711000000000002</v>
      </c>
      <c r="M530" s="15">
        <v>645.15567600700001</v>
      </c>
      <c r="N530" s="16">
        <f t="shared" si="43"/>
        <v>1916.2793231582168</v>
      </c>
      <c r="O530" s="16">
        <f t="shared" si="41"/>
        <v>1285.874371139</v>
      </c>
      <c r="P530" s="16">
        <f t="shared" si="42"/>
        <v>0.67547000000000001</v>
      </c>
      <c r="Q530" s="16">
        <v>1903.1003416748101</v>
      </c>
    </row>
    <row r="531" spans="1:17" x14ac:dyDescent="0.3">
      <c r="A531" s="12" t="s">
        <v>35</v>
      </c>
      <c r="B531" s="12">
        <v>17</v>
      </c>
      <c r="C531" s="13">
        <v>0.336671</v>
      </c>
      <c r="D531" s="14">
        <v>2019</v>
      </c>
      <c r="E531" s="14">
        <v>10</v>
      </c>
      <c r="F531" s="15">
        <v>9.7479999999999997E-2</v>
      </c>
      <c r="G531" s="15">
        <v>193.22316429700001</v>
      </c>
      <c r="H531" s="16">
        <f t="shared" si="40"/>
        <v>573.92280385598997</v>
      </c>
      <c r="I531" s="15">
        <v>0.24099000000000001</v>
      </c>
      <c r="J531" s="17">
        <v>404.204488529</v>
      </c>
      <c r="K531" s="16">
        <f t="shared" si="44"/>
        <v>1200.591938506732</v>
      </c>
      <c r="L531" s="15">
        <v>0.38358999999999999</v>
      </c>
      <c r="M531" s="15">
        <v>761.14807876700002</v>
      </c>
      <c r="N531" s="16">
        <f t="shared" si="43"/>
        <v>2260.80677803256</v>
      </c>
      <c r="O531" s="16">
        <f t="shared" si="41"/>
        <v>1358.575731593</v>
      </c>
      <c r="P531" s="16">
        <f t="shared" si="42"/>
        <v>0.72205999999999992</v>
      </c>
      <c r="Q531" s="16">
        <v>1774.514742362722</v>
      </c>
    </row>
    <row r="532" spans="1:17" x14ac:dyDescent="0.3">
      <c r="A532" s="12" t="s">
        <v>35</v>
      </c>
      <c r="B532" s="12">
        <v>17</v>
      </c>
      <c r="C532" s="13">
        <v>0.336671</v>
      </c>
      <c r="D532" s="14">
        <v>2019</v>
      </c>
      <c r="E532" s="14">
        <v>2</v>
      </c>
      <c r="F532" s="15">
        <v>0.11079</v>
      </c>
      <c r="G532" s="16">
        <v>197.06</v>
      </c>
      <c r="H532" s="16">
        <f t="shared" si="40"/>
        <v>585.31919886179685</v>
      </c>
      <c r="I532" s="15">
        <v>0.28550999999999999</v>
      </c>
      <c r="J532" s="17">
        <v>523.29999999999995</v>
      </c>
      <c r="K532" s="16">
        <f t="shared" si="44"/>
        <v>1554.3364293330876</v>
      </c>
      <c r="L532" s="15">
        <v>0.31323000000000001</v>
      </c>
      <c r="M532" s="16">
        <v>735.11</v>
      </c>
      <c r="N532" s="16">
        <f t="shared" si="43"/>
        <v>2183.4669454749592</v>
      </c>
      <c r="O532" s="16">
        <f t="shared" si="41"/>
        <v>1455.4699999999998</v>
      </c>
      <c r="P532" s="16">
        <f t="shared" si="42"/>
        <v>0.70952999999999999</v>
      </c>
      <c r="Q532" s="16">
        <v>2139.6556281948842</v>
      </c>
    </row>
    <row r="533" spans="1:17" x14ac:dyDescent="0.3">
      <c r="A533" s="12" t="s">
        <v>35</v>
      </c>
      <c r="B533" s="12">
        <v>17</v>
      </c>
      <c r="C533" s="13">
        <v>0.336671</v>
      </c>
      <c r="D533" s="14">
        <v>2019</v>
      </c>
      <c r="E533" s="14">
        <v>5</v>
      </c>
      <c r="F533" s="15">
        <v>0.11347</v>
      </c>
      <c r="G533" s="15">
        <v>199.732166527</v>
      </c>
      <c r="H533" s="16">
        <f t="shared" si="40"/>
        <v>593.25622500007432</v>
      </c>
      <c r="I533" s="15">
        <v>0.27839999999999998</v>
      </c>
      <c r="J533" s="17">
        <v>468.23275408100005</v>
      </c>
      <c r="K533" s="16">
        <f t="shared" si="44"/>
        <v>1390.7724576248031</v>
      </c>
      <c r="L533" s="15">
        <v>0.35392000000000001</v>
      </c>
      <c r="M533" s="15">
        <v>748.32388590200003</v>
      </c>
      <c r="N533" s="16">
        <f t="shared" si="43"/>
        <v>2222.7156063397206</v>
      </c>
      <c r="O533" s="16">
        <f t="shared" si="41"/>
        <v>1416.2888065100001</v>
      </c>
      <c r="P533" s="16">
        <f t="shared" si="42"/>
        <v>0.74578999999999995</v>
      </c>
      <c r="Q533" s="16">
        <v>1984.0286826248773</v>
      </c>
    </row>
    <row r="534" spans="1:17" x14ac:dyDescent="0.3">
      <c r="A534" s="12" t="s">
        <v>35</v>
      </c>
      <c r="B534" s="12">
        <v>17</v>
      </c>
      <c r="C534" s="13">
        <v>0.336671</v>
      </c>
      <c r="D534" s="14">
        <v>2019</v>
      </c>
      <c r="E534" s="14">
        <v>11</v>
      </c>
      <c r="F534" s="15">
        <v>0.11635</v>
      </c>
      <c r="G534" s="15">
        <v>209.13388700199999</v>
      </c>
      <c r="H534" s="16">
        <f t="shared" si="40"/>
        <v>621.18176796338264</v>
      </c>
      <c r="I534" s="15">
        <v>0.28161999999999998</v>
      </c>
      <c r="J534" s="23">
        <v>484.32079533599995</v>
      </c>
      <c r="K534" s="16">
        <f t="shared" si="44"/>
        <v>1438.5581037154966</v>
      </c>
      <c r="L534" s="15">
        <v>0.40164</v>
      </c>
      <c r="M534" s="15">
        <v>753.72442627200007</v>
      </c>
      <c r="N534" s="16">
        <f t="shared" si="43"/>
        <v>2238.7566088911731</v>
      </c>
      <c r="O534" s="16">
        <f t="shared" si="41"/>
        <v>1447.17910861</v>
      </c>
      <c r="P534" s="16">
        <f t="shared" si="42"/>
        <v>0.79960999999999993</v>
      </c>
      <c r="Q534" s="16">
        <v>2059.7398716788789</v>
      </c>
    </row>
    <row r="535" spans="1:17" x14ac:dyDescent="0.3">
      <c r="A535" s="12" t="s">
        <v>35</v>
      </c>
      <c r="B535" s="12">
        <v>17</v>
      </c>
      <c r="C535" s="13">
        <v>0.336671</v>
      </c>
      <c r="D535" s="14">
        <v>2020</v>
      </c>
      <c r="E535" s="14">
        <v>2</v>
      </c>
      <c r="F535" s="15">
        <v>0.13586000000000001</v>
      </c>
      <c r="G535" s="15">
        <v>216.64572166300002</v>
      </c>
      <c r="H535" s="16">
        <f t="shared" si="40"/>
        <v>643.49386095921545</v>
      </c>
      <c r="I535" s="15">
        <v>0.32002999999999998</v>
      </c>
      <c r="J535" s="17">
        <v>585.97457664000001</v>
      </c>
      <c r="K535" s="16">
        <f t="shared" si="44"/>
        <v>1740.4961420496568</v>
      </c>
      <c r="L535" s="15">
        <v>0.39346999999999999</v>
      </c>
      <c r="M535" s="15">
        <v>719.87996151300001</v>
      </c>
      <c r="N535" s="16">
        <f t="shared" si="43"/>
        <v>2138.2297896551827</v>
      </c>
      <c r="O535" s="16">
        <f t="shared" si="41"/>
        <v>1522.5002598159999</v>
      </c>
      <c r="P535" s="16">
        <f t="shared" si="42"/>
        <v>0.84936</v>
      </c>
      <c r="Q535" s="16">
        <v>2383.9900030088725</v>
      </c>
    </row>
    <row r="536" spans="1:17" x14ac:dyDescent="0.3">
      <c r="A536" s="12" t="s">
        <v>35</v>
      </c>
      <c r="B536" s="12">
        <v>17</v>
      </c>
      <c r="C536" s="13">
        <v>0.336671</v>
      </c>
      <c r="D536" s="14">
        <v>2019</v>
      </c>
      <c r="E536" s="14">
        <v>3</v>
      </c>
      <c r="F536" s="15">
        <v>0.12129</v>
      </c>
      <c r="G536" s="16">
        <v>227.74</v>
      </c>
      <c r="H536" s="16">
        <f t="shared" si="40"/>
        <v>676.44673880435209</v>
      </c>
      <c r="I536" s="15">
        <v>0.34719</v>
      </c>
      <c r="J536" s="17">
        <v>645.72</v>
      </c>
      <c r="K536" s="16">
        <f t="shared" si="44"/>
        <v>1917.9555114637139</v>
      </c>
      <c r="L536" s="15">
        <v>0.33951999999999999</v>
      </c>
      <c r="M536" s="16">
        <v>872.53</v>
      </c>
      <c r="N536" s="16">
        <f t="shared" si="43"/>
        <v>2591.6399095853221</v>
      </c>
      <c r="O536" s="16">
        <f t="shared" si="41"/>
        <v>1745.99</v>
      </c>
      <c r="P536" s="16">
        <f t="shared" si="42"/>
        <v>0.80800000000000005</v>
      </c>
      <c r="Q536" s="16">
        <v>2594.4022502680659</v>
      </c>
    </row>
    <row r="537" spans="1:17" x14ac:dyDescent="0.3">
      <c r="A537" s="12" t="s">
        <v>35</v>
      </c>
      <c r="B537" s="12">
        <v>17</v>
      </c>
      <c r="C537" s="13">
        <v>0.336671</v>
      </c>
      <c r="D537" s="14">
        <v>2019</v>
      </c>
      <c r="E537" s="14">
        <v>1</v>
      </c>
      <c r="F537" s="15">
        <v>0.10014000000000001</v>
      </c>
      <c r="G537" s="16">
        <v>173.87</v>
      </c>
      <c r="H537" s="16">
        <f t="shared" si="40"/>
        <v>516.43889732112359</v>
      </c>
      <c r="I537" s="15">
        <v>0.32627</v>
      </c>
      <c r="J537" s="17">
        <v>507.97</v>
      </c>
      <c r="K537" s="16">
        <f t="shared" si="44"/>
        <v>1508.8023619497967</v>
      </c>
      <c r="L537" s="15">
        <v>0.29663</v>
      </c>
      <c r="M537" s="16">
        <v>678.88</v>
      </c>
      <c r="N537" s="16">
        <f t="shared" si="43"/>
        <v>2016.4492932269188</v>
      </c>
      <c r="O537" s="16">
        <f t="shared" si="41"/>
        <v>1360.72</v>
      </c>
      <c r="P537" s="16">
        <f t="shared" si="42"/>
        <v>0.72304000000000002</v>
      </c>
      <c r="Q537" s="16">
        <v>2025.2412592709204</v>
      </c>
    </row>
    <row r="538" spans="1:17" x14ac:dyDescent="0.3">
      <c r="A538" s="12" t="s">
        <v>35</v>
      </c>
      <c r="B538" s="12">
        <v>17</v>
      </c>
      <c r="C538" s="13">
        <v>0.336671</v>
      </c>
      <c r="D538" s="14">
        <v>2020</v>
      </c>
      <c r="E538" s="14">
        <v>1</v>
      </c>
      <c r="F538" s="15">
        <v>0.12687000000000001</v>
      </c>
      <c r="G538" s="15">
        <v>211.51089125600001</v>
      </c>
      <c r="H538" s="16">
        <f t="shared" si="40"/>
        <v>628.24208576325259</v>
      </c>
      <c r="I538" s="15">
        <v>0.34591</v>
      </c>
      <c r="J538" s="17">
        <v>597.13339713799996</v>
      </c>
      <c r="K538" s="16">
        <f t="shared" si="44"/>
        <v>1773.6407268163873</v>
      </c>
      <c r="L538" s="15">
        <v>0.36403999999999997</v>
      </c>
      <c r="M538" s="15">
        <v>695.84934746700003</v>
      </c>
      <c r="N538" s="16">
        <f t="shared" si="43"/>
        <v>2066.85264684811</v>
      </c>
      <c r="O538" s="16">
        <f t="shared" si="41"/>
        <v>1504.493635861</v>
      </c>
      <c r="P538" s="16">
        <f t="shared" si="42"/>
        <v>0.8368199999999999</v>
      </c>
      <c r="Q538" s="16">
        <v>2401.8828125796399</v>
      </c>
    </row>
    <row r="539" spans="1:17" x14ac:dyDescent="0.3">
      <c r="A539" s="12" t="s">
        <v>35</v>
      </c>
      <c r="B539" s="12">
        <v>17</v>
      </c>
      <c r="C539" s="13">
        <v>0.336671</v>
      </c>
      <c r="D539" s="21">
        <v>2020</v>
      </c>
      <c r="E539" s="21">
        <v>7</v>
      </c>
      <c r="F539" s="15">
        <v>8.3500000000000005E-2</v>
      </c>
      <c r="G539" s="22">
        <v>152.42376490300001</v>
      </c>
      <c r="H539" s="16">
        <f t="shared" si="40"/>
        <v>452.73802882636164</v>
      </c>
      <c r="I539" s="15">
        <v>0.19803000000000001</v>
      </c>
      <c r="J539" s="17">
        <v>387.82942384199998</v>
      </c>
      <c r="K539" s="16">
        <f t="shared" si="44"/>
        <v>1151.9537585417218</v>
      </c>
      <c r="L539" s="15">
        <v>0.26066</v>
      </c>
      <c r="M539" s="22">
        <v>590.33426563900002</v>
      </c>
      <c r="N539" s="16">
        <f t="shared" si="43"/>
        <v>1753.4455466583104</v>
      </c>
      <c r="O539" s="16">
        <f t="shared" si="41"/>
        <v>1130.587454384</v>
      </c>
      <c r="P539" s="16">
        <f t="shared" si="42"/>
        <v>0.54218999999999995</v>
      </c>
      <c r="Q539" s="16">
        <v>1604.6917873680834</v>
      </c>
    </row>
    <row r="540" spans="1:17" x14ac:dyDescent="0.3">
      <c r="A540" s="12" t="s">
        <v>35</v>
      </c>
      <c r="B540" s="12">
        <v>17</v>
      </c>
      <c r="C540" s="13">
        <v>0.336671</v>
      </c>
      <c r="D540" s="14">
        <v>2020</v>
      </c>
      <c r="E540" s="14">
        <v>10</v>
      </c>
      <c r="F540" s="15">
        <v>0.12398000000000001</v>
      </c>
      <c r="G540" s="15">
        <v>206.49039728699998</v>
      </c>
      <c r="H540" s="16">
        <f t="shared" si="40"/>
        <v>613.32991937826534</v>
      </c>
      <c r="I540" s="15">
        <v>0.28597</v>
      </c>
      <c r="J540" s="17">
        <v>531.68592538799999</v>
      </c>
      <c r="K540" s="16">
        <f t="shared" si="44"/>
        <v>1579.2447980016098</v>
      </c>
      <c r="L540" s="15">
        <v>0.41381000000000001</v>
      </c>
      <c r="M540" s="18">
        <v>757.83883646499999</v>
      </c>
      <c r="N540" s="16">
        <f t="shared" si="43"/>
        <v>2250.9774719681827</v>
      </c>
      <c r="O540" s="16">
        <f t="shared" si="41"/>
        <v>1496.0151591399999</v>
      </c>
      <c r="P540" s="16">
        <f t="shared" si="42"/>
        <v>0.82376000000000005</v>
      </c>
      <c r="Q540" s="16">
        <v>2192.574717379875</v>
      </c>
    </row>
    <row r="541" spans="1:17" x14ac:dyDescent="0.3">
      <c r="A541" s="12" t="s">
        <v>35</v>
      </c>
      <c r="B541" s="12">
        <v>17</v>
      </c>
      <c r="C541" s="13">
        <v>0.336671</v>
      </c>
      <c r="D541" s="14">
        <v>2020</v>
      </c>
      <c r="E541" s="14">
        <v>11</v>
      </c>
      <c r="F541" s="15">
        <v>0.11022999999999999</v>
      </c>
      <c r="G541" s="19">
        <v>195.95660000000001</v>
      </c>
      <c r="H541" s="16">
        <f t="shared" si="40"/>
        <v>582.04181530336746</v>
      </c>
      <c r="I541" s="15">
        <v>0.19306999999999999</v>
      </c>
      <c r="J541" s="20">
        <v>440.3399</v>
      </c>
      <c r="K541" s="16">
        <f t="shared" si="44"/>
        <v>1307.9234623712764</v>
      </c>
      <c r="L541" s="15">
        <v>0.41778999999999999</v>
      </c>
      <c r="M541" s="19">
        <v>822.30910000000006</v>
      </c>
      <c r="N541" s="16">
        <f t="shared" si="43"/>
        <v>2442.4708394842446</v>
      </c>
      <c r="O541" s="16">
        <f t="shared" si="41"/>
        <v>1458.6056000000001</v>
      </c>
      <c r="P541" s="16">
        <f t="shared" si="42"/>
        <v>0.72109000000000001</v>
      </c>
      <c r="Q541" s="16">
        <v>1889.9652776746436</v>
      </c>
    </row>
    <row r="542" spans="1:17" x14ac:dyDescent="0.3">
      <c r="A542" s="12" t="s">
        <v>36</v>
      </c>
      <c r="B542" s="12">
        <v>15</v>
      </c>
      <c r="C542" s="13">
        <v>0.1239244</v>
      </c>
      <c r="D542" s="21">
        <v>2020</v>
      </c>
      <c r="E542" s="21">
        <v>4</v>
      </c>
      <c r="F542" s="15">
        <v>1.14E-3</v>
      </c>
      <c r="G542" s="15">
        <v>2.1296260679999999</v>
      </c>
      <c r="H542" s="16">
        <f t="shared" si="40"/>
        <v>17.184881008098483</v>
      </c>
      <c r="I542" s="15">
        <v>8.8999999999999995E-4</v>
      </c>
      <c r="J542" s="17">
        <v>3.5826428429999999</v>
      </c>
      <c r="K542" s="16">
        <f t="shared" si="44"/>
        <v>28.909906709251768</v>
      </c>
      <c r="L542" s="15">
        <v>3.6409999999999998E-2</v>
      </c>
      <c r="M542" s="15">
        <v>107.811700672</v>
      </c>
      <c r="N542" s="16">
        <f t="shared" si="43"/>
        <v>869.97960588875151</v>
      </c>
      <c r="O542" s="16">
        <f t="shared" si="41"/>
        <v>113.523969583</v>
      </c>
      <c r="P542" s="16">
        <f t="shared" si="42"/>
        <v>3.8439999999999995E-2</v>
      </c>
      <c r="Q542" s="16">
        <v>46.09478771735025</v>
      </c>
    </row>
    <row r="543" spans="1:17" x14ac:dyDescent="0.3">
      <c r="A543" s="12" t="s">
        <v>36</v>
      </c>
      <c r="B543" s="12">
        <v>15</v>
      </c>
      <c r="C543" s="13">
        <v>0.1239244</v>
      </c>
      <c r="D543" s="21">
        <v>2020</v>
      </c>
      <c r="E543" s="21">
        <v>6</v>
      </c>
      <c r="F543" s="15">
        <v>4.5500000000000002E-3</v>
      </c>
      <c r="G543" s="22">
        <v>6.6617508279999997</v>
      </c>
      <c r="H543" s="16">
        <f t="shared" si="40"/>
        <v>53.756571167582813</v>
      </c>
      <c r="I543" s="15">
        <v>3.0699999999999998E-3</v>
      </c>
      <c r="J543" s="17">
        <v>27.306024306000001</v>
      </c>
      <c r="K543" s="16">
        <f t="shared" si="44"/>
        <v>220.34421232622469</v>
      </c>
      <c r="L543" s="15">
        <v>0.20465</v>
      </c>
      <c r="M543" s="22">
        <v>308.25487718599999</v>
      </c>
      <c r="N543" s="16">
        <f t="shared" si="43"/>
        <v>2487.442966728102</v>
      </c>
      <c r="O543" s="16">
        <f t="shared" si="41"/>
        <v>342.22265232000001</v>
      </c>
      <c r="P543" s="16">
        <f t="shared" si="42"/>
        <v>0.21226999999999999</v>
      </c>
      <c r="Q543" s="16">
        <v>274.10078349380751</v>
      </c>
    </row>
    <row r="544" spans="1:17" x14ac:dyDescent="0.3">
      <c r="A544" s="12" t="s">
        <v>36</v>
      </c>
      <c r="B544" s="12">
        <v>15</v>
      </c>
      <c r="C544" s="13">
        <v>0.1239244</v>
      </c>
      <c r="D544" s="14">
        <v>2019</v>
      </c>
      <c r="E544" s="14">
        <v>5</v>
      </c>
      <c r="F544" s="15">
        <v>8.0999999999999996E-3</v>
      </c>
      <c r="G544" s="15">
        <v>7.7493677129999998</v>
      </c>
      <c r="H544" s="16">
        <f t="shared" si="40"/>
        <v>62.533025885136418</v>
      </c>
      <c r="I544" s="15">
        <v>1.367E-2</v>
      </c>
      <c r="J544" s="17">
        <v>325.11926394599999</v>
      </c>
      <c r="K544" s="16">
        <f t="shared" si="44"/>
        <v>2623.5290543750866</v>
      </c>
      <c r="L544" s="15">
        <v>0.24274999999999999</v>
      </c>
      <c r="M544" s="15">
        <v>384.05804949000003</v>
      </c>
      <c r="N544" s="16">
        <f t="shared" si="43"/>
        <v>3099.1318052780566</v>
      </c>
      <c r="O544" s="16">
        <f t="shared" si="41"/>
        <v>716.92668114900005</v>
      </c>
      <c r="P544" s="16">
        <f t="shared" si="42"/>
        <v>0.26451999999999998</v>
      </c>
      <c r="Q544" s="16">
        <v>2686.0620802602234</v>
      </c>
    </row>
    <row r="545" spans="1:17" x14ac:dyDescent="0.3">
      <c r="A545" s="12" t="s">
        <v>36</v>
      </c>
      <c r="B545" s="12">
        <v>15</v>
      </c>
      <c r="C545" s="13">
        <v>0.1239244</v>
      </c>
      <c r="D545" s="14">
        <v>2019</v>
      </c>
      <c r="E545" s="14">
        <v>7</v>
      </c>
      <c r="F545" s="15">
        <v>6.8399999999999997E-3</v>
      </c>
      <c r="G545" s="15">
        <v>8.4288690870000007</v>
      </c>
      <c r="H545" s="16">
        <f t="shared" si="40"/>
        <v>68.016218654276315</v>
      </c>
      <c r="I545" s="15">
        <v>9.8399999999999998E-3</v>
      </c>
      <c r="J545" s="17">
        <v>239.167840066</v>
      </c>
      <c r="K545" s="16">
        <f t="shared" si="44"/>
        <v>1929.9495504194492</v>
      </c>
      <c r="L545" s="15">
        <v>0.22614000000000001</v>
      </c>
      <c r="M545" s="15">
        <v>278.485535051</v>
      </c>
      <c r="N545" s="16">
        <f t="shared" si="43"/>
        <v>2247.2211691240786</v>
      </c>
      <c r="O545" s="16">
        <f t="shared" si="41"/>
        <v>526.08224420400006</v>
      </c>
      <c r="P545" s="16">
        <f t="shared" si="42"/>
        <v>0.24282000000000001</v>
      </c>
      <c r="Q545" s="16">
        <v>1997.9657690737256</v>
      </c>
    </row>
    <row r="546" spans="1:17" x14ac:dyDescent="0.3">
      <c r="A546" s="12" t="s">
        <v>36</v>
      </c>
      <c r="B546" s="12">
        <v>15</v>
      </c>
      <c r="C546" s="13">
        <v>0.1239244</v>
      </c>
      <c r="D546" s="14">
        <v>2019</v>
      </c>
      <c r="E546" s="14">
        <v>4</v>
      </c>
      <c r="F546" s="15">
        <v>8.9700000000000005E-3</v>
      </c>
      <c r="G546" s="15">
        <v>9.2785510719999991</v>
      </c>
      <c r="H546" s="16">
        <f t="shared" si="40"/>
        <v>74.872672952219247</v>
      </c>
      <c r="I546" s="15">
        <v>5.4400000000000004E-3</v>
      </c>
      <c r="J546" s="17">
        <v>91.035615542999992</v>
      </c>
      <c r="K546" s="16">
        <f t="shared" si="44"/>
        <v>734.60606259138626</v>
      </c>
      <c r="L546" s="15">
        <v>0.22051000000000001</v>
      </c>
      <c r="M546" s="15">
        <v>355.71698528799999</v>
      </c>
      <c r="N546" s="16">
        <f t="shared" si="43"/>
        <v>2870.435404875876</v>
      </c>
      <c r="O546" s="16">
        <f t="shared" si="41"/>
        <v>456.03115190299997</v>
      </c>
      <c r="P546" s="16">
        <f t="shared" si="42"/>
        <v>0.23492000000000002</v>
      </c>
      <c r="Q546" s="16">
        <v>809.47873554360547</v>
      </c>
    </row>
    <row r="547" spans="1:17" x14ac:dyDescent="0.3">
      <c r="A547" s="12" t="s">
        <v>36</v>
      </c>
      <c r="B547" s="12">
        <v>15</v>
      </c>
      <c r="C547" s="13">
        <v>0.1239244</v>
      </c>
      <c r="D547" s="21">
        <v>2020</v>
      </c>
      <c r="E547" s="21">
        <v>5</v>
      </c>
      <c r="F547" s="15">
        <v>5.6600000000000001E-3</v>
      </c>
      <c r="G547" s="15">
        <v>9.289952876000001</v>
      </c>
      <c r="H547" s="16">
        <f t="shared" si="40"/>
        <v>74.964679078534985</v>
      </c>
      <c r="I547" s="15">
        <v>1.81E-3</v>
      </c>
      <c r="J547" s="17">
        <v>9.1558895670000009</v>
      </c>
      <c r="K547" s="16">
        <f t="shared" si="44"/>
        <v>73.882863802447304</v>
      </c>
      <c r="L547" s="15">
        <v>0.26595999999999997</v>
      </c>
      <c r="M547" s="15">
        <v>364.30807706299998</v>
      </c>
      <c r="N547" s="16">
        <f t="shared" si="43"/>
        <v>2939.7606691095539</v>
      </c>
      <c r="O547" s="16">
        <f t="shared" si="41"/>
        <v>382.75391950599999</v>
      </c>
      <c r="P547" s="16">
        <f t="shared" si="42"/>
        <v>0.27342999999999995</v>
      </c>
      <c r="Q547" s="16">
        <v>148.8475428809823</v>
      </c>
    </row>
    <row r="548" spans="1:17" x14ac:dyDescent="0.3">
      <c r="A548" s="12" t="s">
        <v>36</v>
      </c>
      <c r="B548" s="12">
        <v>15</v>
      </c>
      <c r="C548" s="13">
        <v>0.1239244</v>
      </c>
      <c r="D548" s="14">
        <v>2019</v>
      </c>
      <c r="E548" s="14">
        <v>6</v>
      </c>
      <c r="F548" s="15">
        <v>8.3000000000000001E-3</v>
      </c>
      <c r="G548" s="15">
        <v>9.4825603300000001</v>
      </c>
      <c r="H548" s="16">
        <f t="shared" si="40"/>
        <v>76.51891257895943</v>
      </c>
      <c r="I548" s="15">
        <v>7.2100000000000003E-3</v>
      </c>
      <c r="J548" s="17">
        <v>120.25135021300001</v>
      </c>
      <c r="K548" s="16">
        <f t="shared" si="44"/>
        <v>970.36056025286393</v>
      </c>
      <c r="L548" s="15">
        <v>0.23668</v>
      </c>
      <c r="M548" s="15">
        <v>344.814202153</v>
      </c>
      <c r="N548" s="16">
        <f t="shared" si="43"/>
        <v>2782.4560954339904</v>
      </c>
      <c r="O548" s="16">
        <f t="shared" si="41"/>
        <v>474.54811269599998</v>
      </c>
      <c r="P548" s="16">
        <f t="shared" si="42"/>
        <v>0.25219000000000003</v>
      </c>
      <c r="Q548" s="16">
        <v>1046.8794728318233</v>
      </c>
    </row>
    <row r="549" spans="1:17" x14ac:dyDescent="0.3">
      <c r="A549" s="12" t="s">
        <v>36</v>
      </c>
      <c r="B549" s="12">
        <v>15</v>
      </c>
      <c r="C549" s="13">
        <v>0.1239244</v>
      </c>
      <c r="D549" s="14">
        <v>2019</v>
      </c>
      <c r="E549" s="14">
        <v>8</v>
      </c>
      <c r="F549" s="15">
        <v>6.6600000000000001E-3</v>
      </c>
      <c r="G549" s="15">
        <v>9.9175753699999998</v>
      </c>
      <c r="H549" s="16">
        <f t="shared" si="40"/>
        <v>80.029238551891311</v>
      </c>
      <c r="I549" s="15">
        <v>8.8299999999999993E-3</v>
      </c>
      <c r="J549" s="17">
        <v>235.13459015000001</v>
      </c>
      <c r="K549" s="16">
        <f t="shared" si="44"/>
        <v>1897.403498826704</v>
      </c>
      <c r="L549" s="15">
        <v>0.23810999999999999</v>
      </c>
      <c r="M549" s="15">
        <v>355.46469311100003</v>
      </c>
      <c r="N549" s="16">
        <f t="shared" si="43"/>
        <v>2868.3995493300754</v>
      </c>
      <c r="O549" s="16">
        <f t="shared" si="41"/>
        <v>600.5168586310001</v>
      </c>
      <c r="P549" s="16">
        <f t="shared" si="42"/>
        <v>0.25359999999999999</v>
      </c>
      <c r="Q549" s="16">
        <v>1977.4327373785954</v>
      </c>
    </row>
    <row r="550" spans="1:17" x14ac:dyDescent="0.3">
      <c r="A550" s="12" t="s">
        <v>36</v>
      </c>
      <c r="B550" s="12">
        <v>15</v>
      </c>
      <c r="C550" s="13">
        <v>0.1239244</v>
      </c>
      <c r="D550" s="14">
        <v>2019</v>
      </c>
      <c r="E550" s="14">
        <v>2</v>
      </c>
      <c r="F550" s="15">
        <v>7.5399999999999998E-3</v>
      </c>
      <c r="G550" s="16">
        <v>10.02</v>
      </c>
      <c r="H550" s="16">
        <f t="shared" si="40"/>
        <v>80.855747536401225</v>
      </c>
      <c r="I550" s="15">
        <v>9.8600000000000007E-3</v>
      </c>
      <c r="J550" s="17">
        <v>209.26</v>
      </c>
      <c r="K550" s="16">
        <f t="shared" si="44"/>
        <v>1688.6101526414491</v>
      </c>
      <c r="L550" s="15">
        <v>0.18756</v>
      </c>
      <c r="M550" s="16">
        <v>359.39</v>
      </c>
      <c r="N550" s="16">
        <f t="shared" si="43"/>
        <v>2900.0745615875485</v>
      </c>
      <c r="O550" s="16">
        <f t="shared" si="41"/>
        <v>578.66999999999996</v>
      </c>
      <c r="P550" s="16">
        <f t="shared" si="42"/>
        <v>0.20496</v>
      </c>
      <c r="Q550" s="16">
        <v>1769.4659001778502</v>
      </c>
    </row>
    <row r="551" spans="1:17" x14ac:dyDescent="0.3">
      <c r="A551" s="12" t="s">
        <v>36</v>
      </c>
      <c r="B551" s="12">
        <v>15</v>
      </c>
      <c r="C551" s="13">
        <v>0.1239244</v>
      </c>
      <c r="D551" s="14">
        <v>2019</v>
      </c>
      <c r="E551" s="14">
        <v>9</v>
      </c>
      <c r="F551" s="15">
        <v>7.9299999999999995E-3</v>
      </c>
      <c r="G551" s="15">
        <v>10.527881618</v>
      </c>
      <c r="H551" s="16">
        <f t="shared" si="40"/>
        <v>84.954065688435847</v>
      </c>
      <c r="I551" s="15">
        <v>3.64E-3</v>
      </c>
      <c r="J551" s="17">
        <v>58.203005738000002</v>
      </c>
      <c r="K551" s="16">
        <f t="shared" si="44"/>
        <v>469.66542293527345</v>
      </c>
      <c r="L551" s="15">
        <v>0.2472</v>
      </c>
      <c r="M551" s="15">
        <v>362.77595737299998</v>
      </c>
      <c r="N551" s="16">
        <f t="shared" si="43"/>
        <v>2927.3973275077383</v>
      </c>
      <c r="O551" s="16">
        <f t="shared" si="41"/>
        <v>431.50684472899997</v>
      </c>
      <c r="P551" s="16">
        <f t="shared" si="42"/>
        <v>0.25877</v>
      </c>
      <c r="Q551" s="16">
        <v>554.61948862370923</v>
      </c>
    </row>
    <row r="552" spans="1:17" x14ac:dyDescent="0.3">
      <c r="A552" s="12" t="s">
        <v>36</v>
      </c>
      <c r="B552" s="12">
        <v>15</v>
      </c>
      <c r="C552" s="13">
        <v>0.1239244</v>
      </c>
      <c r="D552" s="14">
        <v>2020</v>
      </c>
      <c r="E552" s="14">
        <v>8</v>
      </c>
      <c r="F552" s="15">
        <v>3.6900000000000001E-3</v>
      </c>
      <c r="G552" s="15">
        <v>11.986535048999999</v>
      </c>
      <c r="H552" s="16">
        <f t="shared" si="40"/>
        <v>96.724576023769316</v>
      </c>
      <c r="I552" s="15">
        <v>2.5799999999999998E-3</v>
      </c>
      <c r="J552" s="17">
        <v>75.664669876999994</v>
      </c>
      <c r="K552" s="16">
        <f t="shared" si="44"/>
        <v>610.57120209579386</v>
      </c>
      <c r="L552" s="15">
        <v>0.22520999999999999</v>
      </c>
      <c r="M552" s="15">
        <v>327.14177459000001</v>
      </c>
      <c r="N552" s="16">
        <f t="shared" si="43"/>
        <v>2639.8495743372573</v>
      </c>
      <c r="O552" s="16">
        <f t="shared" si="41"/>
        <v>414.792979516</v>
      </c>
      <c r="P552" s="16">
        <f t="shared" si="42"/>
        <v>0.23147999999999999</v>
      </c>
      <c r="Q552" s="16">
        <v>707.29577811956312</v>
      </c>
    </row>
    <row r="553" spans="1:17" x14ac:dyDescent="0.3">
      <c r="A553" s="12" t="s">
        <v>36</v>
      </c>
      <c r="B553" s="12">
        <v>15</v>
      </c>
      <c r="C553" s="13">
        <v>0.1239244</v>
      </c>
      <c r="D553" s="14">
        <v>2019</v>
      </c>
      <c r="E553" s="14">
        <v>3</v>
      </c>
      <c r="F553" s="15">
        <v>9.4299999999999991E-3</v>
      </c>
      <c r="G553" s="16">
        <v>12.72</v>
      </c>
      <c r="H553" s="16">
        <f t="shared" si="40"/>
        <v>102.64322441746742</v>
      </c>
      <c r="I553" s="15">
        <v>9.6100000000000005E-3</v>
      </c>
      <c r="J553" s="17">
        <v>189.33</v>
      </c>
      <c r="K553" s="16">
        <f t="shared" si="44"/>
        <v>1527.7862955156531</v>
      </c>
      <c r="L553" s="15">
        <v>0.22592999999999999</v>
      </c>
      <c r="M553" s="16">
        <v>413.09</v>
      </c>
      <c r="N553" s="16">
        <f t="shared" si="43"/>
        <v>3333.4032684443091</v>
      </c>
      <c r="O553" s="16">
        <f t="shared" si="41"/>
        <v>615.14</v>
      </c>
      <c r="P553" s="16">
        <f t="shared" si="42"/>
        <v>0.24496999999999999</v>
      </c>
      <c r="Q553" s="16">
        <v>1630.4295199331204</v>
      </c>
    </row>
    <row r="554" spans="1:17" x14ac:dyDescent="0.3">
      <c r="A554" s="12" t="s">
        <v>36</v>
      </c>
      <c r="B554" s="12">
        <v>15</v>
      </c>
      <c r="C554" s="13">
        <v>0.1239244</v>
      </c>
      <c r="D554" s="14">
        <v>2019</v>
      </c>
      <c r="E554" s="14">
        <v>10</v>
      </c>
      <c r="F554" s="15">
        <v>8.6599999999999993E-3</v>
      </c>
      <c r="G554" s="15">
        <v>12.916100384</v>
      </c>
      <c r="H554" s="16">
        <f t="shared" si="40"/>
        <v>104.22564389256675</v>
      </c>
      <c r="I554" s="15">
        <v>2.4299999999999999E-3</v>
      </c>
      <c r="J554" s="17">
        <v>12.831980248000001</v>
      </c>
      <c r="K554" s="16">
        <f t="shared" si="44"/>
        <v>103.54684184874004</v>
      </c>
      <c r="L554" s="15">
        <v>0.25856000000000001</v>
      </c>
      <c r="M554" s="15">
        <v>382.626352285</v>
      </c>
      <c r="N554" s="16">
        <f t="shared" si="43"/>
        <v>3087.5788164800474</v>
      </c>
      <c r="O554" s="16">
        <f t="shared" si="41"/>
        <v>408.37443291699998</v>
      </c>
      <c r="P554" s="16">
        <f t="shared" si="42"/>
        <v>0.26965</v>
      </c>
      <c r="Q554" s="16">
        <v>207.77248574130678</v>
      </c>
    </row>
    <row r="555" spans="1:17" x14ac:dyDescent="0.3">
      <c r="A555" s="12" t="s">
        <v>36</v>
      </c>
      <c r="B555" s="12">
        <v>15</v>
      </c>
      <c r="C555" s="13">
        <v>0.1239244</v>
      </c>
      <c r="D555" s="14">
        <v>2019</v>
      </c>
      <c r="E555" s="14">
        <v>11</v>
      </c>
      <c r="F555" s="15">
        <v>7.3000000000000001E-3</v>
      </c>
      <c r="G555" s="15">
        <v>13.912556412000001</v>
      </c>
      <c r="H555" s="16">
        <f t="shared" si="40"/>
        <v>112.26648191962197</v>
      </c>
      <c r="I555" s="15">
        <v>3.79E-3</v>
      </c>
      <c r="J555" s="23">
        <v>26.298359093999998</v>
      </c>
      <c r="K555" s="16">
        <f t="shared" si="44"/>
        <v>212.21292250759333</v>
      </c>
      <c r="L555" s="15">
        <v>0.26973000000000003</v>
      </c>
      <c r="M555" s="15">
        <v>443.41774586999998</v>
      </c>
      <c r="N555" s="16">
        <f t="shared" si="43"/>
        <v>3578.1310691841149</v>
      </c>
      <c r="O555" s="16">
        <f t="shared" si="41"/>
        <v>483.62866137599997</v>
      </c>
      <c r="P555" s="16">
        <f t="shared" si="42"/>
        <v>0.28082000000000001</v>
      </c>
      <c r="Q555" s="16">
        <v>324.47940442721529</v>
      </c>
    </row>
    <row r="556" spans="1:17" x14ac:dyDescent="0.3">
      <c r="A556" s="12" t="s">
        <v>36</v>
      </c>
      <c r="B556" s="12">
        <v>15</v>
      </c>
      <c r="C556" s="13">
        <v>0.1239244</v>
      </c>
      <c r="D556" s="14">
        <v>2020</v>
      </c>
      <c r="E556" s="14">
        <v>3</v>
      </c>
      <c r="F556" s="15">
        <v>5.94E-3</v>
      </c>
      <c r="G556" s="15">
        <v>14.169011585</v>
      </c>
      <c r="H556" s="16">
        <f t="shared" si="40"/>
        <v>114.33593049472097</v>
      </c>
      <c r="I556" s="15">
        <v>5.5999999999999999E-3</v>
      </c>
      <c r="J556" s="17">
        <v>98.239246098999999</v>
      </c>
      <c r="K556" s="16">
        <f t="shared" si="44"/>
        <v>792.73529747975374</v>
      </c>
      <c r="L556" s="15">
        <v>0.18675</v>
      </c>
      <c r="M556" s="15">
        <v>303.11758544499997</v>
      </c>
      <c r="N556" s="16">
        <f t="shared" si="43"/>
        <v>2445.9879204176091</v>
      </c>
      <c r="O556" s="16">
        <f t="shared" si="41"/>
        <v>415.52584312900001</v>
      </c>
      <c r="P556" s="16">
        <f t="shared" si="42"/>
        <v>0.19828999999999999</v>
      </c>
      <c r="Q556" s="16">
        <v>907.07122797447482</v>
      </c>
    </row>
    <row r="557" spans="1:17" x14ac:dyDescent="0.3">
      <c r="A557" s="12" t="s">
        <v>36</v>
      </c>
      <c r="B557" s="12">
        <v>15</v>
      </c>
      <c r="C557" s="13">
        <v>0.1239244</v>
      </c>
      <c r="D557" s="14">
        <v>2020</v>
      </c>
      <c r="E557" s="14">
        <v>9</v>
      </c>
      <c r="F557" s="15">
        <v>7.2399999999999999E-3</v>
      </c>
      <c r="G557" s="15">
        <v>15.50330349</v>
      </c>
      <c r="H557" s="16">
        <f t="shared" si="40"/>
        <v>125.10291346982515</v>
      </c>
      <c r="I557" s="15">
        <v>3.5300000000000002E-3</v>
      </c>
      <c r="J557" s="17">
        <v>97.282920333999996</v>
      </c>
      <c r="K557" s="16">
        <f t="shared" si="44"/>
        <v>785.01828803689989</v>
      </c>
      <c r="L557" s="15">
        <v>0.26854</v>
      </c>
      <c r="M557" s="18">
        <v>397.66824669200003</v>
      </c>
      <c r="N557" s="16">
        <f t="shared" si="43"/>
        <v>3208.958418939289</v>
      </c>
      <c r="O557" s="16">
        <f t="shared" si="41"/>
        <v>510.45447051600001</v>
      </c>
      <c r="P557" s="16">
        <f t="shared" si="42"/>
        <v>0.27931</v>
      </c>
      <c r="Q557" s="16">
        <v>910.1212015067249</v>
      </c>
    </row>
    <row r="558" spans="1:17" x14ac:dyDescent="0.3">
      <c r="A558" s="12" t="s">
        <v>36</v>
      </c>
      <c r="B558" s="12">
        <v>15</v>
      </c>
      <c r="C558" s="13">
        <v>0.1239244</v>
      </c>
      <c r="D558" s="14">
        <v>2020</v>
      </c>
      <c r="E558" s="14">
        <v>2</v>
      </c>
      <c r="F558" s="15">
        <v>1.1010000000000001E-2</v>
      </c>
      <c r="G558" s="15">
        <v>38.616282745999996</v>
      </c>
      <c r="H558" s="16">
        <f t="shared" si="40"/>
        <v>311.61161761525574</v>
      </c>
      <c r="I558" s="15">
        <v>7.6400000000000001E-3</v>
      </c>
      <c r="J558" s="17">
        <v>156.58903157999998</v>
      </c>
      <c r="K558" s="16">
        <f t="shared" si="44"/>
        <v>1263.5851501399238</v>
      </c>
      <c r="L558" s="15">
        <v>0.26769999999999999</v>
      </c>
      <c r="M558" s="15">
        <v>424.18498336799996</v>
      </c>
      <c r="N558" s="16">
        <f t="shared" si="43"/>
        <v>3422.9335253428699</v>
      </c>
      <c r="O558" s="16">
        <f t="shared" si="41"/>
        <v>619.39029769399997</v>
      </c>
      <c r="P558" s="16">
        <f t="shared" si="42"/>
        <v>0.28634999999999999</v>
      </c>
      <c r="Q558" s="16">
        <v>1575.1967677551795</v>
      </c>
    </row>
    <row r="559" spans="1:17" x14ac:dyDescent="0.3">
      <c r="A559" s="12" t="s">
        <v>36</v>
      </c>
      <c r="B559" s="12">
        <v>15</v>
      </c>
      <c r="C559" s="13">
        <v>0.1239244</v>
      </c>
      <c r="D559" s="14">
        <v>2019</v>
      </c>
      <c r="E559" s="14">
        <v>12</v>
      </c>
      <c r="F559" s="15">
        <v>1.187E-2</v>
      </c>
      <c r="G559" s="15">
        <v>67.774221553999993</v>
      </c>
      <c r="H559" s="16">
        <f t="shared" si="40"/>
        <v>546.89973527408642</v>
      </c>
      <c r="I559" s="15">
        <v>8.8400000000000006E-3</v>
      </c>
      <c r="J559" s="17">
        <v>162.70113717000001</v>
      </c>
      <c r="K559" s="16">
        <f t="shared" si="44"/>
        <v>1312.9063943016872</v>
      </c>
      <c r="L559" s="15">
        <v>0.24124000000000001</v>
      </c>
      <c r="M559" s="15">
        <v>365.82897075</v>
      </c>
      <c r="N559" s="16">
        <f t="shared" si="43"/>
        <v>2952.0334231999509</v>
      </c>
      <c r="O559" s="16">
        <f t="shared" si="41"/>
        <v>596.30432947400004</v>
      </c>
      <c r="P559" s="16">
        <f t="shared" si="42"/>
        <v>0.26195000000000002</v>
      </c>
      <c r="Q559" s="16">
        <v>1859.8061295757734</v>
      </c>
    </row>
    <row r="560" spans="1:17" x14ac:dyDescent="0.3">
      <c r="A560" s="12" t="s">
        <v>36</v>
      </c>
      <c r="B560" s="12">
        <v>15</v>
      </c>
      <c r="C560" s="13">
        <v>0.1239244</v>
      </c>
      <c r="D560" s="14">
        <v>2019</v>
      </c>
      <c r="E560" s="14">
        <v>1</v>
      </c>
      <c r="F560" s="15">
        <v>8.4100000000000008E-3</v>
      </c>
      <c r="G560" s="16">
        <v>9.19</v>
      </c>
      <c r="H560" s="16">
        <f t="shared" si="40"/>
        <v>74.158115754443827</v>
      </c>
      <c r="I560" s="15">
        <v>7.0299999999999998E-3</v>
      </c>
      <c r="J560" s="17">
        <v>171.68</v>
      </c>
      <c r="K560" s="16">
        <f t="shared" si="44"/>
        <v>1385.3607522005352</v>
      </c>
      <c r="L560" s="15">
        <v>0.14854000000000001</v>
      </c>
      <c r="M560" s="16">
        <v>348.33</v>
      </c>
      <c r="N560" s="16">
        <f t="shared" si="43"/>
        <v>2810.8266007339957</v>
      </c>
      <c r="O560" s="16">
        <f t="shared" si="41"/>
        <v>529.20000000000005</v>
      </c>
      <c r="P560" s="16">
        <f t="shared" si="42"/>
        <v>0.16398000000000001</v>
      </c>
      <c r="Q560" s="16">
        <v>1459.518867954979</v>
      </c>
    </row>
    <row r="561" spans="1:17" x14ac:dyDescent="0.3">
      <c r="A561" s="12" t="s">
        <v>36</v>
      </c>
      <c r="B561" s="12">
        <v>15</v>
      </c>
      <c r="C561" s="13">
        <v>0.1239244</v>
      </c>
      <c r="D561" s="14">
        <v>2020</v>
      </c>
      <c r="E561" s="14">
        <v>1</v>
      </c>
      <c r="F561" s="15">
        <v>1.14E-2</v>
      </c>
      <c r="G561" s="15">
        <v>40.778252570999996</v>
      </c>
      <c r="H561" s="16">
        <f t="shared" si="40"/>
        <v>329.05749449664467</v>
      </c>
      <c r="I561" s="15">
        <v>6.3099999999999996E-3</v>
      </c>
      <c r="J561" s="17">
        <v>135.85115180699998</v>
      </c>
      <c r="K561" s="16">
        <f t="shared" si="44"/>
        <v>1096.2421589856394</v>
      </c>
      <c r="L561" s="15">
        <v>0.24193999999999999</v>
      </c>
      <c r="M561" s="15">
        <v>399.72857728100001</v>
      </c>
      <c r="N561" s="16">
        <f t="shared" si="43"/>
        <v>3225.5841245226929</v>
      </c>
      <c r="O561" s="16">
        <f t="shared" si="41"/>
        <v>576.35798165899996</v>
      </c>
      <c r="P561" s="16">
        <f t="shared" si="42"/>
        <v>0.25964999999999999</v>
      </c>
      <c r="Q561" s="16">
        <v>1425.2996534822842</v>
      </c>
    </row>
    <row r="562" spans="1:17" x14ac:dyDescent="0.3">
      <c r="A562" s="12" t="s">
        <v>36</v>
      </c>
      <c r="B562" s="12">
        <v>15</v>
      </c>
      <c r="C562" s="13">
        <v>0.1239244</v>
      </c>
      <c r="D562" s="14">
        <v>2020</v>
      </c>
      <c r="E562" s="14">
        <v>10</v>
      </c>
      <c r="F562" s="15">
        <v>5.2199999999999998E-3</v>
      </c>
      <c r="G562" s="15">
        <v>11.034523917</v>
      </c>
      <c r="H562" s="16">
        <f t="shared" si="40"/>
        <v>89.04238323526279</v>
      </c>
      <c r="I562" s="15">
        <v>2.7399999999999998E-3</v>
      </c>
      <c r="J562" s="17">
        <v>32.653027942999998</v>
      </c>
      <c r="K562" s="16">
        <f t="shared" si="44"/>
        <v>263.49151533515595</v>
      </c>
      <c r="L562" s="15">
        <v>0.24596000000000001</v>
      </c>
      <c r="M562" s="18">
        <v>375.521608421</v>
      </c>
      <c r="N562" s="16">
        <f t="shared" si="43"/>
        <v>3030.2475414123446</v>
      </c>
      <c r="O562" s="16">
        <f t="shared" si="41"/>
        <v>419.20916028099998</v>
      </c>
      <c r="P562" s="16">
        <f t="shared" si="42"/>
        <v>0.25392000000000003</v>
      </c>
      <c r="Q562" s="16">
        <v>352.53389857041873</v>
      </c>
    </row>
    <row r="563" spans="1:17" x14ac:dyDescent="0.3">
      <c r="A563" s="12" t="s">
        <v>36</v>
      </c>
      <c r="B563" s="12">
        <v>15</v>
      </c>
      <c r="C563" s="13">
        <v>0.1239244</v>
      </c>
      <c r="D563" s="14">
        <v>2020</v>
      </c>
      <c r="E563" s="14">
        <v>11</v>
      </c>
      <c r="F563" s="15">
        <v>2.103E-2</v>
      </c>
      <c r="G563" s="19">
        <v>59.780900000000003</v>
      </c>
      <c r="H563" s="16">
        <f t="shared" si="40"/>
        <v>482.39813951086307</v>
      </c>
      <c r="I563" s="15">
        <v>7.5599999999999999E-3</v>
      </c>
      <c r="J563" s="20">
        <v>155.86430000000001</v>
      </c>
      <c r="K563" s="16">
        <f t="shared" si="44"/>
        <v>1257.7369751235431</v>
      </c>
      <c r="L563" s="15">
        <v>0.2797</v>
      </c>
      <c r="M563" s="19">
        <v>390.02760000000001</v>
      </c>
      <c r="N563" s="16">
        <f t="shared" si="43"/>
        <v>3147.3027103621239</v>
      </c>
      <c r="O563" s="16">
        <f t="shared" si="41"/>
        <v>605.67280000000005</v>
      </c>
      <c r="P563" s="16">
        <f t="shared" si="42"/>
        <v>0.30829000000000001</v>
      </c>
      <c r="Q563" s="16">
        <v>1740.1351146344061</v>
      </c>
    </row>
    <row r="564" spans="1:17" x14ac:dyDescent="0.3">
      <c r="A564" s="12" t="s">
        <v>36</v>
      </c>
      <c r="B564" s="12">
        <v>15</v>
      </c>
      <c r="C564" s="13">
        <v>0.1239244</v>
      </c>
      <c r="D564" s="21">
        <v>2020</v>
      </c>
      <c r="E564" s="21">
        <v>7</v>
      </c>
      <c r="F564" s="15">
        <v>5.77E-3</v>
      </c>
      <c r="G564" s="22">
        <v>8.2635182910000005</v>
      </c>
      <c r="H564" s="16">
        <f t="shared" si="40"/>
        <v>66.681931007937095</v>
      </c>
      <c r="I564" s="15">
        <v>1.98E-3</v>
      </c>
      <c r="J564" s="17">
        <v>15.632192077000001</v>
      </c>
      <c r="K564" s="16">
        <f t="shared" si="44"/>
        <v>126.1429716585273</v>
      </c>
      <c r="L564" s="15">
        <v>0.2404</v>
      </c>
      <c r="M564" s="22">
        <v>372.55162343500001</v>
      </c>
      <c r="N564" s="16">
        <f t="shared" si="43"/>
        <v>3006.2814379976826</v>
      </c>
      <c r="O564" s="16">
        <f t="shared" si="41"/>
        <v>396.44733380299999</v>
      </c>
      <c r="P564" s="16">
        <f t="shared" si="42"/>
        <v>0.24815000000000001</v>
      </c>
      <c r="Q564" s="16">
        <v>192.82490266646442</v>
      </c>
    </row>
    <row r="565" spans="1:17" x14ac:dyDescent="0.3">
      <c r="A565" s="12" t="s">
        <v>37</v>
      </c>
      <c r="B565" s="12">
        <v>13</v>
      </c>
      <c r="C565" s="13">
        <v>0.22496949999999999</v>
      </c>
      <c r="D565" s="21">
        <v>2020</v>
      </c>
      <c r="E565" s="21">
        <v>4</v>
      </c>
      <c r="F565" s="15">
        <v>8.1999999999999998E-4</v>
      </c>
      <c r="G565" s="15">
        <v>3.2553906600000002</v>
      </c>
      <c r="H565" s="16">
        <f t="shared" si="40"/>
        <v>14.470364471628377</v>
      </c>
      <c r="I565" s="15">
        <v>2.8400000000000001E-3</v>
      </c>
      <c r="J565" s="17">
        <v>23.868247863999997</v>
      </c>
      <c r="K565" s="16">
        <f t="shared" si="44"/>
        <v>106.09548344997877</v>
      </c>
      <c r="L565" s="15">
        <v>3.7069999999999999E-2</v>
      </c>
      <c r="M565" s="15">
        <v>169.97071620599999</v>
      </c>
      <c r="N565" s="16">
        <f t="shared" si="43"/>
        <v>755.52782135356131</v>
      </c>
      <c r="O565" s="16">
        <f t="shared" si="41"/>
        <v>197.09435472999999</v>
      </c>
      <c r="P565" s="16">
        <f t="shared" si="42"/>
        <v>4.0730000000000002E-2</v>
      </c>
      <c r="Q565" s="16">
        <v>120.56584792160714</v>
      </c>
    </row>
    <row r="566" spans="1:17" x14ac:dyDescent="0.3">
      <c r="A566" s="12" t="s">
        <v>37</v>
      </c>
      <c r="B566" s="12">
        <v>13</v>
      </c>
      <c r="C566" s="13">
        <v>0.22496949999999999</v>
      </c>
      <c r="D566" s="14">
        <v>2019</v>
      </c>
      <c r="E566" s="14">
        <v>8</v>
      </c>
      <c r="F566" s="15">
        <v>6.7799999999999996E-3</v>
      </c>
      <c r="G566" s="15">
        <v>20.524482861000003</v>
      </c>
      <c r="H566" s="16">
        <f t="shared" si="40"/>
        <v>91.23229087054024</v>
      </c>
      <c r="I566" s="15">
        <v>1.8839999999999999E-2</v>
      </c>
      <c r="J566" s="17">
        <v>72.459153538999999</v>
      </c>
      <c r="K566" s="16">
        <f t="shared" si="44"/>
        <v>322.0843427175684</v>
      </c>
      <c r="L566" s="15">
        <v>0.21951999999999999</v>
      </c>
      <c r="M566" s="15">
        <v>452.19335718599996</v>
      </c>
      <c r="N566" s="16">
        <f t="shared" si="43"/>
        <v>2010.0207236358706</v>
      </c>
      <c r="O566" s="16">
        <f t="shared" si="41"/>
        <v>545.17699358599998</v>
      </c>
      <c r="P566" s="16">
        <f t="shared" si="42"/>
        <v>0.24514</v>
      </c>
      <c r="Q566" s="16">
        <v>413.31663358810863</v>
      </c>
    </row>
    <row r="567" spans="1:17" x14ac:dyDescent="0.3">
      <c r="A567" s="12" t="s">
        <v>37</v>
      </c>
      <c r="B567" s="12">
        <v>13</v>
      </c>
      <c r="C567" s="13">
        <v>0.22496949999999999</v>
      </c>
      <c r="D567" s="14">
        <v>2019</v>
      </c>
      <c r="E567" s="14">
        <v>6</v>
      </c>
      <c r="F567" s="15">
        <v>7.4799999999999997E-3</v>
      </c>
      <c r="G567" s="15">
        <v>20.528172918999999</v>
      </c>
      <c r="H567" s="16">
        <f t="shared" si="40"/>
        <v>91.248693351765468</v>
      </c>
      <c r="I567" s="15">
        <v>2.2040000000000001E-2</v>
      </c>
      <c r="J567" s="17">
        <v>71.763647796000001</v>
      </c>
      <c r="K567" s="16">
        <f t="shared" si="44"/>
        <v>318.99278700446064</v>
      </c>
      <c r="L567" s="15">
        <v>0.20782999999999999</v>
      </c>
      <c r="M567" s="15">
        <v>445.70063119499997</v>
      </c>
      <c r="N567" s="16">
        <f t="shared" si="43"/>
        <v>1981.1602514785338</v>
      </c>
      <c r="O567" s="16">
        <f t="shared" si="41"/>
        <v>537.99245191</v>
      </c>
      <c r="P567" s="16">
        <f t="shared" si="42"/>
        <v>0.23734999999999998</v>
      </c>
      <c r="Q567" s="16">
        <v>410.24148035622608</v>
      </c>
    </row>
    <row r="568" spans="1:17" x14ac:dyDescent="0.3">
      <c r="A568" s="12" t="s">
        <v>37</v>
      </c>
      <c r="B568" s="12">
        <v>13</v>
      </c>
      <c r="C568" s="13">
        <v>0.22496949999999999</v>
      </c>
      <c r="D568" s="14">
        <v>2019</v>
      </c>
      <c r="E568" s="14">
        <v>12</v>
      </c>
      <c r="F568" s="15">
        <v>8.0300000000000007E-3</v>
      </c>
      <c r="G568" s="15">
        <v>30.022813468999999</v>
      </c>
      <c r="H568" s="16">
        <f t="shared" si="40"/>
        <v>133.45281679961062</v>
      </c>
      <c r="I568" s="15">
        <v>2.3810000000000001E-2</v>
      </c>
      <c r="J568" s="17">
        <v>79.265208782000002</v>
      </c>
      <c r="K568" s="16">
        <f t="shared" si="44"/>
        <v>352.33757812503478</v>
      </c>
      <c r="L568" s="15">
        <v>0.19691</v>
      </c>
      <c r="M568" s="15">
        <v>445.79293198900001</v>
      </c>
      <c r="N568" s="16">
        <f t="shared" si="43"/>
        <v>1981.5705328455635</v>
      </c>
      <c r="O568" s="16">
        <f t="shared" si="41"/>
        <v>555.08095423999998</v>
      </c>
      <c r="P568" s="16">
        <f t="shared" si="42"/>
        <v>0.22875000000000001</v>
      </c>
      <c r="Q568" s="16">
        <v>485.79039492464534</v>
      </c>
    </row>
    <row r="569" spans="1:17" x14ac:dyDescent="0.3">
      <c r="A569" s="12" t="s">
        <v>37</v>
      </c>
      <c r="B569" s="12">
        <v>13</v>
      </c>
      <c r="C569" s="13">
        <v>0.22496949999999999</v>
      </c>
      <c r="D569" s="14">
        <v>2019</v>
      </c>
      <c r="E569" s="14">
        <v>9</v>
      </c>
      <c r="F569" s="15">
        <v>7.8200000000000006E-3</v>
      </c>
      <c r="G569" s="15">
        <v>30.025395620999998</v>
      </c>
      <c r="H569" s="16">
        <f t="shared" si="40"/>
        <v>133.46429458659952</v>
      </c>
      <c r="I569" s="15">
        <v>1.7780000000000001E-2</v>
      </c>
      <c r="J569" s="17">
        <v>72.584850399999993</v>
      </c>
      <c r="K569" s="16">
        <f t="shared" si="44"/>
        <v>322.64307117186996</v>
      </c>
      <c r="L569" s="15">
        <v>0.22581000000000001</v>
      </c>
      <c r="M569" s="15">
        <v>467.11310871400002</v>
      </c>
      <c r="N569" s="16">
        <f t="shared" si="43"/>
        <v>2076.3397203354234</v>
      </c>
      <c r="O569" s="16">
        <f t="shared" si="41"/>
        <v>569.72335473500004</v>
      </c>
      <c r="P569" s="16">
        <f t="shared" si="42"/>
        <v>0.25141000000000002</v>
      </c>
      <c r="Q569" s="16">
        <v>456.10736575846948</v>
      </c>
    </row>
    <row r="570" spans="1:17" x14ac:dyDescent="0.3">
      <c r="A570" s="12" t="s">
        <v>37</v>
      </c>
      <c r="B570" s="12">
        <v>13</v>
      </c>
      <c r="C570" s="13">
        <v>0.22496949999999999</v>
      </c>
      <c r="D570" s="21">
        <v>2020</v>
      </c>
      <c r="E570" s="21">
        <v>5</v>
      </c>
      <c r="F570" s="15">
        <v>8.7500000000000008E-3</v>
      </c>
      <c r="G570" s="15">
        <v>33.010634236999998</v>
      </c>
      <c r="H570" s="16">
        <f t="shared" si="40"/>
        <v>146.73382052678252</v>
      </c>
      <c r="I570" s="15">
        <v>1.3089999999999999E-2</v>
      </c>
      <c r="J570" s="17">
        <v>45.175154002999996</v>
      </c>
      <c r="K570" s="16">
        <f t="shared" si="44"/>
        <v>200.80568256141387</v>
      </c>
      <c r="L570" s="15">
        <v>0.19092999999999999</v>
      </c>
      <c r="M570" s="15">
        <v>370.15471612099998</v>
      </c>
      <c r="N570" s="16">
        <f t="shared" si="43"/>
        <v>1645.3551086747314</v>
      </c>
      <c r="O570" s="16">
        <f t="shared" si="41"/>
        <v>448.34050436099994</v>
      </c>
      <c r="P570" s="16">
        <f t="shared" si="42"/>
        <v>0.21276999999999999</v>
      </c>
      <c r="Q570" s="16">
        <v>347.5395030881964</v>
      </c>
    </row>
    <row r="571" spans="1:17" x14ac:dyDescent="0.3">
      <c r="A571" s="12" t="s">
        <v>37</v>
      </c>
      <c r="B571" s="12">
        <v>13</v>
      </c>
      <c r="C571" s="13">
        <v>0.22496949999999999</v>
      </c>
      <c r="D571" s="14">
        <v>2019</v>
      </c>
      <c r="E571" s="14">
        <v>10</v>
      </c>
      <c r="F571" s="15">
        <v>7.8600000000000007E-3</v>
      </c>
      <c r="G571" s="15">
        <v>33.136238048999999</v>
      </c>
      <c r="H571" s="16">
        <f t="shared" si="40"/>
        <v>147.29213537390623</v>
      </c>
      <c r="I571" s="15">
        <v>1.371E-2</v>
      </c>
      <c r="J571" s="17">
        <v>53.681976202000001</v>
      </c>
      <c r="K571" s="16">
        <f t="shared" si="44"/>
        <v>238.61890701628445</v>
      </c>
      <c r="L571" s="15">
        <v>0.21052000000000001</v>
      </c>
      <c r="M571" s="15">
        <v>431.20931777600003</v>
      </c>
      <c r="N571" s="16">
        <f t="shared" si="43"/>
        <v>1916.7456823080465</v>
      </c>
      <c r="O571" s="16">
        <f t="shared" si="41"/>
        <v>518.02753202700001</v>
      </c>
      <c r="P571" s="16">
        <f t="shared" si="42"/>
        <v>0.23209000000000002</v>
      </c>
      <c r="Q571" s="16">
        <v>385.91104239019069</v>
      </c>
    </row>
    <row r="572" spans="1:17" x14ac:dyDescent="0.3">
      <c r="A572" s="12" t="s">
        <v>37</v>
      </c>
      <c r="B572" s="12">
        <v>13</v>
      </c>
      <c r="C572" s="13">
        <v>0.22496949999999999</v>
      </c>
      <c r="D572" s="21">
        <v>2020</v>
      </c>
      <c r="E572" s="21">
        <v>6</v>
      </c>
      <c r="F572" s="15">
        <v>8.0499999999999999E-3</v>
      </c>
      <c r="G572" s="22">
        <v>35.816486564000002</v>
      </c>
      <c r="H572" s="16">
        <f t="shared" si="40"/>
        <v>159.20596598205535</v>
      </c>
      <c r="I572" s="15">
        <v>1.3180000000000001E-2</v>
      </c>
      <c r="J572" s="17">
        <v>59.578699439999994</v>
      </c>
      <c r="K572" s="16">
        <f t="shared" si="44"/>
        <v>264.83011892723232</v>
      </c>
      <c r="L572" s="15">
        <v>0.18368999999999999</v>
      </c>
      <c r="M572" s="22">
        <v>395.73406645900002</v>
      </c>
      <c r="N572" s="16">
        <f t="shared" si="43"/>
        <v>1759.056523035345</v>
      </c>
      <c r="O572" s="16">
        <f t="shared" si="41"/>
        <v>491.129252463</v>
      </c>
      <c r="P572" s="16">
        <f t="shared" si="42"/>
        <v>0.20491999999999999</v>
      </c>
      <c r="Q572" s="16">
        <v>424.03608490928769</v>
      </c>
    </row>
    <row r="573" spans="1:17" x14ac:dyDescent="0.3">
      <c r="A573" s="12" t="s">
        <v>37</v>
      </c>
      <c r="B573" s="12">
        <v>13</v>
      </c>
      <c r="C573" s="13">
        <v>0.22496949999999999</v>
      </c>
      <c r="D573" s="14">
        <v>2020</v>
      </c>
      <c r="E573" s="14">
        <v>8</v>
      </c>
      <c r="F573" s="15">
        <v>7.2700000000000004E-3</v>
      </c>
      <c r="G573" s="15">
        <v>36.315921705000001</v>
      </c>
      <c r="H573" s="16">
        <f t="shared" si="40"/>
        <v>161.42597865488435</v>
      </c>
      <c r="I573" s="15">
        <v>1.626E-2</v>
      </c>
      <c r="J573" s="17">
        <v>60.516876370000006</v>
      </c>
      <c r="K573" s="16">
        <f t="shared" si="44"/>
        <v>269.00035947095057</v>
      </c>
      <c r="L573" s="15">
        <v>0.20493</v>
      </c>
      <c r="M573" s="15">
        <v>417.65951083300001</v>
      </c>
      <c r="N573" s="16">
        <f t="shared" si="43"/>
        <v>1856.5161536697199</v>
      </c>
      <c r="O573" s="16">
        <f t="shared" si="41"/>
        <v>514.49230890800004</v>
      </c>
      <c r="P573" s="16">
        <f t="shared" si="42"/>
        <v>0.22846</v>
      </c>
      <c r="Q573" s="16">
        <v>430.42633812583483</v>
      </c>
    </row>
    <row r="574" spans="1:17" x14ac:dyDescent="0.3">
      <c r="A574" s="12" t="s">
        <v>37</v>
      </c>
      <c r="B574" s="12">
        <v>13</v>
      </c>
      <c r="C574" s="13">
        <v>0.22496949999999999</v>
      </c>
      <c r="D574" s="14">
        <v>2019</v>
      </c>
      <c r="E574" s="14">
        <v>7</v>
      </c>
      <c r="F574" s="15">
        <v>8.7799999999999996E-3</v>
      </c>
      <c r="G574" s="15">
        <v>36.467677670999997</v>
      </c>
      <c r="H574" s="16">
        <f t="shared" si="40"/>
        <v>162.10054105556532</v>
      </c>
      <c r="I574" s="15">
        <v>1.7350000000000001E-2</v>
      </c>
      <c r="J574" s="17">
        <v>68.987436539000001</v>
      </c>
      <c r="K574" s="16">
        <f t="shared" si="44"/>
        <v>306.65239749832756</v>
      </c>
      <c r="L574" s="15">
        <v>0.21537999999999999</v>
      </c>
      <c r="M574" s="15">
        <v>429.63324732399997</v>
      </c>
      <c r="N574" s="16">
        <f t="shared" si="43"/>
        <v>1909.7399750810664</v>
      </c>
      <c r="O574" s="16">
        <f t="shared" si="41"/>
        <v>535.088361534</v>
      </c>
      <c r="P574" s="16">
        <f t="shared" si="42"/>
        <v>0.24151</v>
      </c>
      <c r="Q574" s="16">
        <v>468.75293855389293</v>
      </c>
    </row>
    <row r="575" spans="1:17" x14ac:dyDescent="0.3">
      <c r="A575" s="12" t="s">
        <v>37</v>
      </c>
      <c r="B575" s="12">
        <v>13</v>
      </c>
      <c r="C575" s="13">
        <v>0.22496949999999999</v>
      </c>
      <c r="D575" s="14">
        <v>2019</v>
      </c>
      <c r="E575" s="14">
        <v>11</v>
      </c>
      <c r="F575" s="15">
        <v>8.8599999999999998E-3</v>
      </c>
      <c r="G575" s="15">
        <v>39.268534107000001</v>
      </c>
      <c r="H575" s="16">
        <f t="shared" si="40"/>
        <v>174.55047954055996</v>
      </c>
      <c r="I575" s="15">
        <v>2.1499999999999998E-2</v>
      </c>
      <c r="J575" s="23">
        <v>70.143699392000002</v>
      </c>
      <c r="K575" s="16">
        <f t="shared" si="44"/>
        <v>311.79204021878525</v>
      </c>
      <c r="L575" s="15">
        <v>0.23709</v>
      </c>
      <c r="M575" s="15">
        <v>537.52857045299993</v>
      </c>
      <c r="N575" s="16">
        <f t="shared" si="43"/>
        <v>2389.3397569581653</v>
      </c>
      <c r="O575" s="16">
        <f t="shared" si="41"/>
        <v>646.9408039519999</v>
      </c>
      <c r="P575" s="16">
        <f t="shared" si="42"/>
        <v>0.26744999999999997</v>
      </c>
      <c r="Q575" s="16">
        <v>486.34251975934518</v>
      </c>
    </row>
    <row r="576" spans="1:17" x14ac:dyDescent="0.3">
      <c r="A576" s="12" t="s">
        <v>37</v>
      </c>
      <c r="B576" s="12">
        <v>13</v>
      </c>
      <c r="C576" s="13">
        <v>0.22496949999999999</v>
      </c>
      <c r="D576" s="14">
        <v>2019</v>
      </c>
      <c r="E576" s="14">
        <v>3</v>
      </c>
      <c r="F576" s="15">
        <v>9.6299999999999997E-3</v>
      </c>
      <c r="G576" s="16">
        <v>39.49</v>
      </c>
      <c r="H576" s="16">
        <f t="shared" si="40"/>
        <v>175.53490584279203</v>
      </c>
      <c r="I576" s="15">
        <v>4.3130000000000002E-2</v>
      </c>
      <c r="J576" s="17">
        <v>103.24</v>
      </c>
      <c r="K576" s="16">
        <f t="shared" si="44"/>
        <v>458.90665179057606</v>
      </c>
      <c r="L576" s="15">
        <v>0.21640000000000001</v>
      </c>
      <c r="M576" s="16">
        <v>498.32</v>
      </c>
      <c r="N576" s="16">
        <f t="shared" si="43"/>
        <v>2215.0558186776429</v>
      </c>
      <c r="O576" s="16">
        <f t="shared" si="41"/>
        <v>641.04999999999995</v>
      </c>
      <c r="P576" s="16">
        <f t="shared" si="42"/>
        <v>0.26916000000000001</v>
      </c>
      <c r="Q576" s="16">
        <v>634.44155763336812</v>
      </c>
    </row>
    <row r="577" spans="1:17" x14ac:dyDescent="0.3">
      <c r="A577" s="12" t="s">
        <v>37</v>
      </c>
      <c r="B577" s="12">
        <v>13</v>
      </c>
      <c r="C577" s="13">
        <v>0.22496949999999999</v>
      </c>
      <c r="D577" s="14">
        <v>2019</v>
      </c>
      <c r="E577" s="14">
        <v>2</v>
      </c>
      <c r="F577" s="15">
        <v>7.9699999999999997E-3</v>
      </c>
      <c r="G577" s="16">
        <v>40.43</v>
      </c>
      <c r="H577" s="16">
        <f t="shared" si="40"/>
        <v>179.71325001833583</v>
      </c>
      <c r="I577" s="15">
        <v>4.2290000000000001E-2</v>
      </c>
      <c r="J577" s="17">
        <v>93.23</v>
      </c>
      <c r="K577" s="16">
        <f t="shared" si="44"/>
        <v>414.4117313680299</v>
      </c>
      <c r="L577" s="15">
        <v>0.20798</v>
      </c>
      <c r="M577" s="16">
        <v>454.65</v>
      </c>
      <c r="N577" s="16">
        <f t="shared" si="43"/>
        <v>2020.9406163946669</v>
      </c>
      <c r="O577" s="16">
        <f t="shared" si="41"/>
        <v>588.30999999999995</v>
      </c>
      <c r="P577" s="16">
        <f t="shared" si="42"/>
        <v>0.25824000000000003</v>
      </c>
      <c r="Q577" s="16">
        <v>594.12498138636568</v>
      </c>
    </row>
    <row r="578" spans="1:17" x14ac:dyDescent="0.3">
      <c r="A578" s="12" t="s">
        <v>37</v>
      </c>
      <c r="B578" s="12">
        <v>13</v>
      </c>
      <c r="C578" s="13">
        <v>0.22496949999999999</v>
      </c>
      <c r="D578" s="14">
        <v>2019</v>
      </c>
      <c r="E578" s="14">
        <v>4</v>
      </c>
      <c r="F578" s="15">
        <v>8.7500000000000008E-3</v>
      </c>
      <c r="G578" s="15">
        <v>42.350745851999996</v>
      </c>
      <c r="H578" s="16">
        <f t="shared" ref="H578:H641" si="45">G578/$C578</f>
        <v>188.25105559642529</v>
      </c>
      <c r="I578" s="15">
        <v>2.6460000000000001E-2</v>
      </c>
      <c r="J578" s="17">
        <v>74.419999230000002</v>
      </c>
      <c r="K578" s="16">
        <f t="shared" si="44"/>
        <v>330.80039396451519</v>
      </c>
      <c r="L578" s="15">
        <v>0.20771000000000001</v>
      </c>
      <c r="M578" s="15">
        <v>448.313111058</v>
      </c>
      <c r="N578" s="16">
        <f t="shared" si="43"/>
        <v>1992.7728472437375</v>
      </c>
      <c r="O578" s="16">
        <f t="shared" ref="O578:O641" si="46">J578+G578+M578</f>
        <v>565.08385613999997</v>
      </c>
      <c r="P578" s="16">
        <f t="shared" ref="P578:P641" si="47">SUM(F578,I578,L578)</f>
        <v>0.24292000000000002</v>
      </c>
      <c r="Q578" s="16">
        <v>519.05144956094045</v>
      </c>
    </row>
    <row r="579" spans="1:17" x14ac:dyDescent="0.3">
      <c r="A579" s="12" t="s">
        <v>37</v>
      </c>
      <c r="B579" s="12">
        <v>13</v>
      </c>
      <c r="C579" s="13">
        <v>0.22496949999999999</v>
      </c>
      <c r="D579" s="14">
        <v>2020</v>
      </c>
      <c r="E579" s="14">
        <v>9</v>
      </c>
      <c r="F579" s="15">
        <v>9.0799999999999995E-3</v>
      </c>
      <c r="G579" s="15">
        <v>43.997809529999998</v>
      </c>
      <c r="H579" s="16">
        <f t="shared" si="45"/>
        <v>195.57233104932001</v>
      </c>
      <c r="I579" s="15">
        <v>2.3089999999999999E-2</v>
      </c>
      <c r="J579" s="17">
        <v>77.779490498000001</v>
      </c>
      <c r="K579" s="16">
        <f t="shared" si="44"/>
        <v>345.73349053093864</v>
      </c>
      <c r="L579" s="15">
        <v>0.27695999999999998</v>
      </c>
      <c r="M579" s="18">
        <v>501.73494335600003</v>
      </c>
      <c r="N579" s="16">
        <f t="shared" ref="N579:N642" si="48">M579/$C579</f>
        <v>2230.2354023812118</v>
      </c>
      <c r="O579" s="16">
        <f t="shared" si="46"/>
        <v>623.51224338400004</v>
      </c>
      <c r="P579" s="16">
        <f t="shared" si="47"/>
        <v>0.30912999999999996</v>
      </c>
      <c r="Q579" s="16">
        <v>541.30582158025868</v>
      </c>
    </row>
    <row r="580" spans="1:17" x14ac:dyDescent="0.3">
      <c r="A580" s="12" t="s">
        <v>37</v>
      </c>
      <c r="B580" s="12">
        <v>13</v>
      </c>
      <c r="C580" s="13">
        <v>0.22496949999999999</v>
      </c>
      <c r="D580" s="14">
        <v>2019</v>
      </c>
      <c r="E580" s="14">
        <v>5</v>
      </c>
      <c r="F580" s="15">
        <v>1.192E-2</v>
      </c>
      <c r="G580" s="15">
        <v>59.405166044000005</v>
      </c>
      <c r="H580" s="16">
        <f t="shared" si="45"/>
        <v>264.05875482676544</v>
      </c>
      <c r="I580" s="15">
        <v>1.9650000000000001E-2</v>
      </c>
      <c r="J580" s="17">
        <v>70.865081212999996</v>
      </c>
      <c r="K580" s="16">
        <f t="shared" ref="K580:K643" si="49">J580/$C580</f>
        <v>314.99861631465598</v>
      </c>
      <c r="L580" s="15">
        <v>0.22822000000000001</v>
      </c>
      <c r="M580" s="15">
        <v>487.244472626</v>
      </c>
      <c r="N580" s="16">
        <f t="shared" si="48"/>
        <v>2165.8245790029318</v>
      </c>
      <c r="O580" s="16">
        <f t="shared" si="46"/>
        <v>617.514719883</v>
      </c>
      <c r="P580" s="16">
        <f t="shared" si="47"/>
        <v>0.25979000000000002</v>
      </c>
      <c r="Q580" s="16">
        <v>579.05737114142141</v>
      </c>
    </row>
    <row r="581" spans="1:17" x14ac:dyDescent="0.3">
      <c r="A581" s="12" t="s">
        <v>37</v>
      </c>
      <c r="B581" s="12">
        <v>13</v>
      </c>
      <c r="C581" s="13">
        <v>0.22496949999999999</v>
      </c>
      <c r="D581" s="14">
        <v>2020</v>
      </c>
      <c r="E581" s="14">
        <v>3</v>
      </c>
      <c r="F581" s="15">
        <v>8.3800000000000003E-3</v>
      </c>
      <c r="G581" s="15">
        <v>81.914637080999995</v>
      </c>
      <c r="H581" s="16">
        <f t="shared" si="45"/>
        <v>364.11441142465981</v>
      </c>
      <c r="I581" s="15">
        <v>2.2630000000000001E-2</v>
      </c>
      <c r="J581" s="17">
        <v>61.699701178999995</v>
      </c>
      <c r="K581" s="16">
        <f t="shared" si="49"/>
        <v>274.25807133411416</v>
      </c>
      <c r="L581" s="15">
        <v>0.16159000000000001</v>
      </c>
      <c r="M581" s="15">
        <v>374.73743814599999</v>
      </c>
      <c r="N581" s="16">
        <f t="shared" si="48"/>
        <v>1665.7255234420666</v>
      </c>
      <c r="O581" s="16">
        <f t="shared" si="46"/>
        <v>518.351776406</v>
      </c>
      <c r="P581" s="16">
        <f t="shared" si="47"/>
        <v>0.19260000000000002</v>
      </c>
      <c r="Q581" s="16">
        <v>638.37248275877391</v>
      </c>
    </row>
    <row r="582" spans="1:17" x14ac:dyDescent="0.3">
      <c r="A582" s="12" t="s">
        <v>37</v>
      </c>
      <c r="B582" s="12">
        <v>13</v>
      </c>
      <c r="C582" s="13">
        <v>0.22496949999999999</v>
      </c>
      <c r="D582" s="14">
        <v>2020</v>
      </c>
      <c r="E582" s="14">
        <v>2</v>
      </c>
      <c r="F582" s="15">
        <v>1.223E-2</v>
      </c>
      <c r="G582" s="15">
        <v>82.050605241</v>
      </c>
      <c r="H582" s="16">
        <f t="shared" si="45"/>
        <v>364.71879628571872</v>
      </c>
      <c r="I582" s="15">
        <v>3.1719999999999998E-2</v>
      </c>
      <c r="J582" s="17">
        <v>75.573347248999994</v>
      </c>
      <c r="K582" s="16">
        <f t="shared" si="49"/>
        <v>335.92708011085944</v>
      </c>
      <c r="L582" s="15">
        <v>0.24471000000000001</v>
      </c>
      <c r="M582" s="15">
        <v>544.60986013900003</v>
      </c>
      <c r="N582" s="16">
        <f t="shared" si="48"/>
        <v>2420.8164223994809</v>
      </c>
      <c r="O582" s="16">
        <f t="shared" si="46"/>
        <v>702.233812629</v>
      </c>
      <c r="P582" s="16">
        <f t="shared" si="47"/>
        <v>0.28866000000000003</v>
      </c>
      <c r="Q582" s="16">
        <v>700.64587639657816</v>
      </c>
    </row>
    <row r="583" spans="1:17" x14ac:dyDescent="0.3">
      <c r="A583" s="12" t="s">
        <v>37</v>
      </c>
      <c r="B583" s="12">
        <v>13</v>
      </c>
      <c r="C583" s="13">
        <v>0.22496949999999999</v>
      </c>
      <c r="D583" s="14">
        <v>2019</v>
      </c>
      <c r="E583" s="14">
        <v>1</v>
      </c>
      <c r="F583" s="15">
        <v>6.3200000000000001E-3</v>
      </c>
      <c r="G583" s="16">
        <v>23.17</v>
      </c>
      <c r="H583" s="16">
        <f t="shared" si="45"/>
        <v>102.99173888015932</v>
      </c>
      <c r="I583" s="15">
        <v>5.0209999999999998E-2</v>
      </c>
      <c r="J583" s="17">
        <v>96.82</v>
      </c>
      <c r="K583" s="16">
        <f t="shared" si="49"/>
        <v>430.369450081011</v>
      </c>
      <c r="L583" s="15">
        <v>0.19413</v>
      </c>
      <c r="M583" s="16">
        <v>423.21</v>
      </c>
      <c r="N583" s="16">
        <f t="shared" si="48"/>
        <v>1881.1883388637127</v>
      </c>
      <c r="O583" s="16">
        <f t="shared" si="46"/>
        <v>543.19999999999993</v>
      </c>
      <c r="P583" s="16">
        <f t="shared" si="47"/>
        <v>0.25065999999999999</v>
      </c>
      <c r="Q583" s="16">
        <v>533.36118896117034</v>
      </c>
    </row>
    <row r="584" spans="1:17" x14ac:dyDescent="0.3">
      <c r="A584" s="12" t="s">
        <v>37</v>
      </c>
      <c r="B584" s="12">
        <v>13</v>
      </c>
      <c r="C584" s="13">
        <v>0.22496949999999999</v>
      </c>
      <c r="D584" s="14">
        <v>2020</v>
      </c>
      <c r="E584" s="14">
        <v>1</v>
      </c>
      <c r="F584" s="15">
        <v>1.0030000000000001E-2</v>
      </c>
      <c r="G584" s="15">
        <v>40.724495187000002</v>
      </c>
      <c r="H584" s="16">
        <f t="shared" si="45"/>
        <v>181.02229496442854</v>
      </c>
      <c r="I584" s="15">
        <v>2.4680000000000001E-2</v>
      </c>
      <c r="J584" s="17">
        <v>63.506002228999996</v>
      </c>
      <c r="K584" s="16">
        <f t="shared" si="49"/>
        <v>282.28716438895049</v>
      </c>
      <c r="L584" s="15">
        <v>0.22971</v>
      </c>
      <c r="M584" s="15">
        <v>472.53912258299999</v>
      </c>
      <c r="N584" s="16">
        <f t="shared" si="48"/>
        <v>2100.4586069800575</v>
      </c>
      <c r="O584" s="16">
        <f t="shared" si="46"/>
        <v>576.76961999900004</v>
      </c>
      <c r="P584" s="16">
        <f t="shared" si="47"/>
        <v>0.26441999999999999</v>
      </c>
      <c r="Q584" s="16">
        <v>463.309459353379</v>
      </c>
    </row>
    <row r="585" spans="1:17" x14ac:dyDescent="0.3">
      <c r="A585" s="12" t="s">
        <v>37</v>
      </c>
      <c r="B585" s="12">
        <v>13</v>
      </c>
      <c r="C585" s="13">
        <v>0.22496949999999999</v>
      </c>
      <c r="D585" s="21">
        <v>2020</v>
      </c>
      <c r="E585" s="21">
        <v>7</v>
      </c>
      <c r="F585" s="15">
        <v>7.26E-3</v>
      </c>
      <c r="G585" s="22">
        <v>33.700525081999999</v>
      </c>
      <c r="H585" s="16">
        <f t="shared" si="45"/>
        <v>149.80041775440671</v>
      </c>
      <c r="I585" s="15">
        <v>6.053E-2</v>
      </c>
      <c r="J585" s="17">
        <v>53.348061385000001</v>
      </c>
      <c r="K585" s="16">
        <f t="shared" si="49"/>
        <v>237.13463996230601</v>
      </c>
      <c r="L585" s="15">
        <v>0.16045000000000001</v>
      </c>
      <c r="M585" s="22">
        <v>382.16089586599998</v>
      </c>
      <c r="N585" s="16">
        <f t="shared" si="48"/>
        <v>1698.7231418747874</v>
      </c>
      <c r="O585" s="16">
        <f t="shared" si="46"/>
        <v>469.20948233299998</v>
      </c>
      <c r="P585" s="16">
        <f t="shared" si="47"/>
        <v>0.22824</v>
      </c>
      <c r="Q585" s="16">
        <v>386.93505771671278</v>
      </c>
    </row>
    <row r="586" spans="1:17" x14ac:dyDescent="0.3">
      <c r="A586" s="12" t="s">
        <v>37</v>
      </c>
      <c r="B586" s="12">
        <v>13</v>
      </c>
      <c r="C586" s="13">
        <v>0.22496949999999999</v>
      </c>
      <c r="D586" s="14">
        <v>2020</v>
      </c>
      <c r="E586" s="14">
        <v>10</v>
      </c>
      <c r="F586" s="15">
        <v>1.2290000000000001E-2</v>
      </c>
      <c r="G586" s="15">
        <v>57.575256909000004</v>
      </c>
      <c r="H586" s="16">
        <f t="shared" si="45"/>
        <v>255.92472272463604</v>
      </c>
      <c r="I586" s="15">
        <v>1.738E-2</v>
      </c>
      <c r="J586" s="17">
        <v>76.297836962000005</v>
      </c>
      <c r="K586" s="16">
        <f t="shared" si="49"/>
        <v>339.14747093272649</v>
      </c>
      <c r="L586" s="15">
        <v>0.34344000000000002</v>
      </c>
      <c r="M586" s="18">
        <v>544.88928117399996</v>
      </c>
      <c r="N586" s="16">
        <f t="shared" si="48"/>
        <v>2422.0584620315199</v>
      </c>
      <c r="O586" s="16">
        <f t="shared" si="46"/>
        <v>678.762375045</v>
      </c>
      <c r="P586" s="16">
        <f t="shared" si="47"/>
        <v>0.37311000000000005</v>
      </c>
      <c r="Q586" s="16">
        <v>595.0721936573625</v>
      </c>
    </row>
    <row r="587" spans="1:17" x14ac:dyDescent="0.3">
      <c r="A587" s="12" t="s">
        <v>37</v>
      </c>
      <c r="B587" s="12">
        <v>13</v>
      </c>
      <c r="C587" s="13">
        <v>0.22496949999999999</v>
      </c>
      <c r="D587" s="14">
        <v>2020</v>
      </c>
      <c r="E587" s="14">
        <v>11</v>
      </c>
      <c r="F587" s="15">
        <v>1.204E-2</v>
      </c>
      <c r="G587" s="19">
        <v>51.730499999999999</v>
      </c>
      <c r="H587" s="16">
        <f t="shared" si="45"/>
        <v>229.94450358826418</v>
      </c>
      <c r="I587" s="15">
        <v>1.787E-2</v>
      </c>
      <c r="J587" s="20">
        <v>75.283299999999997</v>
      </c>
      <c r="K587" s="16">
        <f t="shared" si="49"/>
        <v>334.63780645820879</v>
      </c>
      <c r="L587" s="15">
        <v>0.33127000000000001</v>
      </c>
      <c r="M587" s="19">
        <v>538.50300000000004</v>
      </c>
      <c r="N587" s="16">
        <f t="shared" si="48"/>
        <v>2393.6711420881502</v>
      </c>
      <c r="O587" s="16">
        <f t="shared" si="46"/>
        <v>665.5168000000001</v>
      </c>
      <c r="P587" s="16">
        <f t="shared" si="47"/>
        <v>0.36118</v>
      </c>
      <c r="Q587" s="16">
        <v>564.58231004647303</v>
      </c>
    </row>
    <row r="588" spans="1:17" x14ac:dyDescent="0.3">
      <c r="A588" s="12" t="s">
        <v>38</v>
      </c>
      <c r="B588" s="12">
        <v>21</v>
      </c>
      <c r="C588" s="13">
        <v>4.6356333999999997</v>
      </c>
      <c r="D588" s="21">
        <v>2020</v>
      </c>
      <c r="E588" s="21">
        <v>7</v>
      </c>
      <c r="F588" s="15">
        <v>6.3655200000000001</v>
      </c>
      <c r="G588" s="22">
        <v>12805.799971205</v>
      </c>
      <c r="H588" s="16">
        <f t="shared" si="45"/>
        <v>2762.4703824087992</v>
      </c>
      <c r="I588" s="15">
        <v>1.8815599999999999</v>
      </c>
      <c r="J588" s="17">
        <v>16491.446802447001</v>
      </c>
      <c r="K588" s="16">
        <f t="shared" si="49"/>
        <v>3557.5390414710105</v>
      </c>
      <c r="L588" s="15">
        <v>2.9302999999999999</v>
      </c>
      <c r="M588" s="22">
        <v>17262.315667300001</v>
      </c>
      <c r="N588" s="16">
        <f t="shared" si="48"/>
        <v>3723.8310663867428</v>
      </c>
      <c r="O588" s="16">
        <f t="shared" si="46"/>
        <v>46559.562440952002</v>
      </c>
      <c r="P588" s="16">
        <f t="shared" si="47"/>
        <v>11.177379999999999</v>
      </c>
      <c r="Q588" s="16">
        <v>6320.0094238798092</v>
      </c>
    </row>
    <row r="589" spans="1:17" x14ac:dyDescent="0.3">
      <c r="A589" s="12" t="s">
        <v>38</v>
      </c>
      <c r="B589" s="12">
        <v>21</v>
      </c>
      <c r="C589" s="13">
        <v>4.6356333999999997</v>
      </c>
      <c r="D589" s="21">
        <v>2020</v>
      </c>
      <c r="E589" s="21">
        <v>4</v>
      </c>
      <c r="F589" s="15">
        <v>2.5381300000000002</v>
      </c>
      <c r="G589" s="15">
        <v>5629.70369304</v>
      </c>
      <c r="H589" s="16">
        <f t="shared" si="45"/>
        <v>1214.4410929992869</v>
      </c>
      <c r="I589" s="15">
        <v>0.52234000000000003</v>
      </c>
      <c r="J589" s="17">
        <v>7491.0444144179992</v>
      </c>
      <c r="K589" s="16">
        <f t="shared" si="49"/>
        <v>1615.9699803737715</v>
      </c>
      <c r="L589" s="15">
        <v>0.48232999999999998</v>
      </c>
      <c r="M589" s="15">
        <v>4952.4613493779998</v>
      </c>
      <c r="N589" s="16">
        <f t="shared" si="48"/>
        <v>1068.3462047231776</v>
      </c>
      <c r="O589" s="16">
        <f t="shared" si="46"/>
        <v>18073.209456835997</v>
      </c>
      <c r="P589" s="16">
        <f t="shared" si="47"/>
        <v>3.5428000000000006</v>
      </c>
      <c r="Q589" s="16">
        <v>2830.4110733730586</v>
      </c>
    </row>
    <row r="590" spans="1:17" x14ac:dyDescent="0.3">
      <c r="A590" s="12" t="s">
        <v>38</v>
      </c>
      <c r="B590" s="12">
        <v>21</v>
      </c>
      <c r="C590" s="13">
        <v>4.6356333999999997</v>
      </c>
      <c r="D590" s="21">
        <v>2020</v>
      </c>
      <c r="E590" s="21">
        <v>5</v>
      </c>
      <c r="F590" s="15">
        <v>5.2863199999999999</v>
      </c>
      <c r="G590" s="15">
        <v>10490.163650528</v>
      </c>
      <c r="H590" s="16">
        <f t="shared" si="45"/>
        <v>2262.9407343833532</v>
      </c>
      <c r="I590" s="15">
        <v>1.1836500000000001</v>
      </c>
      <c r="J590" s="17">
        <v>11325.138037422999</v>
      </c>
      <c r="K590" s="16">
        <f t="shared" si="49"/>
        <v>2443.0616185962849</v>
      </c>
      <c r="L590" s="15">
        <v>2.0237099999999999</v>
      </c>
      <c r="M590" s="15">
        <v>10330.415259666001</v>
      </c>
      <c r="N590" s="16">
        <f t="shared" si="48"/>
        <v>2228.4797714301571</v>
      </c>
      <c r="O590" s="16">
        <f t="shared" si="46"/>
        <v>32145.716947617002</v>
      </c>
      <c r="P590" s="16">
        <f t="shared" si="47"/>
        <v>8.4936799999999995</v>
      </c>
      <c r="Q590" s="16">
        <v>4706.0023529796381</v>
      </c>
    </row>
    <row r="591" spans="1:17" x14ac:dyDescent="0.3">
      <c r="A591" s="12" t="s">
        <v>38</v>
      </c>
      <c r="B591" s="12">
        <v>21</v>
      </c>
      <c r="C591" s="13">
        <v>4.6356333999999997</v>
      </c>
      <c r="D591" s="14">
        <v>2020</v>
      </c>
      <c r="E591" s="14">
        <v>3</v>
      </c>
      <c r="F591" s="15">
        <v>5.5038999999999998</v>
      </c>
      <c r="G591" s="15">
        <v>10963.161418663001</v>
      </c>
      <c r="H591" s="16">
        <f t="shared" si="45"/>
        <v>2364.9759315874726</v>
      </c>
      <c r="I591" s="15">
        <v>1.70841</v>
      </c>
      <c r="J591" s="17">
        <v>14636.226199354998</v>
      </c>
      <c r="K591" s="16">
        <f t="shared" si="49"/>
        <v>3157.3303875485494</v>
      </c>
      <c r="L591" s="15">
        <v>2.5007899999999998</v>
      </c>
      <c r="M591" s="15">
        <v>10284.200681272001</v>
      </c>
      <c r="N591" s="16">
        <f t="shared" si="48"/>
        <v>2218.510350985046</v>
      </c>
      <c r="O591" s="16">
        <f t="shared" si="46"/>
        <v>35883.588299290001</v>
      </c>
      <c r="P591" s="16">
        <f t="shared" si="47"/>
        <v>9.713099999999999</v>
      </c>
      <c r="Q591" s="16">
        <v>5522.3063191360225</v>
      </c>
    </row>
    <row r="592" spans="1:17" x14ac:dyDescent="0.3">
      <c r="A592" s="12" t="s">
        <v>38</v>
      </c>
      <c r="B592" s="12">
        <v>21</v>
      </c>
      <c r="C592" s="13">
        <v>4.6356333999999997</v>
      </c>
      <c r="D592" s="14">
        <v>2019</v>
      </c>
      <c r="E592" s="14">
        <v>9</v>
      </c>
      <c r="F592" s="15">
        <v>5.72438</v>
      </c>
      <c r="G592" s="15">
        <v>11267.822539847</v>
      </c>
      <c r="H592" s="16">
        <f t="shared" si="45"/>
        <v>2430.6975050803198</v>
      </c>
      <c r="I592" s="15">
        <v>1.6820900000000001</v>
      </c>
      <c r="J592" s="17">
        <v>16979.856647979002</v>
      </c>
      <c r="K592" s="16">
        <f t="shared" si="49"/>
        <v>3662.8989358776739</v>
      </c>
      <c r="L592" s="15">
        <v>3.57267</v>
      </c>
      <c r="M592" s="15">
        <v>12659.935174545</v>
      </c>
      <c r="N592" s="16">
        <f t="shared" si="48"/>
        <v>2731.0043918798674</v>
      </c>
      <c r="O592" s="16">
        <f t="shared" si="46"/>
        <v>40907.614362371009</v>
      </c>
      <c r="P592" s="16">
        <f t="shared" si="47"/>
        <v>10.979140000000001</v>
      </c>
      <c r="Q592" s="16">
        <v>6093.5964409579947</v>
      </c>
    </row>
    <row r="593" spans="1:17" x14ac:dyDescent="0.3">
      <c r="A593" s="12" t="s">
        <v>38</v>
      </c>
      <c r="B593" s="12">
        <v>21</v>
      </c>
      <c r="C593" s="13">
        <v>4.6356333999999997</v>
      </c>
      <c r="D593" s="21">
        <v>2020</v>
      </c>
      <c r="E593" s="21">
        <v>6</v>
      </c>
      <c r="F593" s="15">
        <v>6.3306699999999996</v>
      </c>
      <c r="G593" s="22">
        <v>11508.268467405</v>
      </c>
      <c r="H593" s="16">
        <f t="shared" si="45"/>
        <v>2482.5665608943536</v>
      </c>
      <c r="I593" s="15">
        <v>1.7530300000000001</v>
      </c>
      <c r="J593" s="17">
        <v>14849.015339922</v>
      </c>
      <c r="K593" s="16">
        <f t="shared" si="49"/>
        <v>3203.2333143345636</v>
      </c>
      <c r="L593" s="15">
        <v>2.9766900000000001</v>
      </c>
      <c r="M593" s="22">
        <v>11697.544287983001</v>
      </c>
      <c r="N593" s="16">
        <f t="shared" si="48"/>
        <v>2523.3971883935001</v>
      </c>
      <c r="O593" s="16">
        <f t="shared" si="46"/>
        <v>38054.828095310004</v>
      </c>
      <c r="P593" s="16">
        <f t="shared" si="47"/>
        <v>11.06039</v>
      </c>
      <c r="Q593" s="16">
        <v>5685.7998752289168</v>
      </c>
    </row>
    <row r="594" spans="1:17" x14ac:dyDescent="0.3">
      <c r="A594" s="12" t="s">
        <v>38</v>
      </c>
      <c r="B594" s="12">
        <v>21</v>
      </c>
      <c r="C594" s="13">
        <v>4.6356333999999997</v>
      </c>
      <c r="D594" s="14">
        <v>2019</v>
      </c>
      <c r="E594" s="14">
        <v>11</v>
      </c>
      <c r="F594" s="15">
        <v>6.5330300000000001</v>
      </c>
      <c r="G594" s="15">
        <v>11623.502847812</v>
      </c>
      <c r="H594" s="16">
        <f t="shared" si="45"/>
        <v>2507.4249503448659</v>
      </c>
      <c r="I594" s="15">
        <v>2.0053200000000002</v>
      </c>
      <c r="J594" s="23">
        <v>18174.043013423998</v>
      </c>
      <c r="K594" s="16">
        <f t="shared" si="49"/>
        <v>3920.5091182197452</v>
      </c>
      <c r="L594" s="15">
        <v>3.4117799999999998</v>
      </c>
      <c r="M594" s="15">
        <v>12810.649628094001</v>
      </c>
      <c r="N594" s="16">
        <f t="shared" si="48"/>
        <v>2763.516551609539</v>
      </c>
      <c r="O594" s="16">
        <f t="shared" si="46"/>
        <v>42608.195489329999</v>
      </c>
      <c r="P594" s="16">
        <f t="shared" si="47"/>
        <v>11.950130000000001</v>
      </c>
      <c r="Q594" s="16">
        <v>6427.9340685646112</v>
      </c>
    </row>
    <row r="595" spans="1:17" x14ac:dyDescent="0.3">
      <c r="A595" s="12" t="s">
        <v>38</v>
      </c>
      <c r="B595" s="12">
        <v>21</v>
      </c>
      <c r="C595" s="13">
        <v>4.6356333999999997</v>
      </c>
      <c r="D595" s="14">
        <v>2019</v>
      </c>
      <c r="E595" s="14">
        <v>8</v>
      </c>
      <c r="F595" s="15">
        <v>5.7800599999999998</v>
      </c>
      <c r="G595" s="15">
        <v>11752.663457361999</v>
      </c>
      <c r="H595" s="16">
        <f t="shared" si="45"/>
        <v>2535.2875094398105</v>
      </c>
      <c r="I595" s="15">
        <v>1.8863300000000001</v>
      </c>
      <c r="J595" s="17">
        <v>17121.721503173001</v>
      </c>
      <c r="K595" s="16">
        <f t="shared" si="49"/>
        <v>3693.5020580300857</v>
      </c>
      <c r="L595" s="15">
        <v>3.3447200000000001</v>
      </c>
      <c r="M595" s="15">
        <v>12853.560598464999</v>
      </c>
      <c r="N595" s="16">
        <f t="shared" si="48"/>
        <v>2772.7733169031444</v>
      </c>
      <c r="O595" s="16">
        <f t="shared" si="46"/>
        <v>41727.945559</v>
      </c>
      <c r="P595" s="16">
        <f t="shared" si="47"/>
        <v>11.01111</v>
      </c>
      <c r="Q595" s="16">
        <v>6228.7895674698957</v>
      </c>
    </row>
    <row r="596" spans="1:17" x14ac:dyDescent="0.3">
      <c r="A596" s="12" t="s">
        <v>38</v>
      </c>
      <c r="B596" s="12">
        <v>21</v>
      </c>
      <c r="C596" s="13">
        <v>4.6356333999999997</v>
      </c>
      <c r="D596" s="14">
        <v>2019</v>
      </c>
      <c r="E596" s="14">
        <v>10</v>
      </c>
      <c r="F596" s="15">
        <v>6.3462300000000003</v>
      </c>
      <c r="G596" s="15">
        <v>11762.778928989999</v>
      </c>
      <c r="H596" s="16">
        <f t="shared" si="45"/>
        <v>2537.4696215170943</v>
      </c>
      <c r="I596" s="15">
        <v>1.6981599999999999</v>
      </c>
      <c r="J596" s="17">
        <v>16645.190117760001</v>
      </c>
      <c r="K596" s="16">
        <f t="shared" si="49"/>
        <v>3590.70458802027</v>
      </c>
      <c r="L596" s="15">
        <v>3.1197699999999999</v>
      </c>
      <c r="M596" s="15">
        <v>12185.539570624</v>
      </c>
      <c r="N596" s="16">
        <f t="shared" si="48"/>
        <v>2628.667653189314</v>
      </c>
      <c r="O596" s="16">
        <f t="shared" si="46"/>
        <v>40593.508617373998</v>
      </c>
      <c r="P596" s="16">
        <f t="shared" si="47"/>
        <v>11.164159999999999</v>
      </c>
      <c r="Q596" s="16">
        <v>6128.1742095373638</v>
      </c>
    </row>
    <row r="597" spans="1:17" x14ac:dyDescent="0.3">
      <c r="A597" s="12" t="s">
        <v>38</v>
      </c>
      <c r="B597" s="12">
        <v>21</v>
      </c>
      <c r="C597" s="13">
        <v>4.6356333999999997</v>
      </c>
      <c r="D597" s="14">
        <v>2020</v>
      </c>
      <c r="E597" s="14">
        <v>8</v>
      </c>
      <c r="F597" s="15">
        <v>6.0456200000000004</v>
      </c>
      <c r="G597" s="15">
        <v>11939.927751305</v>
      </c>
      <c r="H597" s="16">
        <f t="shared" si="45"/>
        <v>2575.684209908618</v>
      </c>
      <c r="I597" s="15">
        <v>1.8485100000000001</v>
      </c>
      <c r="J597" s="17">
        <v>16559.434093264001</v>
      </c>
      <c r="K597" s="16">
        <f t="shared" si="49"/>
        <v>3572.2052769021816</v>
      </c>
      <c r="L597" s="15">
        <v>2.8916400000000002</v>
      </c>
      <c r="M597" s="15">
        <v>11473.798290278</v>
      </c>
      <c r="N597" s="16">
        <f t="shared" si="48"/>
        <v>2475.1306456369052</v>
      </c>
      <c r="O597" s="16">
        <f t="shared" si="46"/>
        <v>39973.160134846999</v>
      </c>
      <c r="P597" s="16">
        <f t="shared" si="47"/>
        <v>10.785770000000001</v>
      </c>
      <c r="Q597" s="16">
        <v>6147.8894868108</v>
      </c>
    </row>
    <row r="598" spans="1:17" x14ac:dyDescent="0.3">
      <c r="A598" s="12" t="s">
        <v>38</v>
      </c>
      <c r="B598" s="12">
        <v>21</v>
      </c>
      <c r="C598" s="13">
        <v>4.6356333999999997</v>
      </c>
      <c r="D598" s="14">
        <v>2019</v>
      </c>
      <c r="E598" s="14">
        <v>5</v>
      </c>
      <c r="F598" s="15">
        <v>5.87812</v>
      </c>
      <c r="G598" s="15">
        <v>12444.351939199001</v>
      </c>
      <c r="H598" s="16">
        <f t="shared" si="45"/>
        <v>2684.4987222671666</v>
      </c>
      <c r="I598" s="15">
        <v>1.9718199999999999</v>
      </c>
      <c r="J598" s="17">
        <v>16633.692963507001</v>
      </c>
      <c r="K598" s="16">
        <f t="shared" si="49"/>
        <v>3588.2244190204951</v>
      </c>
      <c r="L598" s="15">
        <v>3.5209700000000002</v>
      </c>
      <c r="M598" s="15">
        <v>13425.278345303999</v>
      </c>
      <c r="N598" s="16">
        <f t="shared" si="48"/>
        <v>2896.1044126793977</v>
      </c>
      <c r="O598" s="16">
        <f t="shared" si="46"/>
        <v>42503.323248009998</v>
      </c>
      <c r="P598" s="16">
        <f t="shared" si="47"/>
        <v>11.37091</v>
      </c>
      <c r="Q598" s="16">
        <v>6272.7231412876617</v>
      </c>
    </row>
    <row r="599" spans="1:17" x14ac:dyDescent="0.3">
      <c r="A599" s="12" t="s">
        <v>38</v>
      </c>
      <c r="B599" s="12">
        <v>21</v>
      </c>
      <c r="C599" s="13">
        <v>4.6356333999999997</v>
      </c>
      <c r="D599" s="14">
        <v>2019</v>
      </c>
      <c r="E599" s="14">
        <v>12</v>
      </c>
      <c r="F599" s="15">
        <v>6.9129399999999999</v>
      </c>
      <c r="G599" s="15">
        <v>12477.636157061001</v>
      </c>
      <c r="H599" s="16">
        <f t="shared" si="45"/>
        <v>2691.6788020944455</v>
      </c>
      <c r="I599" s="15">
        <v>2.23875</v>
      </c>
      <c r="J599" s="17">
        <v>17857.970103757001</v>
      </c>
      <c r="K599" s="16">
        <f t="shared" si="49"/>
        <v>3852.3257908524438</v>
      </c>
      <c r="L599" s="15">
        <v>3.7190799999999999</v>
      </c>
      <c r="M599" s="15">
        <v>13868.244509548998</v>
      </c>
      <c r="N599" s="16">
        <f t="shared" si="48"/>
        <v>2991.6611847582681</v>
      </c>
      <c r="O599" s="16">
        <f t="shared" si="46"/>
        <v>44203.850770366997</v>
      </c>
      <c r="P599" s="16">
        <f t="shared" si="47"/>
        <v>12.87077</v>
      </c>
      <c r="Q599" s="16">
        <v>6544.0045929468888</v>
      </c>
    </row>
    <row r="600" spans="1:17" x14ac:dyDescent="0.3">
      <c r="A600" s="12" t="s">
        <v>38</v>
      </c>
      <c r="B600" s="12">
        <v>21</v>
      </c>
      <c r="C600" s="13">
        <v>4.6356333999999997</v>
      </c>
      <c r="D600" s="14">
        <v>2019</v>
      </c>
      <c r="E600" s="14">
        <v>6</v>
      </c>
      <c r="F600" s="15">
        <v>6.1984300000000001</v>
      </c>
      <c r="G600" s="15">
        <v>12538.674159426</v>
      </c>
      <c r="H600" s="16">
        <f t="shared" si="45"/>
        <v>2704.8459352773671</v>
      </c>
      <c r="I600" s="15">
        <v>2.0478900000000002</v>
      </c>
      <c r="J600" s="17">
        <v>17628.256503985998</v>
      </c>
      <c r="K600" s="16">
        <f t="shared" si="49"/>
        <v>3802.7719154810643</v>
      </c>
      <c r="L600" s="15">
        <v>3.14899</v>
      </c>
      <c r="M600" s="15">
        <v>13154.289470868</v>
      </c>
      <c r="N600" s="16">
        <f t="shared" si="48"/>
        <v>2837.6466247024628</v>
      </c>
      <c r="O600" s="16">
        <f t="shared" si="46"/>
        <v>43321.220134279996</v>
      </c>
      <c r="P600" s="16">
        <f t="shared" si="47"/>
        <v>11.39531</v>
      </c>
      <c r="Q600" s="16">
        <v>6507.6178507584318</v>
      </c>
    </row>
    <row r="601" spans="1:17" x14ac:dyDescent="0.3">
      <c r="A601" s="12" t="s">
        <v>38</v>
      </c>
      <c r="B601" s="12">
        <v>21</v>
      </c>
      <c r="C601" s="13">
        <v>4.6356333999999997</v>
      </c>
      <c r="D601" s="14">
        <v>2019</v>
      </c>
      <c r="E601" s="14">
        <v>7</v>
      </c>
      <c r="F601" s="15">
        <v>6.3461299999999996</v>
      </c>
      <c r="G601" s="15">
        <v>12573.731489543999</v>
      </c>
      <c r="H601" s="16">
        <f t="shared" si="45"/>
        <v>2712.408511325335</v>
      </c>
      <c r="I601" s="15">
        <v>2.0266099999999998</v>
      </c>
      <c r="J601" s="17">
        <v>17914.484610624</v>
      </c>
      <c r="K601" s="16">
        <f t="shared" si="49"/>
        <v>3864.5171144517167</v>
      </c>
      <c r="L601" s="15">
        <v>3.13286</v>
      </c>
      <c r="M601" s="15">
        <v>13085.741460503001</v>
      </c>
      <c r="N601" s="16">
        <f t="shared" si="48"/>
        <v>2822.8594307097283</v>
      </c>
      <c r="O601" s="16">
        <f t="shared" si="46"/>
        <v>43573.957560670999</v>
      </c>
      <c r="P601" s="16">
        <f t="shared" si="47"/>
        <v>11.505600000000001</v>
      </c>
      <c r="Q601" s="16">
        <v>6576.9256257770521</v>
      </c>
    </row>
    <row r="602" spans="1:17" x14ac:dyDescent="0.3">
      <c r="A602" s="12" t="s">
        <v>38</v>
      </c>
      <c r="B602" s="12">
        <v>21</v>
      </c>
      <c r="C602" s="13">
        <v>4.6356333999999997</v>
      </c>
      <c r="D602" s="14">
        <v>2019</v>
      </c>
      <c r="E602" s="14">
        <v>4</v>
      </c>
      <c r="F602" s="15">
        <v>6.4136600000000001</v>
      </c>
      <c r="G602" s="15">
        <v>12757.716770003</v>
      </c>
      <c r="H602" s="16">
        <f t="shared" si="45"/>
        <v>2752.0978621827603</v>
      </c>
      <c r="I602" s="15">
        <v>1.9362600000000001</v>
      </c>
      <c r="J602" s="17">
        <v>17636.476489027998</v>
      </c>
      <c r="K602" s="16">
        <f t="shared" si="49"/>
        <v>3804.5451327164915</v>
      </c>
      <c r="L602" s="15">
        <v>3.5162900000000001</v>
      </c>
      <c r="M602" s="15">
        <v>13343.082987977001</v>
      </c>
      <c r="N602" s="16">
        <f t="shared" si="48"/>
        <v>2878.3732095762798</v>
      </c>
      <c r="O602" s="16">
        <f t="shared" si="46"/>
        <v>43737.276247007998</v>
      </c>
      <c r="P602" s="16">
        <f t="shared" si="47"/>
        <v>11.866210000000001</v>
      </c>
      <c r="Q602" s="16">
        <v>6556.6429948992518</v>
      </c>
    </row>
    <row r="603" spans="1:17" x14ac:dyDescent="0.3">
      <c r="A603" s="12" t="s">
        <v>38</v>
      </c>
      <c r="B603" s="12">
        <v>21</v>
      </c>
      <c r="C603" s="13">
        <v>4.6356333999999997</v>
      </c>
      <c r="D603" s="14">
        <v>2019</v>
      </c>
      <c r="E603" s="14">
        <v>2</v>
      </c>
      <c r="F603" s="15">
        <v>6.3518800000000004</v>
      </c>
      <c r="G603" s="16">
        <v>12962.98</v>
      </c>
      <c r="H603" s="16">
        <f t="shared" si="45"/>
        <v>2796.3772976525711</v>
      </c>
      <c r="I603" s="15">
        <v>1.98326</v>
      </c>
      <c r="J603" s="17">
        <v>18018.259999999998</v>
      </c>
      <c r="K603" s="16">
        <f t="shared" si="49"/>
        <v>3886.9035674822776</v>
      </c>
      <c r="L603" s="15">
        <v>3.6099800000000002</v>
      </c>
      <c r="M603" s="16">
        <v>13956.64</v>
      </c>
      <c r="N603" s="16">
        <f t="shared" si="48"/>
        <v>3010.7298821343379</v>
      </c>
      <c r="O603" s="16">
        <f t="shared" si="46"/>
        <v>44937.88</v>
      </c>
      <c r="P603" s="16">
        <f t="shared" si="47"/>
        <v>11.945120000000001</v>
      </c>
      <c r="Q603" s="16">
        <v>6683.2808651348487</v>
      </c>
    </row>
    <row r="604" spans="1:17" x14ac:dyDescent="0.3">
      <c r="A604" s="12" t="s">
        <v>38</v>
      </c>
      <c r="B604" s="12">
        <v>21</v>
      </c>
      <c r="C604" s="13">
        <v>4.6356333999999997</v>
      </c>
      <c r="D604" s="14">
        <v>2020</v>
      </c>
      <c r="E604" s="14">
        <v>9</v>
      </c>
      <c r="F604" s="15">
        <v>6.8280200000000004</v>
      </c>
      <c r="G604" s="15">
        <v>13130.718258158</v>
      </c>
      <c r="H604" s="16">
        <f t="shared" si="45"/>
        <v>2832.5618367832972</v>
      </c>
      <c r="I604" s="15">
        <v>2.0544699999999998</v>
      </c>
      <c r="J604" s="17">
        <v>17849.104410340999</v>
      </c>
      <c r="K604" s="16">
        <f t="shared" si="49"/>
        <v>3850.4132812445869</v>
      </c>
      <c r="L604" s="15">
        <v>3.6104099999999999</v>
      </c>
      <c r="M604" s="18">
        <v>13414.080988264999</v>
      </c>
      <c r="N604" s="16">
        <f t="shared" si="48"/>
        <v>2893.6889160098381</v>
      </c>
      <c r="O604" s="16">
        <f t="shared" si="46"/>
        <v>44393.903656764</v>
      </c>
      <c r="P604" s="16">
        <f t="shared" si="47"/>
        <v>12.492900000000001</v>
      </c>
      <c r="Q604" s="16">
        <v>6682.9751180278845</v>
      </c>
    </row>
    <row r="605" spans="1:17" x14ac:dyDescent="0.3">
      <c r="A605" s="12" t="s">
        <v>38</v>
      </c>
      <c r="B605" s="12">
        <v>21</v>
      </c>
      <c r="C605" s="13">
        <v>4.6356333999999997</v>
      </c>
      <c r="D605" s="14">
        <v>2020</v>
      </c>
      <c r="E605" s="14">
        <v>2</v>
      </c>
      <c r="F605" s="15">
        <v>6.8666799999999997</v>
      </c>
      <c r="G605" s="15">
        <v>13381.413845019</v>
      </c>
      <c r="H605" s="16">
        <f t="shared" si="45"/>
        <v>2886.64195167353</v>
      </c>
      <c r="I605" s="15">
        <v>2.3443000000000001</v>
      </c>
      <c r="J605" s="17">
        <v>18518.260159607002</v>
      </c>
      <c r="K605" s="16">
        <f t="shared" si="49"/>
        <v>3994.763727348889</v>
      </c>
      <c r="L605" s="15">
        <v>3.83487</v>
      </c>
      <c r="M605" s="15">
        <v>13968.228588181</v>
      </c>
      <c r="N605" s="16">
        <f t="shared" si="48"/>
        <v>3013.2297752839991</v>
      </c>
      <c r="O605" s="16">
        <f t="shared" si="46"/>
        <v>45867.902592807004</v>
      </c>
      <c r="P605" s="16">
        <f t="shared" si="47"/>
        <v>13.04585</v>
      </c>
      <c r="Q605" s="16">
        <v>6881.4056790224186</v>
      </c>
    </row>
    <row r="606" spans="1:17" x14ac:dyDescent="0.3">
      <c r="A606" s="12" t="s">
        <v>38</v>
      </c>
      <c r="B606" s="12">
        <v>21</v>
      </c>
      <c r="C606" s="13">
        <v>4.6356333999999997</v>
      </c>
      <c r="D606" s="14">
        <v>2019</v>
      </c>
      <c r="E606" s="14">
        <v>3</v>
      </c>
      <c r="F606" s="15">
        <v>7.3186799999999996</v>
      </c>
      <c r="G606" s="16">
        <v>14831.24</v>
      </c>
      <c r="H606" s="16">
        <f t="shared" si="45"/>
        <v>3199.3988135472491</v>
      </c>
      <c r="I606" s="15">
        <v>2.1049600000000002</v>
      </c>
      <c r="J606" s="17">
        <v>20027.57</v>
      </c>
      <c r="K606" s="16">
        <f t="shared" si="49"/>
        <v>4320.3524247624937</v>
      </c>
      <c r="L606" s="15">
        <v>3.7069399999999999</v>
      </c>
      <c r="M606" s="16">
        <v>15177.88</v>
      </c>
      <c r="N606" s="16">
        <f t="shared" si="48"/>
        <v>3274.1760813096221</v>
      </c>
      <c r="O606" s="16">
        <f t="shared" si="46"/>
        <v>50036.689999999995</v>
      </c>
      <c r="P606" s="16">
        <f t="shared" si="47"/>
        <v>13.130579999999998</v>
      </c>
      <c r="Q606" s="16">
        <v>7519.7512383097419</v>
      </c>
    </row>
    <row r="607" spans="1:17" x14ac:dyDescent="0.3">
      <c r="A607" s="12" t="s">
        <v>38</v>
      </c>
      <c r="B607" s="12">
        <v>21</v>
      </c>
      <c r="C607" s="13">
        <v>4.6356333999999997</v>
      </c>
      <c r="D607" s="14">
        <v>2020</v>
      </c>
      <c r="E607" s="14">
        <v>1</v>
      </c>
      <c r="F607" s="15">
        <v>7.0126200000000001</v>
      </c>
      <c r="G607" s="15">
        <v>13694.835023173</v>
      </c>
      <c r="H607" s="16">
        <f t="shared" si="45"/>
        <v>2954.2532468536019</v>
      </c>
      <c r="I607" s="15">
        <v>2.42686</v>
      </c>
      <c r="J607" s="17">
        <v>18237.420654232999</v>
      </c>
      <c r="K607" s="16">
        <f t="shared" si="49"/>
        <v>3934.1809587947573</v>
      </c>
      <c r="L607" s="15">
        <v>3.82179</v>
      </c>
      <c r="M607" s="15">
        <v>13216.904937705</v>
      </c>
      <c r="N607" s="16">
        <f t="shared" si="48"/>
        <v>2851.1540489170261</v>
      </c>
      <c r="O607" s="16">
        <f t="shared" si="46"/>
        <v>45149.160615111003</v>
      </c>
      <c r="P607" s="16">
        <f t="shared" si="47"/>
        <v>13.26127</v>
      </c>
      <c r="Q607" s="16">
        <v>6888.4342056483592</v>
      </c>
    </row>
    <row r="608" spans="1:17" x14ac:dyDescent="0.3">
      <c r="A608" s="12" t="s">
        <v>38</v>
      </c>
      <c r="B608" s="12">
        <v>21</v>
      </c>
      <c r="C608" s="13">
        <v>4.6356333999999997</v>
      </c>
      <c r="D608" s="14">
        <v>2019</v>
      </c>
      <c r="E608" s="14">
        <v>1</v>
      </c>
      <c r="F608" s="15">
        <v>6.1363899999999996</v>
      </c>
      <c r="G608" s="16">
        <v>12706.8</v>
      </c>
      <c r="H608" s="16">
        <f t="shared" si="45"/>
        <v>2741.1140837841058</v>
      </c>
      <c r="I608" s="15">
        <v>1.9294199999999999</v>
      </c>
      <c r="J608" s="17">
        <v>17843.38</v>
      </c>
      <c r="K608" s="16">
        <f t="shared" si="49"/>
        <v>3849.1784100097307</v>
      </c>
      <c r="L608" s="15">
        <v>3.61375</v>
      </c>
      <c r="M608" s="16">
        <v>14049.76</v>
      </c>
      <c r="N608" s="16">
        <f t="shared" si="48"/>
        <v>3030.8177518955663</v>
      </c>
      <c r="O608" s="16">
        <f t="shared" si="46"/>
        <v>44599.94</v>
      </c>
      <c r="P608" s="16">
        <f t="shared" si="47"/>
        <v>11.679559999999999</v>
      </c>
      <c r="Q608" s="16">
        <v>6590.2924937938369</v>
      </c>
    </row>
    <row r="609" spans="1:17" x14ac:dyDescent="0.3">
      <c r="A609" s="12" t="s">
        <v>38</v>
      </c>
      <c r="B609" s="12">
        <v>21</v>
      </c>
      <c r="C609" s="13">
        <v>4.6356333999999997</v>
      </c>
      <c r="D609" s="14">
        <v>2020</v>
      </c>
      <c r="E609" s="14">
        <v>10</v>
      </c>
      <c r="F609" s="15">
        <v>7.1249900000000004</v>
      </c>
      <c r="G609" s="15">
        <v>13662.809912038001</v>
      </c>
      <c r="H609" s="16">
        <f t="shared" si="45"/>
        <v>2947.3447818453465</v>
      </c>
      <c r="I609" s="15">
        <v>2.2719800000000001</v>
      </c>
      <c r="J609" s="17">
        <v>18629.717075360997</v>
      </c>
      <c r="K609" s="16">
        <f t="shared" si="49"/>
        <v>4018.8072411767935</v>
      </c>
      <c r="L609" s="15">
        <v>3.8114699999999999</v>
      </c>
      <c r="M609" s="18">
        <v>12825.960273589999</v>
      </c>
      <c r="N609" s="16">
        <f t="shared" si="48"/>
        <v>2766.8193678969524</v>
      </c>
      <c r="O609" s="16">
        <f t="shared" si="46"/>
        <v>45118.487260988994</v>
      </c>
      <c r="P609" s="16">
        <f t="shared" si="47"/>
        <v>13.20844</v>
      </c>
      <c r="Q609" s="16">
        <v>6966.1520230221395</v>
      </c>
    </row>
    <row r="610" spans="1:17" x14ac:dyDescent="0.3">
      <c r="A610" s="12" t="s">
        <v>38</v>
      </c>
      <c r="B610" s="12">
        <v>21</v>
      </c>
      <c r="C610" s="13">
        <v>4.6356333999999997</v>
      </c>
      <c r="D610" s="14">
        <v>2020</v>
      </c>
      <c r="E610" s="14">
        <v>11</v>
      </c>
      <c r="F610" s="15">
        <v>7.3261900000000004</v>
      </c>
      <c r="G610" s="19">
        <v>14558.0556</v>
      </c>
      <c r="H610" s="16">
        <f t="shared" si="45"/>
        <v>3140.4674062448512</v>
      </c>
      <c r="I610" s="15">
        <v>2.34205</v>
      </c>
      <c r="J610" s="20">
        <v>19124.953400000002</v>
      </c>
      <c r="K610" s="16">
        <f t="shared" si="49"/>
        <v>4125.6397453689942</v>
      </c>
      <c r="L610" s="15">
        <v>3.6629</v>
      </c>
      <c r="M610" s="19">
        <v>13467.772300000001</v>
      </c>
      <c r="N610" s="16">
        <f t="shared" si="48"/>
        <v>2905.2712192469753</v>
      </c>
      <c r="O610" s="16">
        <f t="shared" si="46"/>
        <v>47150.781300000002</v>
      </c>
      <c r="P610" s="16">
        <f t="shared" si="47"/>
        <v>13.331140000000001</v>
      </c>
      <c r="Q610" s="16">
        <v>7266.1071516138454</v>
      </c>
    </row>
    <row r="611" spans="1:17" x14ac:dyDescent="0.3">
      <c r="A611" s="12" t="s">
        <v>39</v>
      </c>
      <c r="B611" s="12">
        <v>97</v>
      </c>
      <c r="C611" s="13" t="e">
        <v>#N/A</v>
      </c>
      <c r="D611" s="21">
        <v>2020</v>
      </c>
      <c r="E611" s="21">
        <v>7</v>
      </c>
      <c r="F611" s="15">
        <v>1.08E-3</v>
      </c>
      <c r="G611" s="22">
        <v>135.34917295899999</v>
      </c>
      <c r="H611" s="16" t="e">
        <f t="shared" si="45"/>
        <v>#N/A</v>
      </c>
      <c r="I611" s="15">
        <v>2.665E-2</v>
      </c>
      <c r="J611" s="17">
        <v>920.39300528799993</v>
      </c>
      <c r="K611" s="16" t="e">
        <f t="shared" si="49"/>
        <v>#N/A</v>
      </c>
      <c r="L611" s="15">
        <v>9.4229999999999994E-2</v>
      </c>
      <c r="M611" s="22">
        <v>1845.0514673160001</v>
      </c>
      <c r="N611" s="16" t="e">
        <f t="shared" si="48"/>
        <v>#N/A</v>
      </c>
      <c r="O611" s="16">
        <f t="shared" si="46"/>
        <v>2900.7936455629997</v>
      </c>
      <c r="P611" s="16">
        <f t="shared" si="47"/>
        <v>0.12196</v>
      </c>
      <c r="Q611" s="16">
        <v>0</v>
      </c>
    </row>
    <row r="612" spans="1:17" x14ac:dyDescent="0.3">
      <c r="A612" s="12" t="s">
        <v>39</v>
      </c>
      <c r="B612" s="12">
        <v>97</v>
      </c>
      <c r="C612" s="13" t="e">
        <v>#N/A</v>
      </c>
      <c r="D612" s="14">
        <v>2019</v>
      </c>
      <c r="E612" s="14">
        <v>9</v>
      </c>
      <c r="F612" s="15">
        <v>5.2999999999999998E-4</v>
      </c>
      <c r="G612" s="15">
        <v>19.014564581000002</v>
      </c>
      <c r="H612" s="16" t="e">
        <f t="shared" si="45"/>
        <v>#N/A</v>
      </c>
      <c r="I612" s="15">
        <v>2.052E-2</v>
      </c>
      <c r="J612" s="17">
        <v>903.30416957800003</v>
      </c>
      <c r="K612" s="16" t="e">
        <f t="shared" si="49"/>
        <v>#N/A</v>
      </c>
      <c r="L612" s="15">
        <v>7.7429999999999999E-2</v>
      </c>
      <c r="M612" s="15">
        <v>1112.9386253540001</v>
      </c>
      <c r="N612" s="16" t="e">
        <f t="shared" si="48"/>
        <v>#N/A</v>
      </c>
      <c r="O612" s="16">
        <f t="shared" si="46"/>
        <v>2035.2573595130002</v>
      </c>
      <c r="P612" s="16">
        <f t="shared" si="47"/>
        <v>9.8479999999999998E-2</v>
      </c>
      <c r="Q612" s="16">
        <v>0</v>
      </c>
    </row>
    <row r="613" spans="1:17" x14ac:dyDescent="0.3">
      <c r="A613" s="12" t="s">
        <v>39</v>
      </c>
      <c r="B613" s="12">
        <v>97</v>
      </c>
      <c r="C613" s="13" t="e">
        <v>#N/A</v>
      </c>
      <c r="D613" s="14">
        <v>2019</v>
      </c>
      <c r="E613" s="14">
        <v>6</v>
      </c>
      <c r="F613" s="15">
        <v>5.1999999999999995E-4</v>
      </c>
      <c r="G613" s="15">
        <v>20.931764211000001</v>
      </c>
      <c r="H613" s="16" t="e">
        <f t="shared" si="45"/>
        <v>#N/A</v>
      </c>
      <c r="I613" s="15">
        <v>2.1409999999999998E-2</v>
      </c>
      <c r="J613" s="17">
        <v>725.43822601900001</v>
      </c>
      <c r="K613" s="16" t="e">
        <f t="shared" si="49"/>
        <v>#N/A</v>
      </c>
      <c r="L613" s="15">
        <v>7.6759999999999995E-2</v>
      </c>
      <c r="M613" s="15">
        <v>1012.5141018850001</v>
      </c>
      <c r="N613" s="16" t="e">
        <f t="shared" si="48"/>
        <v>#N/A</v>
      </c>
      <c r="O613" s="16">
        <f t="shared" si="46"/>
        <v>1758.8840921149999</v>
      </c>
      <c r="P613" s="16">
        <f t="shared" si="47"/>
        <v>9.869E-2</v>
      </c>
      <c r="Q613" s="16">
        <v>0</v>
      </c>
    </row>
    <row r="614" spans="1:17" x14ac:dyDescent="0.3">
      <c r="A614" s="12" t="s">
        <v>39</v>
      </c>
      <c r="B614" s="12">
        <v>97</v>
      </c>
      <c r="C614" s="13" t="e">
        <v>#N/A</v>
      </c>
      <c r="D614" s="14">
        <v>2019</v>
      </c>
      <c r="E614" s="14">
        <v>7</v>
      </c>
      <c r="F614" s="15">
        <v>6.9999999999999999E-4</v>
      </c>
      <c r="G614" s="15">
        <v>26.616024998</v>
      </c>
      <c r="H614" s="16" t="e">
        <f t="shared" si="45"/>
        <v>#N/A</v>
      </c>
      <c r="I614" s="15">
        <v>3.0700000000000002E-2</v>
      </c>
      <c r="J614" s="17">
        <v>1091.5939258389999</v>
      </c>
      <c r="K614" s="16" t="e">
        <f t="shared" si="49"/>
        <v>#N/A</v>
      </c>
      <c r="L614" s="15">
        <v>8.0939999999999998E-2</v>
      </c>
      <c r="M614" s="15">
        <v>1260.8864549930001</v>
      </c>
      <c r="N614" s="16" t="e">
        <f t="shared" si="48"/>
        <v>#N/A</v>
      </c>
      <c r="O614" s="16">
        <f t="shared" si="46"/>
        <v>2379.0964058300001</v>
      </c>
      <c r="P614" s="16">
        <f t="shared" si="47"/>
        <v>0.11234</v>
      </c>
      <c r="Q614" s="16">
        <v>0</v>
      </c>
    </row>
    <row r="615" spans="1:17" x14ac:dyDescent="0.3">
      <c r="A615" s="12" t="s">
        <v>39</v>
      </c>
      <c r="B615" s="12">
        <v>97</v>
      </c>
      <c r="C615" s="13" t="e">
        <v>#N/A</v>
      </c>
      <c r="D615" s="14">
        <v>2019</v>
      </c>
      <c r="E615" s="14">
        <v>8</v>
      </c>
      <c r="F615" s="15">
        <v>4.8000000000000001E-4</v>
      </c>
      <c r="G615" s="15">
        <v>27.678022019</v>
      </c>
      <c r="H615" s="16" t="e">
        <f t="shared" si="45"/>
        <v>#N/A</v>
      </c>
      <c r="I615" s="15">
        <v>2.283E-2</v>
      </c>
      <c r="J615" s="17">
        <v>854.25280559700002</v>
      </c>
      <c r="K615" s="16" t="e">
        <f t="shared" si="49"/>
        <v>#N/A</v>
      </c>
      <c r="L615" s="15">
        <v>7.9670000000000005E-2</v>
      </c>
      <c r="M615" s="15">
        <v>1107.9163514860002</v>
      </c>
      <c r="N615" s="16" t="e">
        <f t="shared" si="48"/>
        <v>#N/A</v>
      </c>
      <c r="O615" s="16">
        <f t="shared" si="46"/>
        <v>1989.8471791020002</v>
      </c>
      <c r="P615" s="16">
        <f t="shared" si="47"/>
        <v>0.10298</v>
      </c>
      <c r="Q615" s="16">
        <v>0</v>
      </c>
    </row>
    <row r="616" spans="1:17" x14ac:dyDescent="0.3">
      <c r="A616" s="12" t="s">
        <v>39</v>
      </c>
      <c r="B616" s="12">
        <v>97</v>
      </c>
      <c r="C616" s="13" t="e">
        <v>#N/A</v>
      </c>
      <c r="D616" s="14">
        <v>2019</v>
      </c>
      <c r="E616" s="14">
        <v>2</v>
      </c>
      <c r="F616" s="15">
        <v>5.2999999999999998E-4</v>
      </c>
      <c r="G616" s="16">
        <v>31.77</v>
      </c>
      <c r="H616" s="16" t="e">
        <f t="shared" si="45"/>
        <v>#N/A</v>
      </c>
      <c r="I616" s="15">
        <v>2.1850000000000001E-2</v>
      </c>
      <c r="J616" s="17">
        <v>940.37</v>
      </c>
      <c r="K616" s="16" t="e">
        <f t="shared" si="49"/>
        <v>#N/A</v>
      </c>
      <c r="L616" s="15">
        <v>7.868E-2</v>
      </c>
      <c r="M616" s="16">
        <v>1248.6099999999999</v>
      </c>
      <c r="N616" s="16" t="e">
        <f t="shared" si="48"/>
        <v>#N/A</v>
      </c>
      <c r="O616" s="16">
        <f t="shared" si="46"/>
        <v>2220.75</v>
      </c>
      <c r="P616" s="16">
        <f t="shared" si="47"/>
        <v>0.10106</v>
      </c>
      <c r="Q616" s="16">
        <v>0</v>
      </c>
    </row>
    <row r="617" spans="1:17" x14ac:dyDescent="0.3">
      <c r="A617" s="12" t="s">
        <v>39</v>
      </c>
      <c r="B617" s="12">
        <v>97</v>
      </c>
      <c r="C617" s="13" t="e">
        <v>#N/A</v>
      </c>
      <c r="D617" s="14">
        <v>2020</v>
      </c>
      <c r="E617" s="14">
        <v>9</v>
      </c>
      <c r="F617" s="15">
        <v>6.2E-4</v>
      </c>
      <c r="G617" s="15">
        <v>39.885631043000004</v>
      </c>
      <c r="H617" s="16" t="e">
        <f t="shared" si="45"/>
        <v>#N/A</v>
      </c>
      <c r="I617" s="15">
        <v>3.0870000000000002E-2</v>
      </c>
      <c r="J617" s="17">
        <v>1075.2795592489999</v>
      </c>
      <c r="K617" s="16" t="e">
        <f t="shared" si="49"/>
        <v>#N/A</v>
      </c>
      <c r="L617" s="15">
        <v>0.10285</v>
      </c>
      <c r="M617" s="18">
        <v>1696.4267244709999</v>
      </c>
      <c r="N617" s="16" t="e">
        <f t="shared" si="48"/>
        <v>#N/A</v>
      </c>
      <c r="O617" s="16">
        <f t="shared" si="46"/>
        <v>2811.5919147630002</v>
      </c>
      <c r="P617" s="16">
        <f t="shared" si="47"/>
        <v>0.13434000000000001</v>
      </c>
      <c r="Q617" s="16">
        <v>0</v>
      </c>
    </row>
    <row r="618" spans="1:17" x14ac:dyDescent="0.3">
      <c r="A618" s="12" t="s">
        <v>39</v>
      </c>
      <c r="B618" s="12">
        <v>97</v>
      </c>
      <c r="C618" s="13" t="e">
        <v>#N/A</v>
      </c>
      <c r="D618" s="14">
        <v>2019</v>
      </c>
      <c r="E618" s="14">
        <v>3</v>
      </c>
      <c r="F618" s="15">
        <v>7.6000000000000004E-4</v>
      </c>
      <c r="G618" s="16">
        <v>42.32</v>
      </c>
      <c r="H618" s="16" t="e">
        <f t="shared" si="45"/>
        <v>#N/A</v>
      </c>
      <c r="I618" s="15">
        <v>2.2749999999999999E-2</v>
      </c>
      <c r="J618" s="17">
        <v>1056.08</v>
      </c>
      <c r="K618" s="16" t="e">
        <f t="shared" si="49"/>
        <v>#N/A</v>
      </c>
      <c r="L618" s="15">
        <v>8.1490000000000007E-2</v>
      </c>
      <c r="M618" s="16">
        <v>1321.79</v>
      </c>
      <c r="N618" s="16" t="e">
        <f t="shared" si="48"/>
        <v>#N/A</v>
      </c>
      <c r="O618" s="16">
        <f t="shared" si="46"/>
        <v>2420.1899999999996</v>
      </c>
      <c r="P618" s="16">
        <f t="shared" si="47"/>
        <v>0.10500000000000001</v>
      </c>
      <c r="Q618" s="16">
        <v>0</v>
      </c>
    </row>
    <row r="619" spans="1:17" x14ac:dyDescent="0.3">
      <c r="A619" s="12" t="s">
        <v>39</v>
      </c>
      <c r="B619" s="12">
        <v>97</v>
      </c>
      <c r="C619" s="13" t="e">
        <v>#N/A</v>
      </c>
      <c r="D619" s="21">
        <v>2020</v>
      </c>
      <c r="E619" s="21">
        <v>4</v>
      </c>
      <c r="F619" s="15">
        <v>7.2999999999999996E-4</v>
      </c>
      <c r="G619" s="15">
        <v>43.640762221999999</v>
      </c>
      <c r="H619" s="16" t="e">
        <f t="shared" si="45"/>
        <v>#N/A</v>
      </c>
      <c r="I619" s="15">
        <v>6.7200000000000003E-3</v>
      </c>
      <c r="J619" s="17">
        <v>227.27374741599999</v>
      </c>
      <c r="K619" s="16" t="e">
        <f t="shared" si="49"/>
        <v>#N/A</v>
      </c>
      <c r="L619" s="15">
        <v>2.274E-2</v>
      </c>
      <c r="M619" s="15">
        <v>873.23408141200014</v>
      </c>
      <c r="N619" s="16" t="e">
        <f t="shared" si="48"/>
        <v>#N/A</v>
      </c>
      <c r="O619" s="16">
        <f t="shared" si="46"/>
        <v>1144.1485910500001</v>
      </c>
      <c r="P619" s="16">
        <f t="shared" si="47"/>
        <v>3.0190000000000002E-2</v>
      </c>
      <c r="Q619" s="16">
        <v>0</v>
      </c>
    </row>
    <row r="620" spans="1:17" x14ac:dyDescent="0.3">
      <c r="A620" s="12" t="s">
        <v>39</v>
      </c>
      <c r="B620" s="12">
        <v>97</v>
      </c>
      <c r="C620" s="13" t="e">
        <v>#N/A</v>
      </c>
      <c r="D620" s="21">
        <v>2020</v>
      </c>
      <c r="E620" s="21">
        <v>6</v>
      </c>
      <c r="F620" s="15">
        <v>1.1299999999999999E-3</v>
      </c>
      <c r="G620" s="22">
        <v>51.875803386000001</v>
      </c>
      <c r="H620" s="16" t="e">
        <f t="shared" si="45"/>
        <v>#N/A</v>
      </c>
      <c r="I620" s="15">
        <v>1.7100000000000001E-2</v>
      </c>
      <c r="J620" s="17">
        <v>656.99130969700002</v>
      </c>
      <c r="K620" s="16" t="e">
        <f t="shared" si="49"/>
        <v>#N/A</v>
      </c>
      <c r="L620" s="15">
        <v>7.0029999999999995E-2</v>
      </c>
      <c r="M620" s="22">
        <v>1550.369480498</v>
      </c>
      <c r="N620" s="16" t="e">
        <f t="shared" si="48"/>
        <v>#N/A</v>
      </c>
      <c r="O620" s="16">
        <f t="shared" si="46"/>
        <v>2259.2365935810003</v>
      </c>
      <c r="P620" s="16">
        <f t="shared" si="47"/>
        <v>8.8259999999999991E-2</v>
      </c>
      <c r="Q620" s="16">
        <v>0</v>
      </c>
    </row>
    <row r="621" spans="1:17" x14ac:dyDescent="0.3">
      <c r="A621" s="12" t="s">
        <v>39</v>
      </c>
      <c r="B621" s="12">
        <v>97</v>
      </c>
      <c r="C621" s="13" t="e">
        <v>#N/A</v>
      </c>
      <c r="D621" s="14">
        <v>2019</v>
      </c>
      <c r="E621" s="14">
        <v>10</v>
      </c>
      <c r="F621" s="15">
        <v>4.8999999999999998E-4</v>
      </c>
      <c r="G621" s="15">
        <v>59.338375720000002</v>
      </c>
      <c r="H621" s="16" t="e">
        <f t="shared" si="45"/>
        <v>#N/A</v>
      </c>
      <c r="I621" s="15">
        <v>1.958E-2</v>
      </c>
      <c r="J621" s="17">
        <v>1215.0059616610001</v>
      </c>
      <c r="K621" s="16" t="e">
        <f t="shared" si="49"/>
        <v>#N/A</v>
      </c>
      <c r="L621" s="15">
        <v>7.7200000000000005E-2</v>
      </c>
      <c r="M621" s="15">
        <v>1938.383528155</v>
      </c>
      <c r="N621" s="16" t="e">
        <f t="shared" si="48"/>
        <v>#N/A</v>
      </c>
      <c r="O621" s="16">
        <f t="shared" si="46"/>
        <v>3212.7278655360001</v>
      </c>
      <c r="P621" s="16">
        <f t="shared" si="47"/>
        <v>9.7270000000000009E-2</v>
      </c>
      <c r="Q621" s="16">
        <v>0</v>
      </c>
    </row>
    <row r="622" spans="1:17" x14ac:dyDescent="0.3">
      <c r="A622" s="12" t="s">
        <v>39</v>
      </c>
      <c r="B622" s="12">
        <v>97</v>
      </c>
      <c r="C622" s="13" t="e">
        <v>#N/A</v>
      </c>
      <c r="D622" s="14">
        <v>2019</v>
      </c>
      <c r="E622" s="14">
        <v>12</v>
      </c>
      <c r="F622" s="15">
        <v>1.2899999999999999E-3</v>
      </c>
      <c r="G622" s="15">
        <v>68.758899779999993</v>
      </c>
      <c r="H622" s="16" t="e">
        <f t="shared" si="45"/>
        <v>#N/A</v>
      </c>
      <c r="I622" s="15">
        <v>1.848E-2</v>
      </c>
      <c r="J622" s="17">
        <v>697.89632097700007</v>
      </c>
      <c r="K622" s="16" t="e">
        <f t="shared" si="49"/>
        <v>#N/A</v>
      </c>
      <c r="L622" s="15">
        <v>8.7489999999999998E-2</v>
      </c>
      <c r="M622" s="15">
        <v>1713.672018839</v>
      </c>
      <c r="N622" s="16" t="e">
        <f t="shared" si="48"/>
        <v>#N/A</v>
      </c>
      <c r="O622" s="16">
        <f t="shared" si="46"/>
        <v>2480.3272395960003</v>
      </c>
      <c r="P622" s="16">
        <f t="shared" si="47"/>
        <v>0.10725999999999999</v>
      </c>
      <c r="Q622" s="16">
        <v>0</v>
      </c>
    </row>
    <row r="623" spans="1:17" x14ac:dyDescent="0.3">
      <c r="A623" s="12" t="s">
        <v>39</v>
      </c>
      <c r="B623" s="12">
        <v>97</v>
      </c>
      <c r="C623" s="13" t="e">
        <v>#N/A</v>
      </c>
      <c r="D623" s="14">
        <v>2020</v>
      </c>
      <c r="E623" s="14">
        <v>8</v>
      </c>
      <c r="F623" s="15">
        <v>9.7000000000000005E-4</v>
      </c>
      <c r="G623" s="15">
        <v>112.887527033</v>
      </c>
      <c r="H623" s="16" t="e">
        <f t="shared" si="45"/>
        <v>#N/A</v>
      </c>
      <c r="I623" s="15">
        <v>2.86E-2</v>
      </c>
      <c r="J623" s="17">
        <v>864.47283198999992</v>
      </c>
      <c r="K623" s="16" t="e">
        <f t="shared" si="49"/>
        <v>#N/A</v>
      </c>
      <c r="L623" s="15">
        <v>8.8660000000000003E-2</v>
      </c>
      <c r="M623" s="15">
        <v>1849.9332546029998</v>
      </c>
      <c r="N623" s="16" t="e">
        <f t="shared" si="48"/>
        <v>#N/A</v>
      </c>
      <c r="O623" s="16">
        <f t="shared" si="46"/>
        <v>2827.2936136259996</v>
      </c>
      <c r="P623" s="16">
        <f t="shared" si="47"/>
        <v>0.11823</v>
      </c>
      <c r="Q623" s="16">
        <v>0</v>
      </c>
    </row>
    <row r="624" spans="1:17" x14ac:dyDescent="0.3">
      <c r="A624" s="12" t="s">
        <v>39</v>
      </c>
      <c r="B624" s="12">
        <v>97</v>
      </c>
      <c r="C624" s="13" t="e">
        <v>#N/A</v>
      </c>
      <c r="D624" s="14">
        <v>2020</v>
      </c>
      <c r="E624" s="14">
        <v>2</v>
      </c>
      <c r="F624" s="15">
        <v>1.08E-3</v>
      </c>
      <c r="G624" s="15">
        <v>132.191992857</v>
      </c>
      <c r="H624" s="16" t="e">
        <f t="shared" si="45"/>
        <v>#N/A</v>
      </c>
      <c r="I624" s="15">
        <v>1.9789999999999999E-2</v>
      </c>
      <c r="J624" s="17">
        <v>869.77202575699994</v>
      </c>
      <c r="K624" s="16" t="e">
        <f t="shared" si="49"/>
        <v>#N/A</v>
      </c>
      <c r="L624" s="15">
        <v>0.10104</v>
      </c>
      <c r="M624" s="15">
        <v>2432.100487919</v>
      </c>
      <c r="N624" s="16" t="e">
        <f t="shared" si="48"/>
        <v>#N/A</v>
      </c>
      <c r="O624" s="16">
        <f t="shared" si="46"/>
        <v>3434.064506533</v>
      </c>
      <c r="P624" s="16">
        <f t="shared" si="47"/>
        <v>0.12191</v>
      </c>
      <c r="Q624" s="16">
        <v>0</v>
      </c>
    </row>
    <row r="625" spans="1:17" x14ac:dyDescent="0.3">
      <c r="A625" s="12" t="s">
        <v>39</v>
      </c>
      <c r="B625" s="12">
        <v>97</v>
      </c>
      <c r="C625" s="13" t="e">
        <v>#N/A</v>
      </c>
      <c r="D625" s="14">
        <v>2019</v>
      </c>
      <c r="E625" s="14">
        <v>11</v>
      </c>
      <c r="F625" s="15">
        <v>4.4999999999999999E-4</v>
      </c>
      <c r="G625" s="15">
        <v>160.25269138800002</v>
      </c>
      <c r="H625" s="16" t="e">
        <f t="shared" si="45"/>
        <v>#N/A</v>
      </c>
      <c r="I625" s="15">
        <v>2.3599999999999999E-2</v>
      </c>
      <c r="J625" s="23">
        <v>1371.303722157</v>
      </c>
      <c r="K625" s="16" t="e">
        <f t="shared" si="49"/>
        <v>#N/A</v>
      </c>
      <c r="L625" s="15">
        <v>8.4690000000000001E-2</v>
      </c>
      <c r="M625" s="15">
        <v>1884.3174714020001</v>
      </c>
      <c r="N625" s="16" t="e">
        <f t="shared" si="48"/>
        <v>#N/A</v>
      </c>
      <c r="O625" s="16">
        <f t="shared" si="46"/>
        <v>3415.8738849470001</v>
      </c>
      <c r="P625" s="16">
        <f t="shared" si="47"/>
        <v>0.10874</v>
      </c>
      <c r="Q625" s="16">
        <v>0</v>
      </c>
    </row>
    <row r="626" spans="1:17" x14ac:dyDescent="0.3">
      <c r="A626" s="12" t="s">
        <v>39</v>
      </c>
      <c r="B626" s="12">
        <v>97</v>
      </c>
      <c r="C626" s="13" t="e">
        <v>#N/A</v>
      </c>
      <c r="D626" s="14">
        <v>2019</v>
      </c>
      <c r="E626" s="14">
        <v>5</v>
      </c>
      <c r="F626" s="15">
        <v>2.1000000000000001E-4</v>
      </c>
      <c r="G626" s="15">
        <v>567.76718310600006</v>
      </c>
      <c r="H626" s="16" t="e">
        <f t="shared" si="45"/>
        <v>#N/A</v>
      </c>
      <c r="I626" s="15">
        <v>2.3910000000000001E-2</v>
      </c>
      <c r="J626" s="17">
        <v>719.12250598800006</v>
      </c>
      <c r="K626" s="16" t="e">
        <f t="shared" si="49"/>
        <v>#N/A</v>
      </c>
      <c r="L626" s="15">
        <v>7.7399999999999997E-2</v>
      </c>
      <c r="M626" s="15">
        <v>993.89902161499992</v>
      </c>
      <c r="N626" s="16" t="e">
        <f t="shared" si="48"/>
        <v>#N/A</v>
      </c>
      <c r="O626" s="16">
        <f t="shared" si="46"/>
        <v>2280.788710709</v>
      </c>
      <c r="P626" s="16">
        <f t="shared" si="47"/>
        <v>0.10152</v>
      </c>
      <c r="Q626" s="16">
        <v>0</v>
      </c>
    </row>
    <row r="627" spans="1:17" x14ac:dyDescent="0.3">
      <c r="A627" s="12" t="s">
        <v>39</v>
      </c>
      <c r="B627" s="12">
        <v>97</v>
      </c>
      <c r="C627" s="13" t="e">
        <v>#N/A</v>
      </c>
      <c r="D627" s="14">
        <v>2019</v>
      </c>
      <c r="E627" s="14">
        <v>4</v>
      </c>
      <c r="F627" s="15">
        <v>7.5000000000000002E-4</v>
      </c>
      <c r="G627" s="15">
        <v>595.92953474399997</v>
      </c>
      <c r="H627" s="16" t="e">
        <f t="shared" si="45"/>
        <v>#N/A</v>
      </c>
      <c r="I627" s="15">
        <v>2.4219999999999998E-2</v>
      </c>
      <c r="J627" s="17">
        <v>961.94831166900008</v>
      </c>
      <c r="K627" s="16" t="e">
        <f t="shared" si="49"/>
        <v>#N/A</v>
      </c>
      <c r="L627" s="15">
        <v>7.7759999999999996E-2</v>
      </c>
      <c r="M627" s="15">
        <v>1153.746506558</v>
      </c>
      <c r="N627" s="16" t="e">
        <f t="shared" si="48"/>
        <v>#N/A</v>
      </c>
      <c r="O627" s="16">
        <f t="shared" si="46"/>
        <v>2711.624352971</v>
      </c>
      <c r="P627" s="16">
        <f t="shared" si="47"/>
        <v>0.10272999999999999</v>
      </c>
      <c r="Q627" s="16">
        <v>0</v>
      </c>
    </row>
    <row r="628" spans="1:17" x14ac:dyDescent="0.3">
      <c r="A628" s="12" t="s">
        <v>39</v>
      </c>
      <c r="B628" s="12">
        <v>97</v>
      </c>
      <c r="C628" s="13" t="e">
        <v>#N/A</v>
      </c>
      <c r="D628" s="14">
        <v>2020</v>
      </c>
      <c r="E628" s="14">
        <v>3</v>
      </c>
      <c r="F628" s="15">
        <v>1.34E-3</v>
      </c>
      <c r="G628" s="15">
        <v>741.27577928100004</v>
      </c>
      <c r="H628" s="16" t="e">
        <f t="shared" si="45"/>
        <v>#N/A</v>
      </c>
      <c r="I628" s="15">
        <v>1.78E-2</v>
      </c>
      <c r="J628" s="17">
        <v>689.47132602500005</v>
      </c>
      <c r="K628" s="16" t="e">
        <f t="shared" si="49"/>
        <v>#N/A</v>
      </c>
      <c r="L628" s="15">
        <v>7.1809999999999999E-2</v>
      </c>
      <c r="M628" s="15">
        <v>1636.252502717</v>
      </c>
      <c r="N628" s="16" t="e">
        <f t="shared" si="48"/>
        <v>#N/A</v>
      </c>
      <c r="O628" s="16">
        <f t="shared" si="46"/>
        <v>3066.9996080230003</v>
      </c>
      <c r="P628" s="16">
        <f t="shared" si="47"/>
        <v>9.0950000000000003E-2</v>
      </c>
      <c r="Q628" s="16">
        <v>0</v>
      </c>
    </row>
    <row r="629" spans="1:17" x14ac:dyDescent="0.3">
      <c r="A629" s="12" t="s">
        <v>39</v>
      </c>
      <c r="B629" s="12">
        <v>97</v>
      </c>
      <c r="C629" s="13" t="e">
        <v>#N/A</v>
      </c>
      <c r="D629" s="21">
        <v>2020</v>
      </c>
      <c r="E629" s="21">
        <v>5</v>
      </c>
      <c r="F629" s="15">
        <v>1.4E-3</v>
      </c>
      <c r="G629" s="15">
        <v>767.86061130400003</v>
      </c>
      <c r="H629" s="16" t="e">
        <f t="shared" si="45"/>
        <v>#N/A</v>
      </c>
      <c r="I629" s="15">
        <v>1.5730000000000001E-2</v>
      </c>
      <c r="J629" s="17">
        <v>849.14172307799993</v>
      </c>
      <c r="K629" s="16" t="e">
        <f t="shared" si="49"/>
        <v>#N/A</v>
      </c>
      <c r="L629" s="15">
        <v>4.7600000000000003E-2</v>
      </c>
      <c r="M629" s="15">
        <v>1762.6023259990002</v>
      </c>
      <c r="N629" s="16" t="e">
        <f t="shared" si="48"/>
        <v>#N/A</v>
      </c>
      <c r="O629" s="16">
        <f t="shared" si="46"/>
        <v>3379.604660381</v>
      </c>
      <c r="P629" s="16">
        <f t="shared" si="47"/>
        <v>6.473000000000001E-2</v>
      </c>
      <c r="Q629" s="16">
        <v>0</v>
      </c>
    </row>
    <row r="630" spans="1:17" x14ac:dyDescent="0.3">
      <c r="A630" s="12" t="s">
        <v>39</v>
      </c>
      <c r="B630" s="12">
        <v>97</v>
      </c>
      <c r="C630" s="13" t="e">
        <v>#N/A</v>
      </c>
      <c r="D630" s="14">
        <v>2019</v>
      </c>
      <c r="E630" s="14">
        <v>1</v>
      </c>
      <c r="F630" s="15">
        <v>6.4999999999999997E-4</v>
      </c>
      <c r="G630" s="16">
        <v>35.119999999999997</v>
      </c>
      <c r="H630" s="16" t="e">
        <f t="shared" si="45"/>
        <v>#N/A</v>
      </c>
      <c r="I630" s="15">
        <v>2.3310000000000001E-2</v>
      </c>
      <c r="J630" s="17">
        <v>1192.7</v>
      </c>
      <c r="K630" s="16" t="e">
        <f t="shared" si="49"/>
        <v>#N/A</v>
      </c>
      <c r="L630" s="15">
        <v>7.8140000000000001E-2</v>
      </c>
      <c r="M630" s="16">
        <v>1338.12</v>
      </c>
      <c r="N630" s="16" t="e">
        <f t="shared" si="48"/>
        <v>#N/A</v>
      </c>
      <c r="O630" s="16">
        <f t="shared" si="46"/>
        <v>2565.9399999999996</v>
      </c>
      <c r="P630" s="16">
        <f t="shared" si="47"/>
        <v>0.1021</v>
      </c>
      <c r="Q630" s="16">
        <v>0</v>
      </c>
    </row>
    <row r="631" spans="1:17" x14ac:dyDescent="0.3">
      <c r="A631" s="12" t="s">
        <v>39</v>
      </c>
      <c r="B631" s="12">
        <v>97</v>
      </c>
      <c r="C631" s="13" t="e">
        <v>#N/A</v>
      </c>
      <c r="D631" s="14">
        <v>2020</v>
      </c>
      <c r="E631" s="14">
        <v>1</v>
      </c>
      <c r="F631" s="15">
        <v>1.2700000000000001E-3</v>
      </c>
      <c r="G631" s="15">
        <v>150.428074047</v>
      </c>
      <c r="H631" s="16" t="e">
        <f t="shared" si="45"/>
        <v>#N/A</v>
      </c>
      <c r="I631" s="15">
        <v>1.7409999999999998E-2</v>
      </c>
      <c r="J631" s="17">
        <v>758.75351372900002</v>
      </c>
      <c r="K631" s="16" t="e">
        <f t="shared" si="49"/>
        <v>#N/A</v>
      </c>
      <c r="L631" s="15">
        <v>8.6790000000000006E-2</v>
      </c>
      <c r="M631" s="15">
        <v>1688.5399398889999</v>
      </c>
      <c r="N631" s="16" t="e">
        <f t="shared" si="48"/>
        <v>#N/A</v>
      </c>
      <c r="O631" s="16">
        <f t="shared" si="46"/>
        <v>2597.7215276649999</v>
      </c>
      <c r="P631" s="16">
        <f t="shared" si="47"/>
        <v>0.10547000000000001</v>
      </c>
      <c r="Q631" s="16">
        <v>0</v>
      </c>
    </row>
    <row r="632" spans="1:17" x14ac:dyDescent="0.3">
      <c r="A632" s="12" t="s">
        <v>39</v>
      </c>
      <c r="B632" s="12">
        <v>97</v>
      </c>
      <c r="C632" s="13" t="e">
        <v>#N/A</v>
      </c>
      <c r="D632" s="14">
        <v>2020</v>
      </c>
      <c r="E632" s="14">
        <v>11</v>
      </c>
      <c r="F632" s="15">
        <v>8.4999999999999995E-4</v>
      </c>
      <c r="G632" s="19">
        <v>94.970200000000006</v>
      </c>
      <c r="H632" s="16" t="e">
        <f t="shared" si="45"/>
        <v>#N/A</v>
      </c>
      <c r="I632" s="15">
        <v>3.1009999999999999E-2</v>
      </c>
      <c r="J632" s="20">
        <v>850.49240000000009</v>
      </c>
      <c r="K632" s="16" t="e">
        <f t="shared" si="49"/>
        <v>#N/A</v>
      </c>
      <c r="L632" s="15">
        <v>8.9160000000000003E-2</v>
      </c>
      <c r="M632" s="19">
        <v>1822.2348000000002</v>
      </c>
      <c r="N632" s="16" t="e">
        <f t="shared" si="48"/>
        <v>#N/A</v>
      </c>
      <c r="O632" s="16">
        <f t="shared" si="46"/>
        <v>2767.6974</v>
      </c>
      <c r="P632" s="16">
        <f t="shared" si="47"/>
        <v>0.12102</v>
      </c>
      <c r="Q632" s="16">
        <v>0</v>
      </c>
    </row>
    <row r="633" spans="1:17" x14ac:dyDescent="0.3">
      <c r="A633" s="12" t="s">
        <v>39</v>
      </c>
      <c r="B633" s="12">
        <v>97</v>
      </c>
      <c r="C633" s="13" t="e">
        <v>#N/A</v>
      </c>
      <c r="D633" s="14">
        <v>2020</v>
      </c>
      <c r="E633" s="14">
        <v>10</v>
      </c>
      <c r="F633" s="15">
        <v>5.5999999999999995E-4</v>
      </c>
      <c r="G633" s="15">
        <v>77.261986965999995</v>
      </c>
      <c r="H633" s="16" t="e">
        <f t="shared" si="45"/>
        <v>#N/A</v>
      </c>
      <c r="I633" s="15">
        <v>3.3369999999999997E-2</v>
      </c>
      <c r="J633" s="17">
        <v>916.83545226100011</v>
      </c>
      <c r="K633" s="16" t="e">
        <f t="shared" si="49"/>
        <v>#N/A</v>
      </c>
      <c r="L633" s="15">
        <v>9.4899999999999998E-2</v>
      </c>
      <c r="M633" s="18">
        <v>1831.8703000619998</v>
      </c>
      <c r="N633" s="16" t="e">
        <f t="shared" si="48"/>
        <v>#N/A</v>
      </c>
      <c r="O633" s="16">
        <f t="shared" si="46"/>
        <v>2825.9677392889998</v>
      </c>
      <c r="P633" s="16">
        <f t="shared" si="47"/>
        <v>0.12883</v>
      </c>
      <c r="Q633" s="16">
        <v>0</v>
      </c>
    </row>
    <row r="634" spans="1:17" x14ac:dyDescent="0.3">
      <c r="A634" s="12" t="s">
        <v>40</v>
      </c>
      <c r="B634" s="12">
        <v>34</v>
      </c>
      <c r="C634" s="13">
        <v>0.14135420000000001</v>
      </c>
      <c r="D634" s="21">
        <v>2020</v>
      </c>
      <c r="E634" s="21">
        <v>4</v>
      </c>
      <c r="F634" s="15">
        <v>5.3240000000000003E-2</v>
      </c>
      <c r="G634" s="15">
        <v>218.44526450399999</v>
      </c>
      <c r="H634" s="16">
        <f t="shared" si="45"/>
        <v>1545.3751250687985</v>
      </c>
      <c r="I634" s="15">
        <v>0.12837000000000001</v>
      </c>
      <c r="J634" s="17">
        <v>865.33506351200003</v>
      </c>
      <c r="K634" s="16">
        <f t="shared" si="49"/>
        <v>6121.7499268645706</v>
      </c>
      <c r="L634" s="15">
        <v>0.13122</v>
      </c>
      <c r="M634" s="15">
        <v>705.59513697800003</v>
      </c>
      <c r="N634" s="16">
        <f t="shared" si="48"/>
        <v>4991.6814426313467</v>
      </c>
      <c r="O634" s="16">
        <f t="shared" si="46"/>
        <v>1789.3754649940001</v>
      </c>
      <c r="P634" s="16">
        <f t="shared" si="47"/>
        <v>0.31283000000000005</v>
      </c>
      <c r="Q634" s="16">
        <v>7667.1250519333707</v>
      </c>
    </row>
    <row r="635" spans="1:17" x14ac:dyDescent="0.3">
      <c r="A635" s="12" t="s">
        <v>40</v>
      </c>
      <c r="B635" s="12">
        <v>34</v>
      </c>
      <c r="C635" s="13">
        <v>0.14135420000000001</v>
      </c>
      <c r="D635" s="21">
        <v>2020</v>
      </c>
      <c r="E635" s="21">
        <v>7</v>
      </c>
      <c r="F635" s="15">
        <v>0.31692999999999999</v>
      </c>
      <c r="G635" s="22">
        <v>909.50908497700004</v>
      </c>
      <c r="H635" s="16">
        <f t="shared" si="45"/>
        <v>6434.2558266892665</v>
      </c>
      <c r="I635" s="15">
        <v>0.81969000000000003</v>
      </c>
      <c r="J635" s="17">
        <v>2666.3940622750001</v>
      </c>
      <c r="K635" s="16">
        <f t="shared" si="49"/>
        <v>18863.210730738811</v>
      </c>
      <c r="L635" s="15">
        <v>0.77080000000000004</v>
      </c>
      <c r="M635" s="22">
        <v>2194.2070314790003</v>
      </c>
      <c r="N635" s="16">
        <f t="shared" si="48"/>
        <v>15522.757947616697</v>
      </c>
      <c r="O635" s="16">
        <f t="shared" si="46"/>
        <v>5770.1101787309999</v>
      </c>
      <c r="P635" s="16">
        <f t="shared" si="47"/>
        <v>1.9074200000000001</v>
      </c>
      <c r="Q635" s="16">
        <v>25297.466557428077</v>
      </c>
    </row>
    <row r="636" spans="1:17" x14ac:dyDescent="0.3">
      <c r="A636" s="12" t="s">
        <v>40</v>
      </c>
      <c r="B636" s="12">
        <v>34</v>
      </c>
      <c r="C636" s="13">
        <v>0.14135420000000001</v>
      </c>
      <c r="D636" s="21">
        <v>2020</v>
      </c>
      <c r="E636" s="21">
        <v>5</v>
      </c>
      <c r="F636" s="15">
        <v>0.19144</v>
      </c>
      <c r="G636" s="15">
        <v>697.52210322399992</v>
      </c>
      <c r="H636" s="16">
        <f t="shared" si="45"/>
        <v>4934.569352902141</v>
      </c>
      <c r="I636" s="15">
        <v>0.46842</v>
      </c>
      <c r="J636" s="17">
        <v>2040.9025649189998</v>
      </c>
      <c r="K636" s="16">
        <f t="shared" si="49"/>
        <v>14438.216656590321</v>
      </c>
      <c r="L636" s="15">
        <v>0.44424999999999998</v>
      </c>
      <c r="M636" s="15">
        <v>1823.5390795669998</v>
      </c>
      <c r="N636" s="16">
        <f t="shared" si="48"/>
        <v>12900.494499399379</v>
      </c>
      <c r="O636" s="16">
        <f t="shared" si="46"/>
        <v>4561.9637477099996</v>
      </c>
      <c r="P636" s="16">
        <f t="shared" si="47"/>
        <v>1.1041099999999999</v>
      </c>
      <c r="Q636" s="16">
        <v>19372.786009492462</v>
      </c>
    </row>
    <row r="637" spans="1:17" x14ac:dyDescent="0.3">
      <c r="A637" s="12" t="s">
        <v>40</v>
      </c>
      <c r="B637" s="12">
        <v>34</v>
      </c>
      <c r="C637" s="13">
        <v>0.14135420000000001</v>
      </c>
      <c r="D637" s="14">
        <v>2020</v>
      </c>
      <c r="E637" s="14">
        <v>3</v>
      </c>
      <c r="F637" s="15">
        <v>0.25949</v>
      </c>
      <c r="G637" s="15">
        <v>751.37427529799993</v>
      </c>
      <c r="H637" s="16">
        <f t="shared" si="45"/>
        <v>5315.5426248247304</v>
      </c>
      <c r="I637" s="15">
        <v>0.70065999999999995</v>
      </c>
      <c r="J637" s="17">
        <v>2150.6415292050001</v>
      </c>
      <c r="K637" s="16">
        <f t="shared" si="49"/>
        <v>15214.556972520095</v>
      </c>
      <c r="L637" s="15">
        <v>0.67656000000000005</v>
      </c>
      <c r="M637" s="15">
        <v>1937.177020197</v>
      </c>
      <c r="N637" s="16">
        <f t="shared" si="48"/>
        <v>13704.417839703383</v>
      </c>
      <c r="O637" s="16">
        <f t="shared" si="46"/>
        <v>4839.1928247000005</v>
      </c>
      <c r="P637" s="16">
        <f t="shared" si="47"/>
        <v>1.6367099999999999</v>
      </c>
      <c r="Q637" s="16">
        <v>20530.099597344826</v>
      </c>
    </row>
    <row r="638" spans="1:17" x14ac:dyDescent="0.3">
      <c r="A638" s="12" t="s">
        <v>40</v>
      </c>
      <c r="B638" s="12">
        <v>34</v>
      </c>
      <c r="C638" s="13">
        <v>0.14135420000000001</v>
      </c>
      <c r="D638" s="14">
        <v>2019</v>
      </c>
      <c r="E638" s="14">
        <v>6</v>
      </c>
      <c r="F638" s="15">
        <v>0.31158000000000002</v>
      </c>
      <c r="G638" s="15">
        <v>798.917339631</v>
      </c>
      <c r="H638" s="16">
        <f t="shared" si="45"/>
        <v>5651.8825732167843</v>
      </c>
      <c r="I638" s="15">
        <v>1.01153</v>
      </c>
      <c r="J638" s="17">
        <v>2886.316849288</v>
      </c>
      <c r="K638" s="16">
        <f t="shared" si="49"/>
        <v>20419.038481261963</v>
      </c>
      <c r="L638" s="15">
        <v>0.97014</v>
      </c>
      <c r="M638" s="15">
        <v>2471.482891138</v>
      </c>
      <c r="N638" s="16">
        <f t="shared" si="48"/>
        <v>17484.325836360007</v>
      </c>
      <c r="O638" s="16">
        <f t="shared" si="46"/>
        <v>6156.7170800570002</v>
      </c>
      <c r="P638" s="16">
        <f t="shared" si="47"/>
        <v>2.29325</v>
      </c>
      <c r="Q638" s="16">
        <v>26070.921054478749</v>
      </c>
    </row>
    <row r="639" spans="1:17" x14ac:dyDescent="0.3">
      <c r="A639" s="12" t="s">
        <v>40</v>
      </c>
      <c r="B639" s="12">
        <v>34</v>
      </c>
      <c r="C639" s="13">
        <v>0.14135420000000001</v>
      </c>
      <c r="D639" s="14">
        <v>2020</v>
      </c>
      <c r="E639" s="14">
        <v>8</v>
      </c>
      <c r="F639" s="15">
        <v>0.29804999999999998</v>
      </c>
      <c r="G639" s="15">
        <v>814.50949261599999</v>
      </c>
      <c r="H639" s="16">
        <f t="shared" si="45"/>
        <v>5762.1881246966832</v>
      </c>
      <c r="I639" s="15">
        <v>0.83352000000000004</v>
      </c>
      <c r="J639" s="17">
        <v>2524.3373847479997</v>
      </c>
      <c r="K639" s="16">
        <f t="shared" si="49"/>
        <v>17858.241104601064</v>
      </c>
      <c r="L639" s="15">
        <v>0.79183000000000003</v>
      </c>
      <c r="M639" s="15">
        <v>2157.5663540999999</v>
      </c>
      <c r="N639" s="16">
        <f t="shared" si="48"/>
        <v>15263.546142244091</v>
      </c>
      <c r="O639" s="16">
        <f t="shared" si="46"/>
        <v>5496.4132314639992</v>
      </c>
      <c r="P639" s="16">
        <f t="shared" si="47"/>
        <v>1.9234</v>
      </c>
      <c r="Q639" s="16">
        <v>23620.429229297744</v>
      </c>
    </row>
    <row r="640" spans="1:17" x14ac:dyDescent="0.3">
      <c r="A640" s="12" t="s">
        <v>40</v>
      </c>
      <c r="B640" s="12">
        <v>34</v>
      </c>
      <c r="C640" s="13">
        <v>0.14135420000000001</v>
      </c>
      <c r="D640" s="14">
        <v>2020</v>
      </c>
      <c r="E640" s="14">
        <v>2</v>
      </c>
      <c r="F640" s="15">
        <v>0.32500000000000001</v>
      </c>
      <c r="G640" s="15">
        <v>834.56979331299999</v>
      </c>
      <c r="H640" s="16">
        <f t="shared" si="45"/>
        <v>5904.1032619688694</v>
      </c>
      <c r="I640" s="15">
        <v>1.0154300000000001</v>
      </c>
      <c r="J640" s="17">
        <v>2722.284097668</v>
      </c>
      <c r="K640" s="16">
        <f t="shared" si="49"/>
        <v>19258.600718393933</v>
      </c>
      <c r="L640" s="15">
        <v>0.96228999999999998</v>
      </c>
      <c r="M640" s="15">
        <v>2281.7530084200002</v>
      </c>
      <c r="N640" s="16">
        <f t="shared" si="48"/>
        <v>16142.095589802071</v>
      </c>
      <c r="O640" s="16">
        <f t="shared" si="46"/>
        <v>5838.6068994010002</v>
      </c>
      <c r="P640" s="16">
        <f t="shared" si="47"/>
        <v>2.3027199999999999</v>
      </c>
      <c r="Q640" s="16">
        <v>25162.703980362803</v>
      </c>
    </row>
    <row r="641" spans="1:17" x14ac:dyDescent="0.3">
      <c r="A641" s="12" t="s">
        <v>40</v>
      </c>
      <c r="B641" s="12">
        <v>34</v>
      </c>
      <c r="C641" s="13">
        <v>0.14135420000000001</v>
      </c>
      <c r="D641" s="14">
        <v>2019</v>
      </c>
      <c r="E641" s="14">
        <v>11</v>
      </c>
      <c r="F641" s="15">
        <v>0.29829</v>
      </c>
      <c r="G641" s="15">
        <v>848.23048701800008</v>
      </c>
      <c r="H641" s="16">
        <f t="shared" si="45"/>
        <v>6000.7448453459465</v>
      </c>
      <c r="I641" s="15">
        <v>0.96886000000000005</v>
      </c>
      <c r="J641" s="23">
        <v>2739.199764387</v>
      </c>
      <c r="K641" s="16">
        <f t="shared" si="49"/>
        <v>19378.269371458362</v>
      </c>
      <c r="L641" s="15">
        <v>0.91583000000000003</v>
      </c>
      <c r="M641" s="15">
        <v>2395.7575407639997</v>
      </c>
      <c r="N641" s="16">
        <f t="shared" si="48"/>
        <v>16948.612356505851</v>
      </c>
      <c r="O641" s="16">
        <f t="shared" si="46"/>
        <v>5983.1877921689993</v>
      </c>
      <c r="P641" s="16">
        <f t="shared" si="47"/>
        <v>2.1829800000000001</v>
      </c>
      <c r="Q641" s="16">
        <v>25379.014216804309</v>
      </c>
    </row>
    <row r="642" spans="1:17" x14ac:dyDescent="0.3">
      <c r="A642" s="12" t="s">
        <v>40</v>
      </c>
      <c r="B642" s="12">
        <v>34</v>
      </c>
      <c r="C642" s="13">
        <v>0.14135420000000001</v>
      </c>
      <c r="D642" s="14">
        <v>2019</v>
      </c>
      <c r="E642" s="14">
        <v>4</v>
      </c>
      <c r="F642" s="15">
        <v>0.31435999999999997</v>
      </c>
      <c r="G642" s="15">
        <v>865.42988161000005</v>
      </c>
      <c r="H642" s="16">
        <f t="shared" ref="H642:H705" si="50">G642/$C642</f>
        <v>6122.4207105979158</v>
      </c>
      <c r="I642" s="15">
        <v>0.99411000000000005</v>
      </c>
      <c r="J642" s="17">
        <v>2736.4471496619999</v>
      </c>
      <c r="K642" s="16">
        <f t="shared" si="49"/>
        <v>19358.796198924403</v>
      </c>
      <c r="L642" s="15">
        <v>0.95204</v>
      </c>
      <c r="M642" s="15">
        <v>2290.3041560249999</v>
      </c>
      <c r="N642" s="16">
        <f t="shared" si="48"/>
        <v>16202.59006117257</v>
      </c>
      <c r="O642" s="16">
        <f t="shared" ref="O642:O705" si="51">J642+G642+M642</f>
        <v>5892.1811872969993</v>
      </c>
      <c r="P642" s="16">
        <f t="shared" ref="P642:P705" si="52">SUM(F642,I642,L642)</f>
        <v>2.26051</v>
      </c>
      <c r="Q642" s="16">
        <v>25481.216909522318</v>
      </c>
    </row>
    <row r="643" spans="1:17" x14ac:dyDescent="0.3">
      <c r="A643" s="12" t="s">
        <v>40</v>
      </c>
      <c r="B643" s="12">
        <v>34</v>
      </c>
      <c r="C643" s="13">
        <v>0.14135420000000001</v>
      </c>
      <c r="D643" s="21">
        <v>2020</v>
      </c>
      <c r="E643" s="21">
        <v>6</v>
      </c>
      <c r="F643" s="15">
        <v>0.28215000000000001</v>
      </c>
      <c r="G643" s="22">
        <v>884.76393915899996</v>
      </c>
      <c r="H643" s="16">
        <f t="shared" si="50"/>
        <v>6259.1980935762776</v>
      </c>
      <c r="I643" s="15">
        <v>0.68508000000000002</v>
      </c>
      <c r="J643" s="17">
        <v>2720.0177152450001</v>
      </c>
      <c r="K643" s="16">
        <f t="shared" si="49"/>
        <v>19242.567360892001</v>
      </c>
      <c r="L643" s="15">
        <v>0.63356000000000001</v>
      </c>
      <c r="M643" s="22">
        <v>2075.933501514</v>
      </c>
      <c r="N643" s="16">
        <f t="shared" ref="N643:N706" si="53">M643/$C643</f>
        <v>14686.040467945062</v>
      </c>
      <c r="O643" s="16">
        <f t="shared" si="51"/>
        <v>5680.7151559180002</v>
      </c>
      <c r="P643" s="16">
        <f t="shared" si="52"/>
        <v>1.6007899999999999</v>
      </c>
      <c r="Q643" s="16">
        <v>25501.765454468277</v>
      </c>
    </row>
    <row r="644" spans="1:17" x14ac:dyDescent="0.3">
      <c r="A644" s="12" t="s">
        <v>40</v>
      </c>
      <c r="B644" s="12">
        <v>34</v>
      </c>
      <c r="C644" s="13">
        <v>0.14135420000000001</v>
      </c>
      <c r="D644" s="14">
        <v>2019</v>
      </c>
      <c r="E644" s="14">
        <v>2</v>
      </c>
      <c r="F644" s="15">
        <v>0.26906000000000002</v>
      </c>
      <c r="G644" s="16">
        <v>885.8</v>
      </c>
      <c r="H644" s="16">
        <f t="shared" si="50"/>
        <v>6266.5276305903881</v>
      </c>
      <c r="I644" s="15">
        <v>0.96672000000000002</v>
      </c>
      <c r="J644" s="17">
        <v>2857.72</v>
      </c>
      <c r="K644" s="16">
        <f t="shared" ref="K644:K707" si="54">J644/$C644</f>
        <v>20216.732152281289</v>
      </c>
      <c r="L644" s="15">
        <v>0.84221000000000001</v>
      </c>
      <c r="M644" s="16">
        <v>2329.77</v>
      </c>
      <c r="N644" s="16">
        <f t="shared" si="53"/>
        <v>16481.788302010125</v>
      </c>
      <c r="O644" s="16">
        <f t="shared" si="51"/>
        <v>6073.2899999999991</v>
      </c>
      <c r="P644" s="16">
        <f t="shared" si="52"/>
        <v>2.0779900000000002</v>
      </c>
      <c r="Q644" s="16">
        <v>26483.259782871675</v>
      </c>
    </row>
    <row r="645" spans="1:17" x14ac:dyDescent="0.3">
      <c r="A645" s="12" t="s">
        <v>40</v>
      </c>
      <c r="B645" s="12">
        <v>34</v>
      </c>
      <c r="C645" s="13">
        <v>0.14135420000000001</v>
      </c>
      <c r="D645" s="14">
        <v>2019</v>
      </c>
      <c r="E645" s="14">
        <v>7</v>
      </c>
      <c r="F645" s="15">
        <v>0.33794000000000002</v>
      </c>
      <c r="G645" s="15">
        <v>891.02218297399997</v>
      </c>
      <c r="H645" s="16">
        <f t="shared" si="50"/>
        <v>6303.471583964254</v>
      </c>
      <c r="I645" s="15">
        <v>1.01267</v>
      </c>
      <c r="J645" s="17">
        <v>2850.3615830180001</v>
      </c>
      <c r="K645" s="16">
        <f t="shared" si="54"/>
        <v>20164.675566895075</v>
      </c>
      <c r="L645" s="15">
        <v>0.99705999999999995</v>
      </c>
      <c r="M645" s="15">
        <v>2443.2263924130002</v>
      </c>
      <c r="N645" s="16">
        <f t="shared" si="53"/>
        <v>17284.427292666223</v>
      </c>
      <c r="O645" s="16">
        <f t="shared" si="51"/>
        <v>6184.6101584050002</v>
      </c>
      <c r="P645" s="16">
        <f t="shared" si="52"/>
        <v>2.3476699999999999</v>
      </c>
      <c r="Q645" s="16">
        <v>26468.147150859328</v>
      </c>
    </row>
    <row r="646" spans="1:17" x14ac:dyDescent="0.3">
      <c r="A646" s="12" t="s">
        <v>40</v>
      </c>
      <c r="B646" s="12">
        <v>34</v>
      </c>
      <c r="C646" s="13">
        <v>0.14135420000000001</v>
      </c>
      <c r="D646" s="14">
        <v>2019</v>
      </c>
      <c r="E646" s="14">
        <v>8</v>
      </c>
      <c r="F646" s="15">
        <v>0.32568000000000003</v>
      </c>
      <c r="G646" s="15">
        <v>929.60470698199993</v>
      </c>
      <c r="H646" s="16">
        <f t="shared" si="50"/>
        <v>6576.420841984178</v>
      </c>
      <c r="I646" s="15">
        <v>0.93391999999999997</v>
      </c>
      <c r="J646" s="17">
        <v>2746.1633069519999</v>
      </c>
      <c r="K646" s="16">
        <f t="shared" si="54"/>
        <v>19427.532446520865</v>
      </c>
      <c r="L646" s="15">
        <v>0.96353</v>
      </c>
      <c r="M646" s="15">
        <v>2500.1529091810003</v>
      </c>
      <c r="N646" s="16">
        <f t="shared" si="53"/>
        <v>17687.149792372635</v>
      </c>
      <c r="O646" s="16">
        <f t="shared" si="51"/>
        <v>6175.9209231149998</v>
      </c>
      <c r="P646" s="16">
        <f t="shared" si="52"/>
        <v>2.2231300000000003</v>
      </c>
      <c r="Q646" s="16">
        <v>26003.953288505043</v>
      </c>
    </row>
    <row r="647" spans="1:17" x14ac:dyDescent="0.3">
      <c r="A647" s="12" t="s">
        <v>40</v>
      </c>
      <c r="B647" s="12">
        <v>34</v>
      </c>
      <c r="C647" s="13">
        <v>0.14135420000000001</v>
      </c>
      <c r="D647" s="14">
        <v>2019</v>
      </c>
      <c r="E647" s="14">
        <v>10</v>
      </c>
      <c r="F647" s="15">
        <v>0.30409999999999998</v>
      </c>
      <c r="G647" s="15">
        <v>959.64316994400008</v>
      </c>
      <c r="H647" s="16">
        <f t="shared" si="50"/>
        <v>6788.9257619794816</v>
      </c>
      <c r="I647" s="15">
        <v>0.92391000000000001</v>
      </c>
      <c r="J647" s="17">
        <v>2590.0851402500002</v>
      </c>
      <c r="K647" s="16">
        <f t="shared" si="54"/>
        <v>18323.368815712587</v>
      </c>
      <c r="L647" s="15">
        <v>0.94730999999999999</v>
      </c>
      <c r="M647" s="15">
        <v>2245.8160928550001</v>
      </c>
      <c r="N647" s="16">
        <f t="shared" si="53"/>
        <v>15887.862496162123</v>
      </c>
      <c r="O647" s="16">
        <f t="shared" si="51"/>
        <v>5795.5444030489998</v>
      </c>
      <c r="P647" s="16">
        <f t="shared" si="52"/>
        <v>2.1753200000000001</v>
      </c>
      <c r="Q647" s="16">
        <v>25112.294577692068</v>
      </c>
    </row>
    <row r="648" spans="1:17" x14ac:dyDescent="0.3">
      <c r="A648" s="12" t="s">
        <v>40</v>
      </c>
      <c r="B648" s="12">
        <v>34</v>
      </c>
      <c r="C648" s="13">
        <v>0.14135420000000001</v>
      </c>
      <c r="D648" s="14">
        <v>2019</v>
      </c>
      <c r="E648" s="14">
        <v>5</v>
      </c>
      <c r="F648" s="15">
        <v>0.33650000000000002</v>
      </c>
      <c r="G648" s="15">
        <v>968.23571639300008</v>
      </c>
      <c r="H648" s="16">
        <f t="shared" si="50"/>
        <v>6849.7131064588102</v>
      </c>
      <c r="I648" s="15">
        <v>1.0985</v>
      </c>
      <c r="J648" s="17">
        <v>3015.3239681490004</v>
      </c>
      <c r="K648" s="16">
        <f t="shared" si="54"/>
        <v>21331.68995437702</v>
      </c>
      <c r="L648" s="15">
        <v>1.01376</v>
      </c>
      <c r="M648" s="15">
        <v>2515.8670925060001</v>
      </c>
      <c r="N648" s="16">
        <f t="shared" si="53"/>
        <v>17798.318638611374</v>
      </c>
      <c r="O648" s="16">
        <f t="shared" si="51"/>
        <v>6499.4267770480001</v>
      </c>
      <c r="P648" s="16">
        <f t="shared" si="52"/>
        <v>2.44876</v>
      </c>
      <c r="Q648" s="16">
        <v>28181.40306083583</v>
      </c>
    </row>
    <row r="649" spans="1:17" x14ac:dyDescent="0.3">
      <c r="A649" s="12" t="s">
        <v>40</v>
      </c>
      <c r="B649" s="12">
        <v>34</v>
      </c>
      <c r="C649" s="13">
        <v>0.14135420000000001</v>
      </c>
      <c r="D649" s="14">
        <v>2019</v>
      </c>
      <c r="E649" s="14">
        <v>12</v>
      </c>
      <c r="F649" s="15">
        <v>0.31413999999999997</v>
      </c>
      <c r="G649" s="15">
        <v>988.44900883799994</v>
      </c>
      <c r="H649" s="16">
        <f t="shared" si="50"/>
        <v>6992.7105727173284</v>
      </c>
      <c r="I649" s="15">
        <v>1.02197</v>
      </c>
      <c r="J649" s="17">
        <v>3088.8496578630002</v>
      </c>
      <c r="K649" s="16">
        <f t="shared" si="54"/>
        <v>21851.842094985503</v>
      </c>
      <c r="L649" s="15">
        <v>0.96082999999999996</v>
      </c>
      <c r="M649" s="15">
        <v>2556.5545238320001</v>
      </c>
      <c r="N649" s="16">
        <f t="shared" si="53"/>
        <v>18086.158910255232</v>
      </c>
      <c r="O649" s="16">
        <f t="shared" si="51"/>
        <v>6633.8531905330001</v>
      </c>
      <c r="P649" s="16">
        <f t="shared" si="52"/>
        <v>2.2969400000000002</v>
      </c>
      <c r="Q649" s="16">
        <v>28844.552667702832</v>
      </c>
    </row>
    <row r="650" spans="1:17" x14ac:dyDescent="0.3">
      <c r="A650" s="12" t="s">
        <v>40</v>
      </c>
      <c r="B650" s="12">
        <v>34</v>
      </c>
      <c r="C650" s="13">
        <v>0.14135420000000001</v>
      </c>
      <c r="D650" s="14">
        <v>2019</v>
      </c>
      <c r="E650" s="14">
        <v>3</v>
      </c>
      <c r="F650" s="15">
        <v>0.33306999999999998</v>
      </c>
      <c r="G650" s="16">
        <v>1020.35</v>
      </c>
      <c r="H650" s="16">
        <f t="shared" si="50"/>
        <v>7218.3918129068679</v>
      </c>
      <c r="I650" s="15">
        <v>1.08517</v>
      </c>
      <c r="J650" s="17">
        <v>3430.72</v>
      </c>
      <c r="K650" s="16">
        <f t="shared" si="54"/>
        <v>24270.378948768408</v>
      </c>
      <c r="L650" s="15">
        <v>0.99068999999999996</v>
      </c>
      <c r="M650" s="16">
        <v>2664.77</v>
      </c>
      <c r="N650" s="16">
        <f t="shared" si="53"/>
        <v>18851.721420375197</v>
      </c>
      <c r="O650" s="16">
        <f t="shared" si="51"/>
        <v>7115.84</v>
      </c>
      <c r="P650" s="16">
        <f t="shared" si="52"/>
        <v>2.4089299999999998</v>
      </c>
      <c r="Q650" s="16">
        <v>31488.770761675278</v>
      </c>
    </row>
    <row r="651" spans="1:17" x14ac:dyDescent="0.3">
      <c r="A651" s="12" t="s">
        <v>40</v>
      </c>
      <c r="B651" s="12">
        <v>34</v>
      </c>
      <c r="C651" s="13">
        <v>0.14135420000000001</v>
      </c>
      <c r="D651" s="14">
        <v>2020</v>
      </c>
      <c r="E651" s="14">
        <v>9</v>
      </c>
      <c r="F651" s="15">
        <v>0.31779000000000002</v>
      </c>
      <c r="G651" s="15">
        <v>1053.9989991940001</v>
      </c>
      <c r="H651" s="16">
        <f t="shared" si="50"/>
        <v>7456.4392086970183</v>
      </c>
      <c r="I651" s="15">
        <v>0.98204999999999998</v>
      </c>
      <c r="J651" s="17">
        <v>2996.2223775020002</v>
      </c>
      <c r="K651" s="16">
        <f t="shared" si="54"/>
        <v>21196.557141577683</v>
      </c>
      <c r="L651" s="15">
        <v>0.92586999999999997</v>
      </c>
      <c r="M651" s="18">
        <v>2437.2031634800001</v>
      </c>
      <c r="N651" s="16">
        <f t="shared" si="53"/>
        <v>17241.81639795634</v>
      </c>
      <c r="O651" s="16">
        <f t="shared" si="51"/>
        <v>6487.4245401759999</v>
      </c>
      <c r="P651" s="16">
        <f t="shared" si="52"/>
        <v>2.2257100000000003</v>
      </c>
      <c r="Q651" s="16">
        <v>28652.996350274701</v>
      </c>
    </row>
    <row r="652" spans="1:17" x14ac:dyDescent="0.3">
      <c r="A652" s="12" t="s">
        <v>40</v>
      </c>
      <c r="B652" s="12">
        <v>34</v>
      </c>
      <c r="C652" s="13">
        <v>0.14135420000000001</v>
      </c>
      <c r="D652" s="14">
        <v>2019</v>
      </c>
      <c r="E652" s="14">
        <v>9</v>
      </c>
      <c r="F652" s="15">
        <v>0.31633</v>
      </c>
      <c r="G652" s="15">
        <v>1822.1469411819999</v>
      </c>
      <c r="H652" s="16">
        <f t="shared" si="50"/>
        <v>12890.645917715919</v>
      </c>
      <c r="I652" s="15">
        <v>0.92830000000000001</v>
      </c>
      <c r="J652" s="17">
        <v>2791.3548090950003</v>
      </c>
      <c r="K652" s="16">
        <f t="shared" si="54"/>
        <v>19747.236439348813</v>
      </c>
      <c r="L652" s="15">
        <v>1.0198100000000001</v>
      </c>
      <c r="M652" s="15">
        <v>2611.909293493</v>
      </c>
      <c r="N652" s="16">
        <f t="shared" si="53"/>
        <v>18477.762199446493</v>
      </c>
      <c r="O652" s="16">
        <f t="shared" si="51"/>
        <v>7225.4110437700001</v>
      </c>
      <c r="P652" s="16">
        <f t="shared" si="52"/>
        <v>2.26444</v>
      </c>
      <c r="Q652" s="16">
        <v>32637.882357064736</v>
      </c>
    </row>
    <row r="653" spans="1:17" x14ac:dyDescent="0.3">
      <c r="A653" s="12" t="s">
        <v>40</v>
      </c>
      <c r="B653" s="12">
        <v>34</v>
      </c>
      <c r="C653" s="13">
        <v>0.14135420000000001</v>
      </c>
      <c r="D653" s="14">
        <v>2019</v>
      </c>
      <c r="E653" s="14">
        <v>1</v>
      </c>
      <c r="F653" s="15">
        <v>0.2535</v>
      </c>
      <c r="G653" s="16">
        <v>819.29</v>
      </c>
      <c r="H653" s="16">
        <f t="shared" si="50"/>
        <v>5796.0074762546847</v>
      </c>
      <c r="I653" s="15">
        <v>0.94569999999999999</v>
      </c>
      <c r="J653" s="17">
        <v>2796.8</v>
      </c>
      <c r="K653" s="16">
        <f t="shared" si="54"/>
        <v>19785.758046099796</v>
      </c>
      <c r="L653" s="15">
        <v>0.82306999999999997</v>
      </c>
      <c r="M653" s="16">
        <v>2373.5300000000002</v>
      </c>
      <c r="N653" s="16">
        <f t="shared" si="53"/>
        <v>16791.365237113576</v>
      </c>
      <c r="O653" s="16">
        <f t="shared" si="51"/>
        <v>5989.6200000000008</v>
      </c>
      <c r="P653" s="16">
        <f t="shared" si="52"/>
        <v>2.0222699999999998</v>
      </c>
      <c r="Q653" s="16">
        <v>25581.765522354483</v>
      </c>
    </row>
    <row r="654" spans="1:17" x14ac:dyDescent="0.3">
      <c r="A654" s="12" t="s">
        <v>40</v>
      </c>
      <c r="B654" s="12">
        <v>34</v>
      </c>
      <c r="C654" s="13">
        <v>0.14135420000000001</v>
      </c>
      <c r="D654" s="14">
        <v>2020</v>
      </c>
      <c r="E654" s="14">
        <v>1</v>
      </c>
      <c r="F654" s="15">
        <v>0.30057</v>
      </c>
      <c r="G654" s="15">
        <v>762.135187621</v>
      </c>
      <c r="H654" s="16">
        <f t="shared" si="50"/>
        <v>5391.6699158638366</v>
      </c>
      <c r="I654" s="15">
        <v>0.93959000000000004</v>
      </c>
      <c r="J654" s="17">
        <v>2690.8669085269999</v>
      </c>
      <c r="K654" s="16">
        <f t="shared" si="54"/>
        <v>19036.342100390364</v>
      </c>
      <c r="L654" s="15">
        <v>0.92856000000000005</v>
      </c>
      <c r="M654" s="15">
        <v>2377.7453012759997</v>
      </c>
      <c r="N654" s="16">
        <f t="shared" si="53"/>
        <v>16821.186079196796</v>
      </c>
      <c r="O654" s="16">
        <f t="shared" si="51"/>
        <v>5830.7473974240002</v>
      </c>
      <c r="P654" s="16">
        <f t="shared" si="52"/>
        <v>2.16872</v>
      </c>
      <c r="Q654" s="16">
        <v>24428.012016254201</v>
      </c>
    </row>
    <row r="655" spans="1:17" x14ac:dyDescent="0.3">
      <c r="A655" s="12" t="s">
        <v>40</v>
      </c>
      <c r="B655" s="12">
        <v>34</v>
      </c>
      <c r="C655" s="13">
        <v>0.14135420000000001</v>
      </c>
      <c r="D655" s="14">
        <v>2020</v>
      </c>
      <c r="E655" s="14">
        <v>10</v>
      </c>
      <c r="F655" s="15">
        <v>0.33598</v>
      </c>
      <c r="G655" s="15">
        <v>852.28943592099995</v>
      </c>
      <c r="H655" s="16">
        <f t="shared" si="50"/>
        <v>6029.4595839458598</v>
      </c>
      <c r="I655" s="15">
        <v>1.02654</v>
      </c>
      <c r="J655" s="17">
        <v>2834.2035412200003</v>
      </c>
      <c r="K655" s="16">
        <f t="shared" si="54"/>
        <v>20050.366676193564</v>
      </c>
      <c r="L655" s="15">
        <v>1.0677000000000001</v>
      </c>
      <c r="M655" s="18">
        <v>2485.9080995150002</v>
      </c>
      <c r="N655" s="16">
        <f t="shared" si="53"/>
        <v>17586.375923142008</v>
      </c>
      <c r="O655" s="16">
        <f t="shared" si="51"/>
        <v>6172.4010766560004</v>
      </c>
      <c r="P655" s="16">
        <f t="shared" si="52"/>
        <v>2.4302200000000003</v>
      </c>
      <c r="Q655" s="16">
        <v>26079.826260139424</v>
      </c>
    </row>
    <row r="656" spans="1:17" x14ac:dyDescent="0.3">
      <c r="A656" s="12" t="s">
        <v>40</v>
      </c>
      <c r="B656" s="12">
        <v>34</v>
      </c>
      <c r="C656" s="13">
        <v>0.14135420000000001</v>
      </c>
      <c r="D656" s="14">
        <v>2020</v>
      </c>
      <c r="E656" s="14">
        <v>11</v>
      </c>
      <c r="F656" s="15">
        <v>0.28871999999999998</v>
      </c>
      <c r="G656" s="19">
        <v>693.17499999999995</v>
      </c>
      <c r="H656" s="16">
        <f t="shared" si="50"/>
        <v>4903.816087530472</v>
      </c>
      <c r="I656" s="15">
        <v>0.97223000000000004</v>
      </c>
      <c r="J656" s="20">
        <v>2562.3933999999999</v>
      </c>
      <c r="K656" s="16">
        <f t="shared" si="54"/>
        <v>18127.465614746499</v>
      </c>
      <c r="L656" s="15">
        <v>0.86968000000000001</v>
      </c>
      <c r="M656" s="19">
        <v>2178.9901</v>
      </c>
      <c r="N656" s="16">
        <f t="shared" si="53"/>
        <v>15415.106873371997</v>
      </c>
      <c r="O656" s="16">
        <f t="shared" si="51"/>
        <v>5434.5585000000001</v>
      </c>
      <c r="P656" s="16">
        <f t="shared" si="52"/>
        <v>2.13063</v>
      </c>
      <c r="Q656" s="16">
        <v>23031.28170227697</v>
      </c>
    </row>
    <row r="657" spans="1:17" x14ac:dyDescent="0.3">
      <c r="A657" s="12" t="s">
        <v>41</v>
      </c>
      <c r="B657" s="12">
        <v>3</v>
      </c>
      <c r="C657" s="13">
        <v>3.0141372999999998</v>
      </c>
      <c r="D657" s="21">
        <v>2020</v>
      </c>
      <c r="E657" s="21">
        <v>7</v>
      </c>
      <c r="F657" s="15">
        <v>14.57292</v>
      </c>
      <c r="G657" s="22">
        <v>29142.614076503996</v>
      </c>
      <c r="H657" s="16">
        <f t="shared" si="50"/>
        <v>9668.6418619695924</v>
      </c>
      <c r="I657" s="15">
        <v>7.4698000000000002</v>
      </c>
      <c r="J657" s="17">
        <v>20997.010609764999</v>
      </c>
      <c r="K657" s="16">
        <f t="shared" si="54"/>
        <v>6966.1758970850469</v>
      </c>
      <c r="L657" s="15">
        <v>7.6439199999999996</v>
      </c>
      <c r="M657" s="22">
        <v>22892.273852517999</v>
      </c>
      <c r="N657" s="16">
        <f t="shared" si="53"/>
        <v>7594.9671743613007</v>
      </c>
      <c r="O657" s="16">
        <f t="shared" si="51"/>
        <v>73031.898538786991</v>
      </c>
      <c r="P657" s="16">
        <f t="shared" si="52"/>
        <v>29.686639999999997</v>
      </c>
      <c r="Q657" s="16">
        <v>16634.81775905464</v>
      </c>
    </row>
    <row r="658" spans="1:17" x14ac:dyDescent="0.3">
      <c r="A658" s="12" t="s">
        <v>41</v>
      </c>
      <c r="B658" s="12">
        <v>3</v>
      </c>
      <c r="C658" s="13">
        <v>3.0141372999999998</v>
      </c>
      <c r="D658" s="21">
        <v>2020</v>
      </c>
      <c r="E658" s="21">
        <v>4</v>
      </c>
      <c r="F658" s="15">
        <v>2.1060699999999999</v>
      </c>
      <c r="G658" s="15">
        <v>4370.5850549500001</v>
      </c>
      <c r="H658" s="16">
        <f t="shared" si="50"/>
        <v>1450.0285222408415</v>
      </c>
      <c r="I658" s="15">
        <v>0.97021999999999997</v>
      </c>
      <c r="J658" s="17">
        <v>6518.8252054330005</v>
      </c>
      <c r="K658" s="16">
        <f t="shared" si="54"/>
        <v>2162.7499203281154</v>
      </c>
      <c r="L658" s="15">
        <v>0.88441999999999998</v>
      </c>
      <c r="M658" s="15">
        <v>5898.2751141150002</v>
      </c>
      <c r="N658" s="16">
        <f t="shared" si="53"/>
        <v>1956.8700848879712</v>
      </c>
      <c r="O658" s="16">
        <f t="shared" si="51"/>
        <v>16787.685374498</v>
      </c>
      <c r="P658" s="16">
        <f t="shared" si="52"/>
        <v>3.9607099999999997</v>
      </c>
      <c r="Q658" s="16">
        <v>3612.778442568957</v>
      </c>
    </row>
    <row r="659" spans="1:17" x14ac:dyDescent="0.3">
      <c r="A659" s="12" t="s">
        <v>41</v>
      </c>
      <c r="B659" s="12">
        <v>3</v>
      </c>
      <c r="C659" s="13">
        <v>3.0141372999999998</v>
      </c>
      <c r="D659" s="21">
        <v>2020</v>
      </c>
      <c r="E659" s="21">
        <v>5</v>
      </c>
      <c r="F659" s="15">
        <v>8.1152099999999994</v>
      </c>
      <c r="G659" s="15">
        <v>16306.030946226001</v>
      </c>
      <c r="H659" s="16">
        <f t="shared" si="50"/>
        <v>5409.8500908455635</v>
      </c>
      <c r="I659" s="15">
        <v>3.8530199999999999</v>
      </c>
      <c r="J659" s="17">
        <v>14007.255425748999</v>
      </c>
      <c r="K659" s="16">
        <f t="shared" si="54"/>
        <v>4647.1855896375391</v>
      </c>
      <c r="L659" s="15">
        <v>3.5375399999999999</v>
      </c>
      <c r="M659" s="15">
        <v>14572.810351010001</v>
      </c>
      <c r="N659" s="16">
        <f t="shared" si="53"/>
        <v>4834.8196848929219</v>
      </c>
      <c r="O659" s="16">
        <f t="shared" si="51"/>
        <v>44886.096722985007</v>
      </c>
      <c r="P659" s="16">
        <f t="shared" si="52"/>
        <v>15.505769999999998</v>
      </c>
      <c r="Q659" s="16">
        <v>10057.035680483103</v>
      </c>
    </row>
    <row r="660" spans="1:17" x14ac:dyDescent="0.3">
      <c r="A660" s="12" t="s">
        <v>41</v>
      </c>
      <c r="B660" s="12">
        <v>3</v>
      </c>
      <c r="C660" s="13">
        <v>3.0141372999999998</v>
      </c>
      <c r="D660" s="14">
        <v>2020</v>
      </c>
      <c r="E660" s="14">
        <v>3</v>
      </c>
      <c r="F660" s="15">
        <v>10.21129</v>
      </c>
      <c r="G660" s="15">
        <v>22606.702664742999</v>
      </c>
      <c r="H660" s="16">
        <f t="shared" si="50"/>
        <v>7500.2232528501609</v>
      </c>
      <c r="I660" s="15">
        <v>5.4705199999999996</v>
      </c>
      <c r="J660" s="17">
        <v>16294.176239101998</v>
      </c>
      <c r="K660" s="16">
        <f t="shared" si="54"/>
        <v>5405.9170559688837</v>
      </c>
      <c r="L660" s="15">
        <v>5.6416599999999999</v>
      </c>
      <c r="M660" s="15">
        <v>16674.527472482001</v>
      </c>
      <c r="N660" s="16">
        <f t="shared" si="53"/>
        <v>5532.1061427699406</v>
      </c>
      <c r="O660" s="16">
        <f t="shared" si="51"/>
        <v>55575.406376326995</v>
      </c>
      <c r="P660" s="16">
        <f t="shared" si="52"/>
        <v>21.32347</v>
      </c>
      <c r="Q660" s="16">
        <v>12906.140308819044</v>
      </c>
    </row>
    <row r="661" spans="1:17" x14ac:dyDescent="0.3">
      <c r="A661" s="12" t="s">
        <v>41</v>
      </c>
      <c r="B661" s="12">
        <v>3</v>
      </c>
      <c r="C661" s="13">
        <v>3.0141372999999998</v>
      </c>
      <c r="D661" s="14">
        <v>2019</v>
      </c>
      <c r="E661" s="14">
        <v>8</v>
      </c>
      <c r="F661" s="15">
        <v>11.539239999999999</v>
      </c>
      <c r="G661" s="15">
        <v>25497.220773236</v>
      </c>
      <c r="H661" s="16">
        <f t="shared" si="50"/>
        <v>8459.2101273011031</v>
      </c>
      <c r="I661" s="15">
        <v>7.7355999999999998</v>
      </c>
      <c r="J661" s="17">
        <v>20606.381921790999</v>
      </c>
      <c r="K661" s="16">
        <f t="shared" si="54"/>
        <v>6836.577060305448</v>
      </c>
      <c r="L661" s="15">
        <v>7.2380399999999998</v>
      </c>
      <c r="M661" s="15">
        <v>22543.579254582</v>
      </c>
      <c r="N661" s="16">
        <f t="shared" si="53"/>
        <v>7479.280806014378</v>
      </c>
      <c r="O661" s="16">
        <f t="shared" si="51"/>
        <v>68647.181949609003</v>
      </c>
      <c r="P661" s="16">
        <f t="shared" si="52"/>
        <v>26.512879999999996</v>
      </c>
      <c r="Q661" s="16">
        <v>15295.787187606551</v>
      </c>
    </row>
    <row r="662" spans="1:17" x14ac:dyDescent="0.3">
      <c r="A662" s="12" t="s">
        <v>41</v>
      </c>
      <c r="B662" s="12">
        <v>3</v>
      </c>
      <c r="C662" s="13">
        <v>3.0141372999999998</v>
      </c>
      <c r="D662" s="21">
        <v>2020</v>
      </c>
      <c r="E662" s="21">
        <v>6</v>
      </c>
      <c r="F662" s="15">
        <v>12.85595</v>
      </c>
      <c r="G662" s="22">
        <v>25534.704242188</v>
      </c>
      <c r="H662" s="16">
        <f t="shared" si="50"/>
        <v>8471.6460136663318</v>
      </c>
      <c r="I662" s="15">
        <v>6.5536300000000001</v>
      </c>
      <c r="J662" s="17">
        <v>19666.079284372001</v>
      </c>
      <c r="K662" s="16">
        <f t="shared" si="54"/>
        <v>6524.61295786758</v>
      </c>
      <c r="L662" s="15">
        <v>6.4867100000000004</v>
      </c>
      <c r="M662" s="22">
        <v>20177.431117512999</v>
      </c>
      <c r="N662" s="16">
        <f t="shared" si="53"/>
        <v>6694.2640992210272</v>
      </c>
      <c r="O662" s="16">
        <f t="shared" si="51"/>
        <v>65378.214644072999</v>
      </c>
      <c r="P662" s="16">
        <f t="shared" si="52"/>
        <v>25.89629</v>
      </c>
      <c r="Q662" s="16">
        <v>14996.258971533913</v>
      </c>
    </row>
    <row r="663" spans="1:17" x14ac:dyDescent="0.3">
      <c r="A663" s="12" t="s">
        <v>41</v>
      </c>
      <c r="B663" s="12">
        <v>3</v>
      </c>
      <c r="C663" s="13">
        <v>3.0141372999999998</v>
      </c>
      <c r="D663" s="14">
        <v>2019</v>
      </c>
      <c r="E663" s="14">
        <v>6</v>
      </c>
      <c r="F663" s="15">
        <v>11.40396</v>
      </c>
      <c r="G663" s="15">
        <v>25768.252044389003</v>
      </c>
      <c r="H663" s="16">
        <f t="shared" si="50"/>
        <v>8549.1301422762008</v>
      </c>
      <c r="I663" s="15">
        <v>6.9930599999999998</v>
      </c>
      <c r="J663" s="17">
        <v>20259.118087519</v>
      </c>
      <c r="K663" s="16">
        <f t="shared" si="54"/>
        <v>6721.3653762617259</v>
      </c>
      <c r="L663" s="15">
        <v>6.8118699999999999</v>
      </c>
      <c r="M663" s="15">
        <v>22494.348181988</v>
      </c>
      <c r="N663" s="16">
        <f t="shared" si="53"/>
        <v>7462.9474184828941</v>
      </c>
      <c r="O663" s="16">
        <f t="shared" si="51"/>
        <v>68521.718313895995</v>
      </c>
      <c r="P663" s="16">
        <f t="shared" si="52"/>
        <v>25.208889999999997</v>
      </c>
      <c r="Q663" s="16">
        <v>15270.495518537926</v>
      </c>
    </row>
    <row r="664" spans="1:17" x14ac:dyDescent="0.3">
      <c r="A664" s="12" t="s">
        <v>41</v>
      </c>
      <c r="B664" s="12">
        <v>3</v>
      </c>
      <c r="C664" s="13">
        <v>3.0141372999999998</v>
      </c>
      <c r="D664" s="14">
        <v>2019</v>
      </c>
      <c r="E664" s="14">
        <v>7</v>
      </c>
      <c r="F664" s="15">
        <v>11.90592</v>
      </c>
      <c r="G664" s="15">
        <v>26434.009305738</v>
      </c>
      <c r="H664" s="16">
        <f t="shared" si="50"/>
        <v>8770.0083555377532</v>
      </c>
      <c r="I664" s="15">
        <v>7.4197499999999996</v>
      </c>
      <c r="J664" s="17">
        <v>20892.061673554002</v>
      </c>
      <c r="K664" s="16">
        <f t="shared" si="54"/>
        <v>6931.3570000789296</v>
      </c>
      <c r="L664" s="15">
        <v>7.0533000000000001</v>
      </c>
      <c r="M664" s="15">
        <v>22698.919773638001</v>
      </c>
      <c r="N664" s="16">
        <f t="shared" si="53"/>
        <v>7530.8181129101195</v>
      </c>
      <c r="O664" s="16">
        <f t="shared" si="51"/>
        <v>70024.990752929996</v>
      </c>
      <c r="P664" s="16">
        <f t="shared" si="52"/>
        <v>26.378969999999999</v>
      </c>
      <c r="Q664" s="16">
        <v>15701.365355616683</v>
      </c>
    </row>
    <row r="665" spans="1:17" x14ac:dyDescent="0.3">
      <c r="A665" s="12" t="s">
        <v>41</v>
      </c>
      <c r="B665" s="12">
        <v>3</v>
      </c>
      <c r="C665" s="13">
        <v>3.0141372999999998</v>
      </c>
      <c r="D665" s="14">
        <v>2019</v>
      </c>
      <c r="E665" s="14">
        <v>4</v>
      </c>
      <c r="F665" s="15">
        <v>11.96147</v>
      </c>
      <c r="G665" s="15">
        <v>27612.052475971996</v>
      </c>
      <c r="H665" s="16">
        <f t="shared" si="50"/>
        <v>9160.8476083594451</v>
      </c>
      <c r="I665" s="15">
        <v>7.6407299999999996</v>
      </c>
      <c r="J665" s="17">
        <v>21816.477993965</v>
      </c>
      <c r="K665" s="16">
        <f t="shared" si="54"/>
        <v>7238.0505008730033</v>
      </c>
      <c r="L665" s="15">
        <v>7.6496899999999997</v>
      </c>
      <c r="M665" s="15">
        <v>23499.217049062001</v>
      </c>
      <c r="N665" s="16">
        <f t="shared" si="53"/>
        <v>7796.332651821137</v>
      </c>
      <c r="O665" s="16">
        <f t="shared" si="51"/>
        <v>72927.747518998993</v>
      </c>
      <c r="P665" s="16">
        <f t="shared" si="52"/>
        <v>27.25189</v>
      </c>
      <c r="Q665" s="16">
        <v>16398.89810923245</v>
      </c>
    </row>
    <row r="666" spans="1:17" x14ac:dyDescent="0.3">
      <c r="A666" s="12" t="s">
        <v>41</v>
      </c>
      <c r="B666" s="12">
        <v>3</v>
      </c>
      <c r="C666" s="13">
        <v>3.0141372999999998</v>
      </c>
      <c r="D666" s="14">
        <v>2019</v>
      </c>
      <c r="E666" s="14">
        <v>9</v>
      </c>
      <c r="F666" s="15">
        <v>13.18286</v>
      </c>
      <c r="G666" s="15">
        <v>27812.141990633001</v>
      </c>
      <c r="H666" s="16">
        <f t="shared" si="50"/>
        <v>9227.2312845977522</v>
      </c>
      <c r="I666" s="15">
        <v>9.0414600000000007</v>
      </c>
      <c r="J666" s="17">
        <v>22126.997958117001</v>
      </c>
      <c r="K666" s="16">
        <f t="shared" si="54"/>
        <v>7341.0716751745194</v>
      </c>
      <c r="L666" s="15">
        <v>7.9035799999999998</v>
      </c>
      <c r="M666" s="15">
        <v>23590.312295873002</v>
      </c>
      <c r="N666" s="16">
        <f t="shared" si="53"/>
        <v>7826.5553118210655</v>
      </c>
      <c r="O666" s="16">
        <f t="shared" si="51"/>
        <v>73529.452244623011</v>
      </c>
      <c r="P666" s="16">
        <f t="shared" si="52"/>
        <v>30.127899999999997</v>
      </c>
      <c r="Q666" s="16">
        <v>16568.302959772271</v>
      </c>
    </row>
    <row r="667" spans="1:17" x14ac:dyDescent="0.3">
      <c r="A667" s="12" t="s">
        <v>41</v>
      </c>
      <c r="B667" s="12">
        <v>3</v>
      </c>
      <c r="C667" s="13">
        <v>3.0141372999999998</v>
      </c>
      <c r="D667" s="14">
        <v>2019</v>
      </c>
      <c r="E667" s="14">
        <v>5</v>
      </c>
      <c r="F667" s="15">
        <v>12.00305</v>
      </c>
      <c r="G667" s="15">
        <v>28445.951087678997</v>
      </c>
      <c r="H667" s="16">
        <f t="shared" si="50"/>
        <v>9437.5100589077338</v>
      </c>
      <c r="I667" s="15">
        <v>7.6386599999999998</v>
      </c>
      <c r="J667" s="17">
        <v>22025.616122348001</v>
      </c>
      <c r="K667" s="16">
        <f t="shared" si="54"/>
        <v>7307.4362346891112</v>
      </c>
      <c r="L667" s="15">
        <v>7.3559999999999999</v>
      </c>
      <c r="M667" s="15">
        <v>23876.650623000001</v>
      </c>
      <c r="N667" s="16">
        <f t="shared" si="53"/>
        <v>7921.553747070514</v>
      </c>
      <c r="O667" s="16">
        <f t="shared" si="51"/>
        <v>74348.217833027011</v>
      </c>
      <c r="P667" s="16">
        <f t="shared" si="52"/>
        <v>26.997709999999998</v>
      </c>
      <c r="Q667" s="16">
        <v>16744.946293596848</v>
      </c>
    </row>
    <row r="668" spans="1:17" x14ac:dyDescent="0.3">
      <c r="A668" s="12" t="s">
        <v>41</v>
      </c>
      <c r="B668" s="12">
        <v>3</v>
      </c>
      <c r="C668" s="13">
        <v>3.0141372999999998</v>
      </c>
      <c r="D668" s="14">
        <v>2019</v>
      </c>
      <c r="E668" s="14">
        <v>2</v>
      </c>
      <c r="F668" s="15">
        <v>11.17374</v>
      </c>
      <c r="G668" s="16">
        <v>28919.89</v>
      </c>
      <c r="H668" s="16">
        <f t="shared" si="50"/>
        <v>9594.7487196419352</v>
      </c>
      <c r="I668" s="15">
        <v>6.8567099999999996</v>
      </c>
      <c r="J668" s="17">
        <v>20729.57</v>
      </c>
      <c r="K668" s="16">
        <f t="shared" si="54"/>
        <v>6877.4471554431184</v>
      </c>
      <c r="L668" s="15">
        <v>7.3604700000000003</v>
      </c>
      <c r="M668" s="16">
        <v>22530.79</v>
      </c>
      <c r="N668" s="16">
        <f t="shared" si="53"/>
        <v>7475.0377164305028</v>
      </c>
      <c r="O668" s="16">
        <f t="shared" si="51"/>
        <v>72180.25</v>
      </c>
      <c r="P668" s="16">
        <f t="shared" si="52"/>
        <v>25.390920000000001</v>
      </c>
      <c r="Q668" s="16">
        <v>16472.195875085054</v>
      </c>
    </row>
    <row r="669" spans="1:17" x14ac:dyDescent="0.3">
      <c r="A669" s="12" t="s">
        <v>41</v>
      </c>
      <c r="B669" s="12">
        <v>3</v>
      </c>
      <c r="C669" s="13">
        <v>3.0141372999999998</v>
      </c>
      <c r="D669" s="14">
        <v>2019</v>
      </c>
      <c r="E669" s="14">
        <v>11</v>
      </c>
      <c r="F669" s="15">
        <v>14.06179</v>
      </c>
      <c r="G669" s="15">
        <v>29028.521233408002</v>
      </c>
      <c r="H669" s="16">
        <f t="shared" si="50"/>
        <v>9630.7892919834812</v>
      </c>
      <c r="I669" s="15">
        <v>9.5154899999999998</v>
      </c>
      <c r="J669" s="23">
        <v>22287.420422519001</v>
      </c>
      <c r="K669" s="16">
        <f t="shared" si="54"/>
        <v>7394.2950185179034</v>
      </c>
      <c r="L669" s="15">
        <v>7.6123099999999999</v>
      </c>
      <c r="M669" s="15">
        <v>23092.595113301999</v>
      </c>
      <c r="N669" s="16">
        <f t="shared" si="53"/>
        <v>7661.4277369853062</v>
      </c>
      <c r="O669" s="16">
        <f t="shared" si="51"/>
        <v>74408.536769229002</v>
      </c>
      <c r="P669" s="16">
        <f t="shared" si="52"/>
        <v>31.189590000000003</v>
      </c>
      <c r="Q669" s="16">
        <v>17025.084310501385</v>
      </c>
    </row>
    <row r="670" spans="1:17" x14ac:dyDescent="0.3">
      <c r="A670" s="12" t="s">
        <v>41</v>
      </c>
      <c r="B670" s="12">
        <v>3</v>
      </c>
      <c r="C670" s="13">
        <v>3.0141372999999998</v>
      </c>
      <c r="D670" s="14">
        <v>2019</v>
      </c>
      <c r="E670" s="14">
        <v>10</v>
      </c>
      <c r="F670" s="15">
        <v>14.463699999999999</v>
      </c>
      <c r="G670" s="15">
        <v>29465.732382179998</v>
      </c>
      <c r="H670" s="16">
        <f t="shared" si="50"/>
        <v>9775.8427866507609</v>
      </c>
      <c r="I670" s="15">
        <v>9.7767900000000001</v>
      </c>
      <c r="J670" s="17">
        <v>22795.84140695</v>
      </c>
      <c r="K670" s="16">
        <f t="shared" si="54"/>
        <v>7562.9737925176805</v>
      </c>
      <c r="L670" s="15">
        <v>8.3552900000000001</v>
      </c>
      <c r="M670" s="15">
        <v>23413.42465778</v>
      </c>
      <c r="N670" s="16">
        <f t="shared" si="53"/>
        <v>7767.869319615932</v>
      </c>
      <c r="O670" s="16">
        <f t="shared" si="51"/>
        <v>75674.998446910002</v>
      </c>
      <c r="P670" s="16">
        <f t="shared" si="52"/>
        <v>32.595780000000005</v>
      </c>
      <c r="Q670" s="16">
        <v>17338.816579168441</v>
      </c>
    </row>
    <row r="671" spans="1:17" x14ac:dyDescent="0.3">
      <c r="A671" s="12" t="s">
        <v>41</v>
      </c>
      <c r="B671" s="12">
        <v>3</v>
      </c>
      <c r="C671" s="13">
        <v>3.0141372999999998</v>
      </c>
      <c r="D671" s="14">
        <v>2019</v>
      </c>
      <c r="E671" s="14">
        <v>12</v>
      </c>
      <c r="F671" s="15">
        <v>14.166370000000001</v>
      </c>
      <c r="G671" s="15">
        <v>30011.198876704999</v>
      </c>
      <c r="H671" s="16">
        <f t="shared" si="50"/>
        <v>9956.8121454536922</v>
      </c>
      <c r="I671" s="15">
        <v>8.1968700000000005</v>
      </c>
      <c r="J671" s="17">
        <v>21774.603464737</v>
      </c>
      <c r="K671" s="16">
        <f t="shared" si="54"/>
        <v>7224.1577929237001</v>
      </c>
      <c r="L671" s="15">
        <v>7.6129300000000004</v>
      </c>
      <c r="M671" s="15">
        <v>24573.622662218</v>
      </c>
      <c r="N671" s="16">
        <f t="shared" si="53"/>
        <v>8152.7880837472139</v>
      </c>
      <c r="O671" s="16">
        <f t="shared" si="51"/>
        <v>76359.425003659999</v>
      </c>
      <c r="P671" s="16">
        <f t="shared" si="52"/>
        <v>29.976170000000003</v>
      </c>
      <c r="Q671" s="16">
        <v>17180.969938377395</v>
      </c>
    </row>
    <row r="672" spans="1:17" x14ac:dyDescent="0.3">
      <c r="A672" s="12" t="s">
        <v>41</v>
      </c>
      <c r="B672" s="12">
        <v>3</v>
      </c>
      <c r="C672" s="13">
        <v>3.0141372999999998</v>
      </c>
      <c r="D672" s="14">
        <v>2019</v>
      </c>
      <c r="E672" s="14">
        <v>1</v>
      </c>
      <c r="F672" s="15">
        <v>11.74531</v>
      </c>
      <c r="G672" s="16">
        <v>30039.09</v>
      </c>
      <c r="H672" s="16">
        <f t="shared" si="50"/>
        <v>9966.0655803569407</v>
      </c>
      <c r="I672" s="15">
        <v>7.1765999999999996</v>
      </c>
      <c r="J672" s="17">
        <v>21561.200000000001</v>
      </c>
      <c r="K672" s="16">
        <f t="shared" si="54"/>
        <v>7153.3569489352731</v>
      </c>
      <c r="L672" s="15">
        <v>7.5076099999999997</v>
      </c>
      <c r="M672" s="16">
        <v>23881.69</v>
      </c>
      <c r="N672" s="16">
        <f t="shared" si="53"/>
        <v>7923.2256606226929</v>
      </c>
      <c r="O672" s="16">
        <f t="shared" si="51"/>
        <v>75481.98</v>
      </c>
      <c r="P672" s="16">
        <f t="shared" si="52"/>
        <v>26.42952</v>
      </c>
      <c r="Q672" s="16">
        <v>17119.422529292213</v>
      </c>
    </row>
    <row r="673" spans="1:17" x14ac:dyDescent="0.3">
      <c r="A673" s="12" t="s">
        <v>41</v>
      </c>
      <c r="B673" s="12">
        <v>3</v>
      </c>
      <c r="C673" s="13">
        <v>3.0141372999999998</v>
      </c>
      <c r="D673" s="14">
        <v>2020</v>
      </c>
      <c r="E673" s="14">
        <v>1</v>
      </c>
      <c r="F673" s="15">
        <v>13.979839999999999</v>
      </c>
      <c r="G673" s="15">
        <v>31004.777834074001</v>
      </c>
      <c r="H673" s="16">
        <f t="shared" si="50"/>
        <v>10286.451726692743</v>
      </c>
      <c r="I673" s="15">
        <v>7.4737200000000001</v>
      </c>
      <c r="J673" s="17">
        <v>21495.153926937001</v>
      </c>
      <c r="K673" s="16">
        <f t="shared" si="54"/>
        <v>7131.4448505504388</v>
      </c>
      <c r="L673" s="15">
        <v>7.7083700000000004</v>
      </c>
      <c r="M673" s="15">
        <v>24068.591285513001</v>
      </c>
      <c r="N673" s="16">
        <f t="shared" si="53"/>
        <v>7985.2338795293108</v>
      </c>
      <c r="O673" s="16">
        <f t="shared" si="51"/>
        <v>76568.523046524002</v>
      </c>
      <c r="P673" s="16">
        <f t="shared" si="52"/>
        <v>29.161929999999998</v>
      </c>
      <c r="Q673" s="16">
        <v>17417.89657724318</v>
      </c>
    </row>
    <row r="674" spans="1:17" x14ac:dyDescent="0.3">
      <c r="A674" s="12" t="s">
        <v>41</v>
      </c>
      <c r="B674" s="12">
        <v>3</v>
      </c>
      <c r="C674" s="13">
        <v>3.0141372999999998</v>
      </c>
      <c r="D674" s="14">
        <v>2020</v>
      </c>
      <c r="E674" s="14">
        <v>8</v>
      </c>
      <c r="F674" s="15">
        <v>14.23851</v>
      </c>
      <c r="G674" s="15">
        <v>30280.741810400999</v>
      </c>
      <c r="H674" s="16">
        <f t="shared" si="50"/>
        <v>10046.238374874629</v>
      </c>
      <c r="I674" s="15">
        <v>7.5072900000000002</v>
      </c>
      <c r="J674" s="17">
        <v>21242.319107954001</v>
      </c>
      <c r="K674" s="16">
        <f t="shared" si="54"/>
        <v>7047.5618705073593</v>
      </c>
      <c r="L674" s="15">
        <v>7.4622099999999998</v>
      </c>
      <c r="M674" s="15">
        <v>22854.891040751001</v>
      </c>
      <c r="N674" s="16">
        <f t="shared" si="53"/>
        <v>7582.5646830192518</v>
      </c>
      <c r="O674" s="16">
        <f t="shared" si="51"/>
        <v>74377.951959105994</v>
      </c>
      <c r="P674" s="16">
        <f t="shared" si="52"/>
        <v>29.208009999999998</v>
      </c>
      <c r="Q674" s="16">
        <v>17093.800245381986</v>
      </c>
    </row>
    <row r="675" spans="1:17" x14ac:dyDescent="0.3">
      <c r="A675" s="12" t="s">
        <v>41</v>
      </c>
      <c r="B675" s="12">
        <v>3</v>
      </c>
      <c r="C675" s="13">
        <v>3.0141372999999998</v>
      </c>
      <c r="D675" s="14">
        <v>2020</v>
      </c>
      <c r="E675" s="14">
        <v>2</v>
      </c>
      <c r="F675" s="15">
        <v>14.409369999999999</v>
      </c>
      <c r="G675" s="15">
        <v>31090.167018603002</v>
      </c>
      <c r="H675" s="16">
        <f t="shared" si="50"/>
        <v>10314.78128703792</v>
      </c>
      <c r="I675" s="15">
        <v>7.7685199999999996</v>
      </c>
      <c r="J675" s="17">
        <v>22167.495287506001</v>
      </c>
      <c r="K675" s="16">
        <f t="shared" si="54"/>
        <v>7354.5074696849415</v>
      </c>
      <c r="L675" s="15">
        <v>8.2393400000000003</v>
      </c>
      <c r="M675" s="15">
        <v>23197.025699820999</v>
      </c>
      <c r="N675" s="16">
        <f t="shared" si="53"/>
        <v>7696.0746611712084</v>
      </c>
      <c r="O675" s="16">
        <f t="shared" si="51"/>
        <v>76454.688005930002</v>
      </c>
      <c r="P675" s="16">
        <f t="shared" si="52"/>
        <v>30.417229999999996</v>
      </c>
      <c r="Q675" s="16">
        <v>17669.288756722864</v>
      </c>
    </row>
    <row r="676" spans="1:17" x14ac:dyDescent="0.3">
      <c r="A676" s="12" t="s">
        <v>41</v>
      </c>
      <c r="B676" s="12">
        <v>3</v>
      </c>
      <c r="C676" s="13">
        <v>3.0141372999999998</v>
      </c>
      <c r="D676" s="14">
        <v>2019</v>
      </c>
      <c r="E676" s="14">
        <v>3</v>
      </c>
      <c r="F676" s="15">
        <v>12.688639999999999</v>
      </c>
      <c r="G676" s="16">
        <v>32964.129999999997</v>
      </c>
      <c r="H676" s="16">
        <f t="shared" si="50"/>
        <v>10936.505778950415</v>
      </c>
      <c r="I676" s="15">
        <v>7.7401799999999996</v>
      </c>
      <c r="J676" s="17">
        <v>23744.6</v>
      </c>
      <c r="K676" s="16">
        <f t="shared" si="54"/>
        <v>7877.7433264237834</v>
      </c>
      <c r="L676" s="15">
        <v>7.8898400000000004</v>
      </c>
      <c r="M676" s="16">
        <v>24903.64</v>
      </c>
      <c r="N676" s="16">
        <f t="shared" si="53"/>
        <v>8262.2778995502304</v>
      </c>
      <c r="O676" s="16">
        <f t="shared" si="51"/>
        <v>81612.37</v>
      </c>
      <c r="P676" s="16">
        <f t="shared" si="52"/>
        <v>28.318659999999998</v>
      </c>
      <c r="Q676" s="16">
        <v>18814.249105374198</v>
      </c>
    </row>
    <row r="677" spans="1:17" x14ac:dyDescent="0.3">
      <c r="A677" s="12" t="s">
        <v>41</v>
      </c>
      <c r="B677" s="12">
        <v>3</v>
      </c>
      <c r="C677" s="13">
        <v>3.0141372999999998</v>
      </c>
      <c r="D677" s="14">
        <v>2020</v>
      </c>
      <c r="E677" s="14">
        <v>9</v>
      </c>
      <c r="F677" s="15">
        <v>16.115950000000002</v>
      </c>
      <c r="G677" s="15">
        <v>34167.393952378996</v>
      </c>
      <c r="H677" s="16">
        <f t="shared" si="50"/>
        <v>11335.712527886171</v>
      </c>
      <c r="I677" s="15">
        <v>9.5246999999999993</v>
      </c>
      <c r="J677" s="17">
        <v>24521.336489664001</v>
      </c>
      <c r="K677" s="16">
        <f t="shared" si="54"/>
        <v>8135.4411060385346</v>
      </c>
      <c r="L677" s="15">
        <v>8.1853099999999994</v>
      </c>
      <c r="M677" s="18">
        <v>25236.401415671</v>
      </c>
      <c r="N677" s="16">
        <f t="shared" si="53"/>
        <v>8372.6781177722078</v>
      </c>
      <c r="O677" s="16">
        <f t="shared" si="51"/>
        <v>83925.131857714005</v>
      </c>
      <c r="P677" s="16">
        <f t="shared" si="52"/>
        <v>33.825960000000002</v>
      </c>
      <c r="Q677" s="16">
        <v>19471.153633924707</v>
      </c>
    </row>
    <row r="678" spans="1:17" x14ac:dyDescent="0.3">
      <c r="A678" s="12" t="s">
        <v>41</v>
      </c>
      <c r="B678" s="12">
        <v>3</v>
      </c>
      <c r="C678" s="13">
        <v>3.0141372999999998</v>
      </c>
      <c r="D678" s="14">
        <v>2020</v>
      </c>
      <c r="E678" s="14">
        <v>11</v>
      </c>
      <c r="F678" s="15">
        <v>15.61482</v>
      </c>
      <c r="G678" s="19">
        <v>33790.234199999999</v>
      </c>
      <c r="H678" s="16">
        <f t="shared" si="50"/>
        <v>11210.582278385262</v>
      </c>
      <c r="I678" s="15">
        <v>10.39072</v>
      </c>
      <c r="J678" s="20">
        <v>23796.930099999998</v>
      </c>
      <c r="K678" s="16">
        <f t="shared" si="54"/>
        <v>7895.1048779363828</v>
      </c>
      <c r="L678" s="15">
        <v>8.5911799999999996</v>
      </c>
      <c r="M678" s="19">
        <v>24090.922500000001</v>
      </c>
      <c r="N678" s="16">
        <f t="shared" si="53"/>
        <v>7992.6427040997778</v>
      </c>
      <c r="O678" s="16">
        <f t="shared" si="51"/>
        <v>81678.08679999999</v>
      </c>
      <c r="P678" s="16">
        <f t="shared" si="52"/>
        <v>34.596719999999998</v>
      </c>
      <c r="Q678" s="16">
        <v>19105.687156321645</v>
      </c>
    </row>
    <row r="679" spans="1:17" x14ac:dyDescent="0.3">
      <c r="A679" s="12" t="s">
        <v>41</v>
      </c>
      <c r="B679" s="12">
        <v>3</v>
      </c>
      <c r="C679" s="13">
        <v>3.0141372999999998</v>
      </c>
      <c r="D679" s="14">
        <v>2020</v>
      </c>
      <c r="E679" s="14">
        <v>10</v>
      </c>
      <c r="F679" s="15">
        <v>17.757960000000001</v>
      </c>
      <c r="G679" s="15">
        <v>37160.242006546003</v>
      </c>
      <c r="H679" s="16">
        <f t="shared" si="50"/>
        <v>12328.649397141267</v>
      </c>
      <c r="I679" s="15">
        <v>11.470700000000001</v>
      </c>
      <c r="J679" s="17">
        <v>26650.693969661999</v>
      </c>
      <c r="K679" s="16">
        <f t="shared" si="54"/>
        <v>8841.8978026190125</v>
      </c>
      <c r="L679" s="15">
        <v>10.11365</v>
      </c>
      <c r="M679" s="18">
        <v>27496.029431383002</v>
      </c>
      <c r="N679" s="16">
        <f t="shared" si="53"/>
        <v>9122.3546556366236</v>
      </c>
      <c r="O679" s="16">
        <f t="shared" si="51"/>
        <v>91306.965407590993</v>
      </c>
      <c r="P679" s="16">
        <f t="shared" si="52"/>
        <v>39.342309999999998</v>
      </c>
      <c r="Q679" s="16">
        <v>21170.547199760276</v>
      </c>
    </row>
    <row r="680" spans="1:17" x14ac:dyDescent="0.3">
      <c r="A680" s="12" t="s">
        <v>42</v>
      </c>
      <c r="B680" s="12">
        <v>8</v>
      </c>
      <c r="C680" s="13">
        <v>8.1032688999999998</v>
      </c>
      <c r="D680" s="21">
        <v>2020</v>
      </c>
      <c r="E680" s="21">
        <v>7</v>
      </c>
      <c r="F680" s="15">
        <v>15.47579</v>
      </c>
      <c r="G680" s="22">
        <v>28844.982853321002</v>
      </c>
      <c r="H680" s="16">
        <f t="shared" si="50"/>
        <v>3559.672424707639</v>
      </c>
      <c r="I680" s="15">
        <v>10.77449</v>
      </c>
      <c r="J680" s="17">
        <v>26797.199535159001</v>
      </c>
      <c r="K680" s="16">
        <f t="shared" si="54"/>
        <v>3306.9616553338124</v>
      </c>
      <c r="L680" s="15">
        <v>9.9661600000000004</v>
      </c>
      <c r="M680" s="22">
        <v>30303.737211284002</v>
      </c>
      <c r="N680" s="16">
        <f t="shared" si="53"/>
        <v>3739.6929048330117</v>
      </c>
      <c r="O680" s="16">
        <f t="shared" si="51"/>
        <v>85945.919599764005</v>
      </c>
      <c r="P680" s="16">
        <f t="shared" si="52"/>
        <v>36.216439999999999</v>
      </c>
      <c r="Q680" s="16">
        <v>6866.6340800414519</v>
      </c>
    </row>
    <row r="681" spans="1:17" x14ac:dyDescent="0.3">
      <c r="A681" s="12" t="s">
        <v>42</v>
      </c>
      <c r="B681" s="12">
        <v>8</v>
      </c>
      <c r="C681" s="13">
        <v>8.1032688999999998</v>
      </c>
      <c r="D681" s="21">
        <v>2020</v>
      </c>
      <c r="E681" s="21">
        <v>4</v>
      </c>
      <c r="F681" s="15">
        <v>2.7367300000000001</v>
      </c>
      <c r="G681" s="15">
        <v>8140.3847709350002</v>
      </c>
      <c r="H681" s="16">
        <f t="shared" si="50"/>
        <v>1004.5803578028863</v>
      </c>
      <c r="I681" s="15">
        <v>0.84889999999999999</v>
      </c>
      <c r="J681" s="17">
        <v>6494.769908317</v>
      </c>
      <c r="K681" s="16">
        <f t="shared" si="54"/>
        <v>801.49998580412409</v>
      </c>
      <c r="L681" s="15">
        <v>0.80023</v>
      </c>
      <c r="M681" s="15">
        <v>6012.7060255650003</v>
      </c>
      <c r="N681" s="16">
        <f t="shared" si="53"/>
        <v>742.00993448026884</v>
      </c>
      <c r="O681" s="16">
        <f t="shared" si="51"/>
        <v>20647.860704817002</v>
      </c>
      <c r="P681" s="16">
        <f t="shared" si="52"/>
        <v>4.3858600000000001</v>
      </c>
      <c r="Q681" s="16">
        <v>1806.0803436070103</v>
      </c>
    </row>
    <row r="682" spans="1:17" x14ac:dyDescent="0.3">
      <c r="A682" s="12" t="s">
        <v>42</v>
      </c>
      <c r="B682" s="12">
        <v>8</v>
      </c>
      <c r="C682" s="13">
        <v>8.1032688999999998</v>
      </c>
      <c r="D682" s="21">
        <v>2020</v>
      </c>
      <c r="E682" s="21">
        <v>5</v>
      </c>
      <c r="F682" s="15">
        <v>8.5551200000000005</v>
      </c>
      <c r="G682" s="15">
        <v>18943.788452729998</v>
      </c>
      <c r="H682" s="16">
        <f t="shared" si="50"/>
        <v>2337.7958557848178</v>
      </c>
      <c r="I682" s="15">
        <v>4.4876699999999996</v>
      </c>
      <c r="J682" s="17">
        <v>16677.404794836999</v>
      </c>
      <c r="K682" s="16">
        <f t="shared" si="54"/>
        <v>2058.1082771222118</v>
      </c>
      <c r="L682" s="15">
        <v>3.3814899999999999</v>
      </c>
      <c r="M682" s="15">
        <v>17226.187118633999</v>
      </c>
      <c r="N682" s="16">
        <f t="shared" si="53"/>
        <v>2125.8318502344159</v>
      </c>
      <c r="O682" s="16">
        <f t="shared" si="51"/>
        <v>52847.380366200996</v>
      </c>
      <c r="P682" s="16">
        <f t="shared" si="52"/>
        <v>16.42428</v>
      </c>
      <c r="Q682" s="16">
        <v>4395.9041329070296</v>
      </c>
    </row>
    <row r="683" spans="1:17" x14ac:dyDescent="0.3">
      <c r="A683" s="12" t="s">
        <v>42</v>
      </c>
      <c r="B683" s="12">
        <v>8</v>
      </c>
      <c r="C683" s="13">
        <v>8.1032688999999998</v>
      </c>
      <c r="D683" s="14">
        <v>2020</v>
      </c>
      <c r="E683" s="14">
        <v>3</v>
      </c>
      <c r="F683" s="15">
        <v>9.9601699999999997</v>
      </c>
      <c r="G683" s="15">
        <v>20609.874864279001</v>
      </c>
      <c r="H683" s="16">
        <f t="shared" si="50"/>
        <v>2543.402559956884</v>
      </c>
      <c r="I683" s="15">
        <v>8.8285499999999999</v>
      </c>
      <c r="J683" s="17">
        <v>20469.029749341</v>
      </c>
      <c r="K683" s="16">
        <f t="shared" si="54"/>
        <v>2526.0212886852369</v>
      </c>
      <c r="L683" s="15">
        <v>7.3448900000000004</v>
      </c>
      <c r="M683" s="15">
        <v>22016.514963754998</v>
      </c>
      <c r="N683" s="16">
        <f t="shared" si="53"/>
        <v>2716.9917764613488</v>
      </c>
      <c r="O683" s="16">
        <f t="shared" si="51"/>
        <v>63095.419577375003</v>
      </c>
      <c r="P683" s="16">
        <f t="shared" si="52"/>
        <v>26.133609999999997</v>
      </c>
      <c r="Q683" s="16">
        <v>5069.4238486421209</v>
      </c>
    </row>
    <row r="684" spans="1:17" x14ac:dyDescent="0.3">
      <c r="A684" s="12" t="s">
        <v>42</v>
      </c>
      <c r="B684" s="12">
        <v>8</v>
      </c>
      <c r="C684" s="13">
        <v>8.1032688999999998</v>
      </c>
      <c r="D684" s="14">
        <v>2019</v>
      </c>
      <c r="E684" s="14">
        <v>8</v>
      </c>
      <c r="F684" s="15">
        <v>12.86055</v>
      </c>
      <c r="G684" s="15">
        <v>24938.050706251001</v>
      </c>
      <c r="H684" s="16">
        <f t="shared" si="50"/>
        <v>3077.5296999277662</v>
      </c>
      <c r="I684" s="15">
        <v>11.334429999999999</v>
      </c>
      <c r="J684" s="17">
        <v>25019.554607893999</v>
      </c>
      <c r="K684" s="16">
        <f t="shared" si="54"/>
        <v>3087.5878508602868</v>
      </c>
      <c r="L684" s="15">
        <v>9.2335100000000008</v>
      </c>
      <c r="M684" s="15">
        <v>28848.114665563</v>
      </c>
      <c r="N684" s="16">
        <f t="shared" si="53"/>
        <v>3560.058912220351</v>
      </c>
      <c r="O684" s="16">
        <f t="shared" si="51"/>
        <v>78805.719979707996</v>
      </c>
      <c r="P684" s="16">
        <f t="shared" si="52"/>
        <v>33.428490000000004</v>
      </c>
      <c r="Q684" s="16">
        <v>6165.1175507880525</v>
      </c>
    </row>
    <row r="685" spans="1:17" x14ac:dyDescent="0.3">
      <c r="A685" s="12" t="s">
        <v>42</v>
      </c>
      <c r="B685" s="12">
        <v>8</v>
      </c>
      <c r="C685" s="13">
        <v>8.1032688999999998</v>
      </c>
      <c r="D685" s="14">
        <v>2019</v>
      </c>
      <c r="E685" s="14">
        <v>7</v>
      </c>
      <c r="F685" s="15">
        <v>13.76745</v>
      </c>
      <c r="G685" s="15">
        <v>26479.863874464001</v>
      </c>
      <c r="H685" s="16">
        <f t="shared" si="50"/>
        <v>3267.8002175719485</v>
      </c>
      <c r="I685" s="15">
        <v>11.90762</v>
      </c>
      <c r="J685" s="17">
        <v>26260.456610957997</v>
      </c>
      <c r="K685" s="16">
        <f t="shared" si="54"/>
        <v>3240.7238282513367</v>
      </c>
      <c r="L685" s="15">
        <v>9.9445499999999996</v>
      </c>
      <c r="M685" s="15">
        <v>30182.945108186999</v>
      </c>
      <c r="N685" s="16">
        <f t="shared" si="53"/>
        <v>3724.7863153334329</v>
      </c>
      <c r="O685" s="16">
        <f t="shared" si="51"/>
        <v>82923.265593608987</v>
      </c>
      <c r="P685" s="16">
        <f t="shared" si="52"/>
        <v>35.619619999999998</v>
      </c>
      <c r="Q685" s="16">
        <v>6508.5240458232847</v>
      </c>
    </row>
    <row r="686" spans="1:17" x14ac:dyDescent="0.3">
      <c r="A686" s="12" t="s">
        <v>42</v>
      </c>
      <c r="B686" s="12">
        <v>8</v>
      </c>
      <c r="C686" s="13">
        <v>8.1032688999999998</v>
      </c>
      <c r="D686" s="14">
        <v>2019</v>
      </c>
      <c r="E686" s="14">
        <v>9</v>
      </c>
      <c r="F686" s="15">
        <v>13.79449</v>
      </c>
      <c r="G686" s="15">
        <v>26484.249883458</v>
      </c>
      <c r="H686" s="16">
        <f t="shared" si="50"/>
        <v>3268.3414817269609</v>
      </c>
      <c r="I686" s="15">
        <v>12.20764</v>
      </c>
      <c r="J686" s="17">
        <v>26162.206022029</v>
      </c>
      <c r="K686" s="16">
        <f t="shared" si="54"/>
        <v>3228.5990190982061</v>
      </c>
      <c r="L686" s="15">
        <v>10.341620000000001</v>
      </c>
      <c r="M686" s="15">
        <v>30244.782839990996</v>
      </c>
      <c r="N686" s="16">
        <f t="shared" si="53"/>
        <v>3732.4175234998061</v>
      </c>
      <c r="O686" s="16">
        <f t="shared" si="51"/>
        <v>82891.238745477996</v>
      </c>
      <c r="P686" s="16">
        <f t="shared" si="52"/>
        <v>36.34375</v>
      </c>
      <c r="Q686" s="16">
        <v>6496.9405008251679</v>
      </c>
    </row>
    <row r="687" spans="1:17" x14ac:dyDescent="0.3">
      <c r="A687" s="12" t="s">
        <v>42</v>
      </c>
      <c r="B687" s="12">
        <v>8</v>
      </c>
      <c r="C687" s="13">
        <v>8.1032688999999998</v>
      </c>
      <c r="D687" s="14">
        <v>2020</v>
      </c>
      <c r="E687" s="14">
        <v>8</v>
      </c>
      <c r="F687" s="15">
        <v>13.823309999999999</v>
      </c>
      <c r="G687" s="15">
        <v>27047.407086752999</v>
      </c>
      <c r="H687" s="16">
        <f t="shared" si="50"/>
        <v>3337.8390154068561</v>
      </c>
      <c r="I687" s="15">
        <v>10.649050000000001</v>
      </c>
      <c r="J687" s="17">
        <v>26737.162991472</v>
      </c>
      <c r="K687" s="16">
        <f t="shared" si="54"/>
        <v>3299.5527263660224</v>
      </c>
      <c r="L687" s="15">
        <v>9.6152200000000008</v>
      </c>
      <c r="M687" s="15">
        <v>29933.220244565004</v>
      </c>
      <c r="N687" s="16">
        <f t="shared" si="53"/>
        <v>3693.968522328687</v>
      </c>
      <c r="O687" s="16">
        <f t="shared" si="51"/>
        <v>83717.79032279001</v>
      </c>
      <c r="P687" s="16">
        <f t="shared" si="52"/>
        <v>34.087580000000003</v>
      </c>
      <c r="Q687" s="16">
        <v>6637.391741772879</v>
      </c>
    </row>
    <row r="688" spans="1:17" x14ac:dyDescent="0.3">
      <c r="A688" s="12" t="s">
        <v>42</v>
      </c>
      <c r="B688" s="12">
        <v>8</v>
      </c>
      <c r="C688" s="13">
        <v>8.1032688999999998</v>
      </c>
      <c r="D688" s="21">
        <v>2020</v>
      </c>
      <c r="E688" s="21">
        <v>6</v>
      </c>
      <c r="F688" s="15">
        <v>14.046340000000001</v>
      </c>
      <c r="G688" s="22">
        <v>27483.326162353002</v>
      </c>
      <c r="H688" s="16">
        <f t="shared" si="50"/>
        <v>3391.6344751132474</v>
      </c>
      <c r="I688" s="15">
        <v>9.9469600000000007</v>
      </c>
      <c r="J688" s="17">
        <v>23919.060005073999</v>
      </c>
      <c r="K688" s="16">
        <f t="shared" si="54"/>
        <v>2951.7791276893204</v>
      </c>
      <c r="L688" s="15">
        <v>7.6882900000000003</v>
      </c>
      <c r="M688" s="22">
        <v>25429.608369076999</v>
      </c>
      <c r="N688" s="16">
        <f t="shared" si="53"/>
        <v>3138.1913500460291</v>
      </c>
      <c r="O688" s="16">
        <f t="shared" si="51"/>
        <v>76831.994536504004</v>
      </c>
      <c r="P688" s="16">
        <f t="shared" si="52"/>
        <v>31.68159</v>
      </c>
      <c r="Q688" s="16">
        <v>6343.4136028025678</v>
      </c>
    </row>
    <row r="689" spans="1:17" x14ac:dyDescent="0.3">
      <c r="A689" s="12" t="s">
        <v>42</v>
      </c>
      <c r="B689" s="12">
        <v>8</v>
      </c>
      <c r="C689" s="13">
        <v>8.1032688999999998</v>
      </c>
      <c r="D689" s="14">
        <v>2019</v>
      </c>
      <c r="E689" s="14">
        <v>6</v>
      </c>
      <c r="F689" s="15">
        <v>13.81071</v>
      </c>
      <c r="G689" s="15">
        <v>27631.858935959997</v>
      </c>
      <c r="H689" s="16">
        <f t="shared" si="50"/>
        <v>3409.9644571785097</v>
      </c>
      <c r="I689" s="15">
        <v>11.66658</v>
      </c>
      <c r="J689" s="17">
        <v>25840.6947927</v>
      </c>
      <c r="K689" s="16">
        <f t="shared" si="54"/>
        <v>3188.922286992105</v>
      </c>
      <c r="L689" s="15">
        <v>9.4837799999999994</v>
      </c>
      <c r="M689" s="15">
        <v>30081.924305971002</v>
      </c>
      <c r="N689" s="16">
        <f t="shared" si="53"/>
        <v>3712.3196425051378</v>
      </c>
      <c r="O689" s="16">
        <f t="shared" si="51"/>
        <v>83554.478034631</v>
      </c>
      <c r="P689" s="16">
        <f t="shared" si="52"/>
        <v>34.961069999999999</v>
      </c>
      <c r="Q689" s="16">
        <v>6598.8867441706152</v>
      </c>
    </row>
    <row r="690" spans="1:17" x14ac:dyDescent="0.3">
      <c r="A690" s="12" t="s">
        <v>42</v>
      </c>
      <c r="B690" s="12">
        <v>8</v>
      </c>
      <c r="C690" s="13">
        <v>8.1032688999999998</v>
      </c>
      <c r="D690" s="14">
        <v>2019</v>
      </c>
      <c r="E690" s="14">
        <v>2</v>
      </c>
      <c r="F690" s="15">
        <v>13.106009999999999</v>
      </c>
      <c r="G690" s="16">
        <v>28659.439999999999</v>
      </c>
      <c r="H690" s="16">
        <f t="shared" si="50"/>
        <v>3536.7751402153272</v>
      </c>
      <c r="I690" s="15">
        <v>12.41601</v>
      </c>
      <c r="J690" s="17">
        <v>27928.400000000001</v>
      </c>
      <c r="K690" s="16">
        <f t="shared" si="54"/>
        <v>3446.5596964207866</v>
      </c>
      <c r="L690" s="15">
        <v>9.9922500000000003</v>
      </c>
      <c r="M690" s="16">
        <v>31044.240000000002</v>
      </c>
      <c r="N690" s="16">
        <f t="shared" si="53"/>
        <v>3831.0761228718452</v>
      </c>
      <c r="O690" s="16">
        <f t="shared" si="51"/>
        <v>87632.08</v>
      </c>
      <c r="P690" s="16">
        <f t="shared" si="52"/>
        <v>35.514269999999996</v>
      </c>
      <c r="Q690" s="16">
        <v>6983.3348366361133</v>
      </c>
    </row>
    <row r="691" spans="1:17" x14ac:dyDescent="0.3">
      <c r="A691" s="12" t="s">
        <v>42</v>
      </c>
      <c r="B691" s="12">
        <v>8</v>
      </c>
      <c r="C691" s="13">
        <v>8.1032688999999998</v>
      </c>
      <c r="D691" s="14">
        <v>2020</v>
      </c>
      <c r="E691" s="14">
        <v>2</v>
      </c>
      <c r="F691" s="15">
        <v>14.644439999999999</v>
      </c>
      <c r="G691" s="15">
        <v>28905.667324335998</v>
      </c>
      <c r="H691" s="16">
        <f t="shared" si="50"/>
        <v>3567.1613124347878</v>
      </c>
      <c r="I691" s="15">
        <v>13.91038</v>
      </c>
      <c r="J691" s="17">
        <v>29520.702265454998</v>
      </c>
      <c r="K691" s="16">
        <f t="shared" si="54"/>
        <v>3643.0609214332007</v>
      </c>
      <c r="L691" s="15">
        <v>11.066599999999999</v>
      </c>
      <c r="M691" s="15">
        <v>31050.661322342999</v>
      </c>
      <c r="N691" s="16">
        <f t="shared" si="53"/>
        <v>3831.868558914909</v>
      </c>
      <c r="O691" s="16">
        <f t="shared" si="51"/>
        <v>89477.030912133996</v>
      </c>
      <c r="P691" s="16">
        <f t="shared" si="52"/>
        <v>39.621420000000001</v>
      </c>
      <c r="Q691" s="16">
        <v>7210.2222338679885</v>
      </c>
    </row>
    <row r="692" spans="1:17" x14ac:dyDescent="0.3">
      <c r="A692" s="12" t="s">
        <v>42</v>
      </c>
      <c r="B692" s="12">
        <v>8</v>
      </c>
      <c r="C692" s="13">
        <v>8.1032688999999998</v>
      </c>
      <c r="D692" s="14">
        <v>2019</v>
      </c>
      <c r="E692" s="14">
        <v>5</v>
      </c>
      <c r="F692" s="15">
        <v>14.362399999999999</v>
      </c>
      <c r="G692" s="15">
        <v>29821.508153758001</v>
      </c>
      <c r="H692" s="16">
        <f t="shared" si="50"/>
        <v>3680.1824697879642</v>
      </c>
      <c r="I692" s="15">
        <v>13.43244</v>
      </c>
      <c r="J692" s="17">
        <v>28448.030835627003</v>
      </c>
      <c r="K692" s="16">
        <f t="shared" si="54"/>
        <v>3510.6857722106452</v>
      </c>
      <c r="L692" s="15">
        <v>10.52502</v>
      </c>
      <c r="M692" s="15">
        <v>32853.654252323999</v>
      </c>
      <c r="N692" s="16">
        <f t="shared" si="53"/>
        <v>4054.37048403071</v>
      </c>
      <c r="O692" s="16">
        <f t="shared" si="51"/>
        <v>91123.193241708999</v>
      </c>
      <c r="P692" s="16">
        <f t="shared" si="52"/>
        <v>38.319859999999998</v>
      </c>
      <c r="Q692" s="16">
        <v>7190.8682419986098</v>
      </c>
    </row>
    <row r="693" spans="1:17" x14ac:dyDescent="0.3">
      <c r="A693" s="12" t="s">
        <v>42</v>
      </c>
      <c r="B693" s="12">
        <v>8</v>
      </c>
      <c r="C693" s="13">
        <v>8.1032688999999998</v>
      </c>
      <c r="D693" s="14">
        <v>2019</v>
      </c>
      <c r="E693" s="14">
        <v>10</v>
      </c>
      <c r="F693" s="15">
        <v>15.159689999999999</v>
      </c>
      <c r="G693" s="15">
        <v>29853.356107943</v>
      </c>
      <c r="H693" s="16">
        <f t="shared" si="50"/>
        <v>3684.1127298568358</v>
      </c>
      <c r="I693" s="15">
        <v>12.48456</v>
      </c>
      <c r="J693" s="17">
        <v>26562.368989088001</v>
      </c>
      <c r="K693" s="16">
        <f t="shared" si="54"/>
        <v>3277.981925181824</v>
      </c>
      <c r="L693" s="15">
        <v>11.098739999999999</v>
      </c>
      <c r="M693" s="15">
        <v>31149.84725268</v>
      </c>
      <c r="N693" s="16">
        <f t="shared" si="53"/>
        <v>3844.1087957330406</v>
      </c>
      <c r="O693" s="16">
        <f t="shared" si="51"/>
        <v>87565.572349711001</v>
      </c>
      <c r="P693" s="16">
        <f t="shared" si="52"/>
        <v>38.742989999999999</v>
      </c>
      <c r="Q693" s="16">
        <v>6962.0946550386598</v>
      </c>
    </row>
    <row r="694" spans="1:17" x14ac:dyDescent="0.3">
      <c r="A694" s="12" t="s">
        <v>42</v>
      </c>
      <c r="B694" s="12">
        <v>8</v>
      </c>
      <c r="C694" s="13">
        <v>8.1032688999999998</v>
      </c>
      <c r="D694" s="14">
        <v>2019</v>
      </c>
      <c r="E694" s="14">
        <v>11</v>
      </c>
      <c r="F694" s="15">
        <v>14.649900000000001</v>
      </c>
      <c r="G694" s="15">
        <v>29999.754906244001</v>
      </c>
      <c r="H694" s="16">
        <f t="shared" si="50"/>
        <v>3702.1793644592003</v>
      </c>
      <c r="I694" s="15">
        <v>11.98204</v>
      </c>
      <c r="J694" s="23">
        <v>27270.555802773</v>
      </c>
      <c r="K694" s="16">
        <f t="shared" si="54"/>
        <v>3365.3771261093161</v>
      </c>
      <c r="L694" s="15">
        <v>10.76717</v>
      </c>
      <c r="M694" s="15">
        <v>32047.520542959002</v>
      </c>
      <c r="N694" s="16">
        <f t="shared" si="53"/>
        <v>3954.887951818926</v>
      </c>
      <c r="O694" s="16">
        <f t="shared" si="51"/>
        <v>89317.831251976007</v>
      </c>
      <c r="P694" s="16">
        <f t="shared" si="52"/>
        <v>37.39911</v>
      </c>
      <c r="Q694" s="16">
        <v>7067.5564905685169</v>
      </c>
    </row>
    <row r="695" spans="1:17" x14ac:dyDescent="0.3">
      <c r="A695" s="12" t="s">
        <v>42</v>
      </c>
      <c r="B695" s="12">
        <v>8</v>
      </c>
      <c r="C695" s="13">
        <v>8.1032688999999998</v>
      </c>
      <c r="D695" s="14">
        <v>2019</v>
      </c>
      <c r="E695" s="14">
        <v>4</v>
      </c>
      <c r="F695" s="15">
        <v>14.224410000000001</v>
      </c>
      <c r="G695" s="15">
        <v>30248.870357834003</v>
      </c>
      <c r="H695" s="16">
        <f t="shared" si="50"/>
        <v>3732.921951761221</v>
      </c>
      <c r="I695" s="15">
        <v>13.07837</v>
      </c>
      <c r="J695" s="17">
        <v>28153.161555758001</v>
      </c>
      <c r="K695" s="16">
        <f t="shared" si="54"/>
        <v>3474.296842815867</v>
      </c>
      <c r="L695" s="15">
        <v>10.67414</v>
      </c>
      <c r="M695" s="15">
        <v>32505.810765094</v>
      </c>
      <c r="N695" s="16">
        <f t="shared" si="53"/>
        <v>4011.4441673154893</v>
      </c>
      <c r="O695" s="16">
        <f t="shared" si="51"/>
        <v>90907.842678685993</v>
      </c>
      <c r="P695" s="16">
        <f t="shared" si="52"/>
        <v>37.97692</v>
      </c>
      <c r="Q695" s="16">
        <v>7207.2187945770875</v>
      </c>
    </row>
    <row r="696" spans="1:17" x14ac:dyDescent="0.3">
      <c r="A696" s="12" t="s">
        <v>42</v>
      </c>
      <c r="B696" s="12">
        <v>8</v>
      </c>
      <c r="C696" s="13">
        <v>8.1032688999999998</v>
      </c>
      <c r="D696" s="14">
        <v>2020</v>
      </c>
      <c r="E696" s="14">
        <v>1</v>
      </c>
      <c r="F696" s="15">
        <v>14.24757</v>
      </c>
      <c r="G696" s="15">
        <v>30062.202206240003</v>
      </c>
      <c r="H696" s="16">
        <f t="shared" si="50"/>
        <v>3709.8857975995347</v>
      </c>
      <c r="I696" s="15">
        <v>13.282220000000001</v>
      </c>
      <c r="J696" s="17">
        <v>29139.602877869002</v>
      </c>
      <c r="K696" s="16">
        <f t="shared" si="54"/>
        <v>3596.0305942542523</v>
      </c>
      <c r="L696" s="15">
        <v>11.06757</v>
      </c>
      <c r="M696" s="15">
        <v>31560.660934221003</v>
      </c>
      <c r="N696" s="16">
        <f t="shared" si="53"/>
        <v>3894.8060744005429</v>
      </c>
      <c r="O696" s="16">
        <f t="shared" si="51"/>
        <v>90762.46601833</v>
      </c>
      <c r="P696" s="16">
        <f t="shared" si="52"/>
        <v>38.597359999999995</v>
      </c>
      <c r="Q696" s="16">
        <v>7305.916391853787</v>
      </c>
    </row>
    <row r="697" spans="1:17" x14ac:dyDescent="0.3">
      <c r="A697" s="12" t="s">
        <v>42</v>
      </c>
      <c r="B697" s="12">
        <v>8</v>
      </c>
      <c r="C697" s="13">
        <v>8.1032688999999998</v>
      </c>
      <c r="D697" s="14">
        <v>2020</v>
      </c>
      <c r="E697" s="14">
        <v>9</v>
      </c>
      <c r="F697" s="15">
        <v>15.50864</v>
      </c>
      <c r="G697" s="15">
        <v>30925.146002332</v>
      </c>
      <c r="H697" s="16">
        <f t="shared" si="50"/>
        <v>3816.37909144691</v>
      </c>
      <c r="I697" s="15">
        <v>12.491860000000001</v>
      </c>
      <c r="J697" s="17">
        <v>30480.834986556001</v>
      </c>
      <c r="K697" s="16">
        <f t="shared" si="54"/>
        <v>3761.5480076881076</v>
      </c>
      <c r="L697" s="15">
        <v>10.99718</v>
      </c>
      <c r="M697" s="18">
        <v>32977.075847016</v>
      </c>
      <c r="N697" s="16">
        <f t="shared" si="53"/>
        <v>4069.6015711654345</v>
      </c>
      <c r="O697" s="16">
        <f t="shared" si="51"/>
        <v>94383.05683590399</v>
      </c>
      <c r="P697" s="16">
        <f t="shared" si="52"/>
        <v>38.997680000000003</v>
      </c>
      <c r="Q697" s="16">
        <v>7577.9270991350168</v>
      </c>
    </row>
    <row r="698" spans="1:17" x14ac:dyDescent="0.3">
      <c r="A698" s="12" t="s">
        <v>42</v>
      </c>
      <c r="B698" s="12">
        <v>8</v>
      </c>
      <c r="C698" s="13">
        <v>8.1032688999999998</v>
      </c>
      <c r="D698" s="14">
        <v>2019</v>
      </c>
      <c r="E698" s="14">
        <v>1</v>
      </c>
      <c r="F698" s="15">
        <v>13.558070000000001</v>
      </c>
      <c r="G698" s="16">
        <v>29686.66</v>
      </c>
      <c r="H698" s="16">
        <f t="shared" si="50"/>
        <v>3663.5412654268453</v>
      </c>
      <c r="I698" s="15">
        <v>12.606769999999999</v>
      </c>
      <c r="J698" s="17">
        <v>29189.49</v>
      </c>
      <c r="K698" s="16">
        <f t="shared" si="54"/>
        <v>3602.1870136877728</v>
      </c>
      <c r="L698" s="15">
        <v>10.561</v>
      </c>
      <c r="M698" s="16">
        <v>32943.980000000003</v>
      </c>
      <c r="N698" s="16">
        <f t="shared" si="53"/>
        <v>4065.5173124021594</v>
      </c>
      <c r="O698" s="16">
        <f t="shared" si="51"/>
        <v>91820.13</v>
      </c>
      <c r="P698" s="16">
        <f t="shared" si="52"/>
        <v>36.725839999999998</v>
      </c>
      <c r="Q698" s="16">
        <v>7265.7282791146181</v>
      </c>
    </row>
    <row r="699" spans="1:17" x14ac:dyDescent="0.3">
      <c r="A699" s="12" t="s">
        <v>42</v>
      </c>
      <c r="B699" s="12">
        <v>8</v>
      </c>
      <c r="C699" s="13">
        <v>8.1032688999999998</v>
      </c>
      <c r="D699" s="14">
        <v>2019</v>
      </c>
      <c r="E699" s="14">
        <v>12</v>
      </c>
      <c r="F699" s="15">
        <v>15.04669</v>
      </c>
      <c r="G699" s="15">
        <v>31029.137798606</v>
      </c>
      <c r="H699" s="16">
        <f t="shared" si="50"/>
        <v>3829.2124057003712</v>
      </c>
      <c r="I699" s="15">
        <v>12.80667</v>
      </c>
      <c r="J699" s="17">
        <v>29035.911632904998</v>
      </c>
      <c r="K699" s="16">
        <f t="shared" si="54"/>
        <v>3583.2343701324039</v>
      </c>
      <c r="L699" s="15">
        <v>10.799659999999999</v>
      </c>
      <c r="M699" s="15">
        <v>31317.834605298998</v>
      </c>
      <c r="N699" s="16">
        <f t="shared" si="53"/>
        <v>3864.8396087780079</v>
      </c>
      <c r="O699" s="16">
        <f t="shared" si="51"/>
        <v>91382.884036809992</v>
      </c>
      <c r="P699" s="16">
        <f t="shared" si="52"/>
        <v>38.653019999999998</v>
      </c>
      <c r="Q699" s="16">
        <v>7412.4467758327755</v>
      </c>
    </row>
    <row r="700" spans="1:17" x14ac:dyDescent="0.3">
      <c r="A700" s="12" t="s">
        <v>42</v>
      </c>
      <c r="B700" s="12">
        <v>8</v>
      </c>
      <c r="C700" s="13">
        <v>8.1032688999999998</v>
      </c>
      <c r="D700" s="14">
        <v>2019</v>
      </c>
      <c r="E700" s="14">
        <v>3</v>
      </c>
      <c r="F700" s="15">
        <v>14.519679999999999</v>
      </c>
      <c r="G700" s="16">
        <v>33559.19</v>
      </c>
      <c r="H700" s="16">
        <f t="shared" si="50"/>
        <v>4141.4385248896288</v>
      </c>
      <c r="I700" s="15">
        <v>12.87982</v>
      </c>
      <c r="J700" s="17">
        <v>30371.360000000001</v>
      </c>
      <c r="K700" s="16">
        <f t="shared" si="54"/>
        <v>3748.0380294426614</v>
      </c>
      <c r="L700" s="15">
        <v>10.292199999999999</v>
      </c>
      <c r="M700" s="16">
        <v>34684.720000000001</v>
      </c>
      <c r="N700" s="16">
        <f t="shared" si="53"/>
        <v>4280.336790995545</v>
      </c>
      <c r="O700" s="16">
        <f t="shared" si="51"/>
        <v>98615.27</v>
      </c>
      <c r="P700" s="16">
        <f t="shared" si="52"/>
        <v>37.691699999999997</v>
      </c>
      <c r="Q700" s="16">
        <v>7889.4765543322901</v>
      </c>
    </row>
    <row r="701" spans="1:17" x14ac:dyDescent="0.3">
      <c r="A701" s="12" t="s">
        <v>42</v>
      </c>
      <c r="B701" s="12">
        <v>8</v>
      </c>
      <c r="C701" s="13">
        <v>8.1032688999999998</v>
      </c>
      <c r="D701" s="14">
        <v>2020</v>
      </c>
      <c r="E701" s="14">
        <v>10</v>
      </c>
      <c r="F701" s="15">
        <v>17.63016</v>
      </c>
      <c r="G701" s="15">
        <v>35175.763682069002</v>
      </c>
      <c r="H701" s="16">
        <f t="shared" si="50"/>
        <v>4340.9350122971982</v>
      </c>
      <c r="I701" s="15">
        <v>15.268969999999999</v>
      </c>
      <c r="J701" s="17">
        <v>34010.041481003005</v>
      </c>
      <c r="K701" s="16">
        <f t="shared" si="54"/>
        <v>4197.0767477558356</v>
      </c>
      <c r="L701" s="15">
        <v>13.22878</v>
      </c>
      <c r="M701" s="18">
        <v>37265.301620819999</v>
      </c>
      <c r="N701" s="16">
        <f t="shared" si="53"/>
        <v>4598.7985935922725</v>
      </c>
      <c r="O701" s="16">
        <f t="shared" si="51"/>
        <v>106451.10678389201</v>
      </c>
      <c r="P701" s="16">
        <f t="shared" si="52"/>
        <v>46.12791</v>
      </c>
      <c r="Q701" s="16">
        <v>8538.0117600530339</v>
      </c>
    </row>
    <row r="702" spans="1:17" x14ac:dyDescent="0.3">
      <c r="A702" s="12" t="s">
        <v>42</v>
      </c>
      <c r="B702" s="12">
        <v>8</v>
      </c>
      <c r="C702" s="13">
        <v>8.1032688999999998</v>
      </c>
      <c r="D702" s="14">
        <v>2020</v>
      </c>
      <c r="E702" s="14">
        <v>11</v>
      </c>
      <c r="F702" s="15">
        <v>15.162179999999999</v>
      </c>
      <c r="G702" s="19">
        <v>32623.493700000003</v>
      </c>
      <c r="H702" s="16">
        <f t="shared" si="50"/>
        <v>4025.9670637364638</v>
      </c>
      <c r="I702" s="15">
        <v>12.42351</v>
      </c>
      <c r="J702" s="20">
        <v>30267.359500000002</v>
      </c>
      <c r="K702" s="16">
        <f t="shared" si="54"/>
        <v>3735.2036410885985</v>
      </c>
      <c r="L702" s="15">
        <v>11.46224</v>
      </c>
      <c r="M702" s="19">
        <v>34163.477200000001</v>
      </c>
      <c r="N702" s="16">
        <f t="shared" si="53"/>
        <v>4216.0117875392243</v>
      </c>
      <c r="O702" s="16">
        <f t="shared" si="51"/>
        <v>97054.330400000006</v>
      </c>
      <c r="P702" s="16">
        <f t="shared" si="52"/>
        <v>39.047930000000001</v>
      </c>
      <c r="Q702" s="16">
        <v>7761.1707048250619</v>
      </c>
    </row>
    <row r="703" spans="1:17" x14ac:dyDescent="0.3">
      <c r="A703" s="12" t="s">
        <v>43</v>
      </c>
      <c r="B703" s="12">
        <v>11</v>
      </c>
      <c r="C703" s="13">
        <v>6.9025100000000006E-2</v>
      </c>
      <c r="D703" s="14">
        <v>2020</v>
      </c>
      <c r="E703" s="14">
        <v>8</v>
      </c>
      <c r="F703" s="15">
        <v>1.7639999999999999E-2</v>
      </c>
      <c r="G703" s="15">
        <v>28.004100123000001</v>
      </c>
      <c r="H703" s="16">
        <f t="shared" si="50"/>
        <v>405.70893954517993</v>
      </c>
      <c r="I703" s="15">
        <v>2.844E-2</v>
      </c>
      <c r="J703" s="17">
        <v>1133.3099746559999</v>
      </c>
      <c r="K703" s="16">
        <f t="shared" si="54"/>
        <v>16418.809601956385</v>
      </c>
      <c r="L703" s="15">
        <v>0.18992999999999999</v>
      </c>
      <c r="M703" s="15">
        <v>581.55020539199995</v>
      </c>
      <c r="N703" s="16">
        <f t="shared" si="53"/>
        <v>8425.1990274842028</v>
      </c>
      <c r="O703" s="16">
        <f t="shared" si="51"/>
        <v>1742.8642801709998</v>
      </c>
      <c r="P703" s="16">
        <f t="shared" si="52"/>
        <v>0.23601</v>
      </c>
      <c r="Q703" s="16">
        <v>16824.518541501566</v>
      </c>
    </row>
    <row r="704" spans="1:17" x14ac:dyDescent="0.3">
      <c r="A704" s="12" t="s">
        <v>43</v>
      </c>
      <c r="B704" s="12">
        <v>11</v>
      </c>
      <c r="C704" s="13">
        <v>6.9025100000000006E-2</v>
      </c>
      <c r="D704" s="21">
        <v>2020</v>
      </c>
      <c r="E704" s="21">
        <v>4</v>
      </c>
      <c r="F704" s="15">
        <v>1.7000000000000001E-2</v>
      </c>
      <c r="G704" s="15">
        <v>30.324954594999998</v>
      </c>
      <c r="H704" s="16">
        <f t="shared" si="50"/>
        <v>439.33228050375868</v>
      </c>
      <c r="I704" s="15">
        <v>4.0259999999999997E-2</v>
      </c>
      <c r="J704" s="17">
        <v>2287.8987195689997</v>
      </c>
      <c r="K704" s="16">
        <f t="shared" si="54"/>
        <v>33145.89503773264</v>
      </c>
      <c r="L704" s="15">
        <v>9.2079999999999995E-2</v>
      </c>
      <c r="M704" s="15">
        <v>600.23127370299994</v>
      </c>
      <c r="N704" s="16">
        <f t="shared" si="53"/>
        <v>8695.840697123218</v>
      </c>
      <c r="O704" s="16">
        <f t="shared" si="51"/>
        <v>2918.4549478669996</v>
      </c>
      <c r="P704" s="16">
        <f t="shared" si="52"/>
        <v>0.14934</v>
      </c>
      <c r="Q704" s="16">
        <v>33585.227318236401</v>
      </c>
    </row>
    <row r="705" spans="1:17" x14ac:dyDescent="0.3">
      <c r="A705" s="12" t="s">
        <v>43</v>
      </c>
      <c r="B705" s="12">
        <v>11</v>
      </c>
      <c r="C705" s="13">
        <v>6.9025100000000006E-2</v>
      </c>
      <c r="D705" s="14">
        <v>2019</v>
      </c>
      <c r="E705" s="14">
        <v>10</v>
      </c>
      <c r="F705" s="15">
        <v>2.9329999999999998E-2</v>
      </c>
      <c r="G705" s="15">
        <v>36.800248495999995</v>
      </c>
      <c r="H705" s="16">
        <f t="shared" si="50"/>
        <v>533.14299430207257</v>
      </c>
      <c r="I705" s="15">
        <v>7.3620000000000005E-2</v>
      </c>
      <c r="J705" s="17">
        <v>1781.750103311</v>
      </c>
      <c r="K705" s="16">
        <f t="shared" si="54"/>
        <v>25813.075291611309</v>
      </c>
      <c r="L705" s="15">
        <v>0.24354999999999999</v>
      </c>
      <c r="M705" s="15">
        <v>683.33858963800003</v>
      </c>
      <c r="N705" s="16">
        <f t="shared" si="53"/>
        <v>9899.8565686684979</v>
      </c>
      <c r="O705" s="16">
        <f t="shared" si="51"/>
        <v>2501.888941445</v>
      </c>
      <c r="P705" s="16">
        <f t="shared" si="52"/>
        <v>0.34649999999999997</v>
      </c>
      <c r="Q705" s="16">
        <v>26346.218285913383</v>
      </c>
    </row>
    <row r="706" spans="1:17" x14ac:dyDescent="0.3">
      <c r="A706" s="12" t="s">
        <v>43</v>
      </c>
      <c r="B706" s="12">
        <v>11</v>
      </c>
      <c r="C706" s="13">
        <v>6.9025100000000006E-2</v>
      </c>
      <c r="D706" s="14">
        <v>2020</v>
      </c>
      <c r="E706" s="14">
        <v>2</v>
      </c>
      <c r="F706" s="15">
        <v>3.3930000000000002E-2</v>
      </c>
      <c r="G706" s="15">
        <v>38.682504489999999</v>
      </c>
      <c r="H706" s="16">
        <f t="shared" ref="H706:H769" si="55">G706/$C706</f>
        <v>560.4121470305729</v>
      </c>
      <c r="I706" s="15">
        <v>9.0240000000000001E-2</v>
      </c>
      <c r="J706" s="17">
        <v>2223.264639259</v>
      </c>
      <c r="K706" s="16">
        <f t="shared" si="54"/>
        <v>32209.509863209176</v>
      </c>
      <c r="L706" s="15">
        <v>0.28334999999999999</v>
      </c>
      <c r="M706" s="15">
        <v>761.33888502600007</v>
      </c>
      <c r="N706" s="16">
        <f t="shared" si="53"/>
        <v>11029.884564107839</v>
      </c>
      <c r="O706" s="16">
        <f t="shared" ref="O706:O769" si="56">J706+G706+M706</f>
        <v>3023.286028775</v>
      </c>
      <c r="P706" s="16">
        <f t="shared" ref="P706:P769" si="57">SUM(F706,I706,L706)</f>
        <v>0.40751999999999999</v>
      </c>
      <c r="Q706" s="16">
        <v>32769.922010239752</v>
      </c>
    </row>
    <row r="707" spans="1:17" x14ac:dyDescent="0.3">
      <c r="A707" s="12" t="s">
        <v>43</v>
      </c>
      <c r="B707" s="12">
        <v>11</v>
      </c>
      <c r="C707" s="13">
        <v>6.9025100000000006E-2</v>
      </c>
      <c r="D707" s="14">
        <v>2020</v>
      </c>
      <c r="E707" s="14">
        <v>3</v>
      </c>
      <c r="F707" s="15">
        <v>3.0269999999999998E-2</v>
      </c>
      <c r="G707" s="15">
        <v>41.774638353</v>
      </c>
      <c r="H707" s="16">
        <f t="shared" si="55"/>
        <v>605.20938546992318</v>
      </c>
      <c r="I707" s="15">
        <v>4.9230000000000003E-2</v>
      </c>
      <c r="J707" s="17">
        <v>1923.4699945930001</v>
      </c>
      <c r="K707" s="16">
        <f t="shared" si="54"/>
        <v>27866.239883651018</v>
      </c>
      <c r="L707" s="15">
        <v>0.21174999999999999</v>
      </c>
      <c r="M707" s="15">
        <v>624.67512009099994</v>
      </c>
      <c r="N707" s="16">
        <f t="shared" ref="N707:N770" si="58">M707/$C707</f>
        <v>9049.970519289358</v>
      </c>
      <c r="O707" s="16">
        <f t="shared" si="56"/>
        <v>2589.9197530370002</v>
      </c>
      <c r="P707" s="16">
        <f t="shared" si="57"/>
        <v>0.29125000000000001</v>
      </c>
      <c r="Q707" s="16">
        <v>28471.449269120942</v>
      </c>
    </row>
    <row r="708" spans="1:17" x14ac:dyDescent="0.3">
      <c r="A708" s="12" t="s">
        <v>43</v>
      </c>
      <c r="B708" s="12">
        <v>11</v>
      </c>
      <c r="C708" s="13">
        <v>6.9025100000000006E-2</v>
      </c>
      <c r="D708" s="14">
        <v>2019</v>
      </c>
      <c r="E708" s="14">
        <v>9</v>
      </c>
      <c r="F708" s="15">
        <v>3.6420000000000001E-2</v>
      </c>
      <c r="G708" s="15">
        <v>42.145486839999997</v>
      </c>
      <c r="H708" s="16">
        <f t="shared" si="55"/>
        <v>610.58204682064923</v>
      </c>
      <c r="I708" s="15">
        <v>9.4200000000000006E-2</v>
      </c>
      <c r="J708" s="17">
        <v>2312.988495646</v>
      </c>
      <c r="K708" s="16">
        <f t="shared" ref="K708:K771" si="59">J708/$C708</f>
        <v>33509.38275563527</v>
      </c>
      <c r="L708" s="15">
        <v>0.28921999999999998</v>
      </c>
      <c r="M708" s="15">
        <v>719.20587518399998</v>
      </c>
      <c r="N708" s="16">
        <f t="shared" si="58"/>
        <v>10419.483277590325</v>
      </c>
      <c r="O708" s="16">
        <f t="shared" si="56"/>
        <v>3074.3398576700001</v>
      </c>
      <c r="P708" s="16">
        <f t="shared" si="57"/>
        <v>0.41983999999999999</v>
      </c>
      <c r="Q708" s="16">
        <v>34119.964802455921</v>
      </c>
    </row>
    <row r="709" spans="1:17" x14ac:dyDescent="0.3">
      <c r="A709" s="12" t="s">
        <v>43</v>
      </c>
      <c r="B709" s="12">
        <v>11</v>
      </c>
      <c r="C709" s="13">
        <v>6.9025100000000006E-2</v>
      </c>
      <c r="D709" s="14">
        <v>2019</v>
      </c>
      <c r="E709" s="14">
        <v>8</v>
      </c>
      <c r="F709" s="15">
        <v>3.671E-2</v>
      </c>
      <c r="G709" s="15">
        <v>43.791777020999994</v>
      </c>
      <c r="H709" s="16">
        <f t="shared" si="55"/>
        <v>634.43264871764029</v>
      </c>
      <c r="I709" s="15">
        <v>9.4490000000000005E-2</v>
      </c>
      <c r="J709" s="17">
        <v>2257.9547389320001</v>
      </c>
      <c r="K709" s="16">
        <f t="shared" si="59"/>
        <v>32712.082111174048</v>
      </c>
      <c r="L709" s="15">
        <v>0.27476</v>
      </c>
      <c r="M709" s="15">
        <v>732.98308544700001</v>
      </c>
      <c r="N709" s="16">
        <f t="shared" si="58"/>
        <v>10619.080384483324</v>
      </c>
      <c r="O709" s="16">
        <f t="shared" si="56"/>
        <v>3034.7296014000003</v>
      </c>
      <c r="P709" s="16">
        <f t="shared" si="57"/>
        <v>0.40595999999999999</v>
      </c>
      <c r="Q709" s="16">
        <v>33346.514759891688</v>
      </c>
    </row>
    <row r="710" spans="1:17" x14ac:dyDescent="0.3">
      <c r="A710" s="12" t="s">
        <v>43</v>
      </c>
      <c r="B710" s="12">
        <v>11</v>
      </c>
      <c r="C710" s="13">
        <v>6.9025100000000006E-2</v>
      </c>
      <c r="D710" s="14">
        <v>2019</v>
      </c>
      <c r="E710" s="14">
        <v>12</v>
      </c>
      <c r="F710" s="15">
        <v>3.7510000000000002E-2</v>
      </c>
      <c r="G710" s="15">
        <v>44.435922651999995</v>
      </c>
      <c r="H710" s="16">
        <f t="shared" si="55"/>
        <v>643.76469794321179</v>
      </c>
      <c r="I710" s="15">
        <v>9.0380000000000002E-2</v>
      </c>
      <c r="J710" s="17">
        <v>2248.089345766</v>
      </c>
      <c r="K710" s="16">
        <f t="shared" si="59"/>
        <v>32569.157390079836</v>
      </c>
      <c r="L710" s="15">
        <v>0.27409</v>
      </c>
      <c r="M710" s="15">
        <v>769.53229427700001</v>
      </c>
      <c r="N710" s="16">
        <f t="shared" si="58"/>
        <v>11148.586445756688</v>
      </c>
      <c r="O710" s="16">
        <f t="shared" si="56"/>
        <v>3062.0575626949999</v>
      </c>
      <c r="P710" s="16">
        <f t="shared" si="57"/>
        <v>0.40198</v>
      </c>
      <c r="Q710" s="16">
        <v>33212.92208802305</v>
      </c>
    </row>
    <row r="711" spans="1:17" x14ac:dyDescent="0.3">
      <c r="A711" s="12" t="s">
        <v>43</v>
      </c>
      <c r="B711" s="12">
        <v>11</v>
      </c>
      <c r="C711" s="13">
        <v>6.9025100000000006E-2</v>
      </c>
      <c r="D711" s="14">
        <v>2019</v>
      </c>
      <c r="E711" s="14">
        <v>11</v>
      </c>
      <c r="F711" s="15">
        <v>3.721E-2</v>
      </c>
      <c r="G711" s="15">
        <v>47.258069747</v>
      </c>
      <c r="H711" s="16">
        <f t="shared" si="55"/>
        <v>684.65050752552327</v>
      </c>
      <c r="I711" s="15">
        <v>9.2869999999999994E-2</v>
      </c>
      <c r="J711" s="23">
        <v>2399.6323409930001</v>
      </c>
      <c r="K711" s="16">
        <f t="shared" si="59"/>
        <v>34764.634038820659</v>
      </c>
      <c r="L711" s="15">
        <v>0.28593000000000002</v>
      </c>
      <c r="M711" s="15">
        <v>785.13518007799996</v>
      </c>
      <c r="N711" s="16">
        <f t="shared" si="58"/>
        <v>11374.63299695328</v>
      </c>
      <c r="O711" s="16">
        <f t="shared" si="56"/>
        <v>3232.0255908179997</v>
      </c>
      <c r="P711" s="16">
        <f t="shared" si="57"/>
        <v>0.41600999999999999</v>
      </c>
      <c r="Q711" s="16">
        <v>35449.284546346178</v>
      </c>
    </row>
    <row r="712" spans="1:17" x14ac:dyDescent="0.3">
      <c r="A712" s="12" t="s">
        <v>43</v>
      </c>
      <c r="B712" s="12">
        <v>11</v>
      </c>
      <c r="C712" s="13">
        <v>6.9025100000000006E-2</v>
      </c>
      <c r="D712" s="21">
        <v>2020</v>
      </c>
      <c r="E712" s="21">
        <v>6</v>
      </c>
      <c r="F712" s="15">
        <v>3.0720000000000001E-2</v>
      </c>
      <c r="G712" s="22">
        <v>47.462856438000003</v>
      </c>
      <c r="H712" s="16">
        <f t="shared" si="55"/>
        <v>687.61735134030948</v>
      </c>
      <c r="I712" s="15">
        <v>4.7809999999999998E-2</v>
      </c>
      <c r="J712" s="17">
        <v>2212.6887993370001</v>
      </c>
      <c r="K712" s="16">
        <f t="shared" si="59"/>
        <v>32056.29255643237</v>
      </c>
      <c r="L712" s="15">
        <v>0.22453999999999999</v>
      </c>
      <c r="M712" s="22">
        <v>759.59777890999999</v>
      </c>
      <c r="N712" s="16">
        <f t="shared" si="58"/>
        <v>11004.660317913338</v>
      </c>
      <c r="O712" s="16">
        <f t="shared" si="56"/>
        <v>3019.7494346849999</v>
      </c>
      <c r="P712" s="16">
        <f t="shared" si="57"/>
        <v>0.30307000000000001</v>
      </c>
      <c r="Q712" s="16">
        <v>32743.909907772679</v>
      </c>
    </row>
    <row r="713" spans="1:17" x14ac:dyDescent="0.3">
      <c r="A713" s="12" t="s">
        <v>43</v>
      </c>
      <c r="B713" s="12">
        <v>11</v>
      </c>
      <c r="C713" s="13">
        <v>6.9025100000000006E-2</v>
      </c>
      <c r="D713" s="14">
        <v>2020</v>
      </c>
      <c r="E713" s="14">
        <v>9</v>
      </c>
      <c r="F713" s="15">
        <v>2.9069999999999999E-2</v>
      </c>
      <c r="G713" s="15">
        <v>48.094498123999998</v>
      </c>
      <c r="H713" s="16">
        <f t="shared" si="55"/>
        <v>696.76824986852603</v>
      </c>
      <c r="I713" s="15">
        <v>5.1580000000000001E-2</v>
      </c>
      <c r="J713" s="17">
        <v>2205.724890938</v>
      </c>
      <c r="K713" s="16">
        <f t="shared" si="59"/>
        <v>31955.403048137559</v>
      </c>
      <c r="L713" s="15">
        <v>0.22345999999999999</v>
      </c>
      <c r="M713" s="18">
        <v>928.00039292500003</v>
      </c>
      <c r="N713" s="16">
        <f t="shared" si="58"/>
        <v>13444.390416312326</v>
      </c>
      <c r="O713" s="16">
        <f t="shared" si="56"/>
        <v>3181.8197819870002</v>
      </c>
      <c r="P713" s="16">
        <f t="shared" si="57"/>
        <v>0.30410999999999999</v>
      </c>
      <c r="Q713" s="16">
        <v>32652.171298006084</v>
      </c>
    </row>
    <row r="714" spans="1:17" x14ac:dyDescent="0.3">
      <c r="A714" s="12" t="s">
        <v>43</v>
      </c>
      <c r="B714" s="12">
        <v>11</v>
      </c>
      <c r="C714" s="13">
        <v>6.9025100000000006E-2</v>
      </c>
      <c r="D714" s="14">
        <v>2019</v>
      </c>
      <c r="E714" s="14">
        <v>7</v>
      </c>
      <c r="F714" s="15">
        <v>3.7249999999999998E-2</v>
      </c>
      <c r="G714" s="15">
        <v>49.011803713999996</v>
      </c>
      <c r="H714" s="16">
        <f t="shared" si="55"/>
        <v>710.05769950351385</v>
      </c>
      <c r="I714" s="15">
        <v>8.1909999999999997E-2</v>
      </c>
      <c r="J714" s="17">
        <v>2005.6467520409999</v>
      </c>
      <c r="K714" s="16">
        <f t="shared" si="59"/>
        <v>29056.774304434181</v>
      </c>
      <c r="L714" s="15">
        <v>0.25892999999999999</v>
      </c>
      <c r="M714" s="15">
        <v>687.00458793000007</v>
      </c>
      <c r="N714" s="16">
        <f t="shared" si="58"/>
        <v>9952.9676585763737</v>
      </c>
      <c r="O714" s="16">
        <f t="shared" si="56"/>
        <v>2741.6631436849998</v>
      </c>
      <c r="P714" s="16">
        <f t="shared" si="57"/>
        <v>0.37808999999999998</v>
      </c>
      <c r="Q714" s="16">
        <v>29766.832003937692</v>
      </c>
    </row>
    <row r="715" spans="1:17" x14ac:dyDescent="0.3">
      <c r="A715" s="12" t="s">
        <v>43</v>
      </c>
      <c r="B715" s="12">
        <v>11</v>
      </c>
      <c r="C715" s="13">
        <v>6.9025100000000006E-2</v>
      </c>
      <c r="D715" s="21">
        <v>2020</v>
      </c>
      <c r="E715" s="21">
        <v>5</v>
      </c>
      <c r="F715" s="15">
        <v>2.8459999999999999E-2</v>
      </c>
      <c r="G715" s="15">
        <v>50.257757863000002</v>
      </c>
      <c r="H715" s="16">
        <f t="shared" si="55"/>
        <v>728.10843972699786</v>
      </c>
      <c r="I715" s="15">
        <v>3.9289999999999999E-2</v>
      </c>
      <c r="J715" s="17">
        <v>2112.7629680780001</v>
      </c>
      <c r="K715" s="16">
        <f t="shared" si="59"/>
        <v>30608.618720987</v>
      </c>
      <c r="L715" s="15">
        <v>0.22983000000000001</v>
      </c>
      <c r="M715" s="15">
        <v>793.76557894699999</v>
      </c>
      <c r="N715" s="16">
        <f t="shared" si="58"/>
        <v>11499.665758499443</v>
      </c>
      <c r="O715" s="16">
        <f t="shared" si="56"/>
        <v>2956.7863048879999</v>
      </c>
      <c r="P715" s="16">
        <f t="shared" si="57"/>
        <v>0.29758000000000001</v>
      </c>
      <c r="Q715" s="16">
        <v>31336.727160713996</v>
      </c>
    </row>
    <row r="716" spans="1:17" x14ac:dyDescent="0.3">
      <c r="A716" s="12" t="s">
        <v>43</v>
      </c>
      <c r="B716" s="12">
        <v>11</v>
      </c>
      <c r="C716" s="13">
        <v>6.9025100000000006E-2</v>
      </c>
      <c r="D716" s="14">
        <v>2019</v>
      </c>
      <c r="E716" s="14">
        <v>2</v>
      </c>
      <c r="F716" s="15">
        <v>2.8160000000000001E-2</v>
      </c>
      <c r="G716" s="16">
        <v>51.91</v>
      </c>
      <c r="H716" s="16">
        <f t="shared" si="55"/>
        <v>752.0452704885613</v>
      </c>
      <c r="I716" s="15">
        <v>5.7349999999999998E-2</v>
      </c>
      <c r="J716" s="17">
        <v>1729.51</v>
      </c>
      <c r="K716" s="16">
        <f t="shared" si="59"/>
        <v>25056.2476548386</v>
      </c>
      <c r="L716" s="15">
        <v>0.23735000000000001</v>
      </c>
      <c r="M716" s="16">
        <v>658.44</v>
      </c>
      <c r="N716" s="16">
        <f t="shared" si="58"/>
        <v>9539.1386611536964</v>
      </c>
      <c r="O716" s="16">
        <f t="shared" si="56"/>
        <v>2439.86</v>
      </c>
      <c r="P716" s="16">
        <f t="shared" si="57"/>
        <v>0.32286000000000004</v>
      </c>
      <c r="Q716" s="16">
        <v>25808.292925327161</v>
      </c>
    </row>
    <row r="717" spans="1:17" x14ac:dyDescent="0.3">
      <c r="A717" s="12" t="s">
        <v>43</v>
      </c>
      <c r="B717" s="12">
        <v>11</v>
      </c>
      <c r="C717" s="13">
        <v>6.9025100000000006E-2</v>
      </c>
      <c r="D717" s="14">
        <v>2019</v>
      </c>
      <c r="E717" s="14">
        <v>4</v>
      </c>
      <c r="F717" s="15">
        <v>3.2059999999999998E-2</v>
      </c>
      <c r="G717" s="15">
        <v>56.236815123</v>
      </c>
      <c r="H717" s="16">
        <f t="shared" si="55"/>
        <v>814.72993335757565</v>
      </c>
      <c r="I717" s="15">
        <v>7.3840000000000003E-2</v>
      </c>
      <c r="J717" s="17">
        <v>2017.6192857279998</v>
      </c>
      <c r="K717" s="16">
        <f t="shared" si="59"/>
        <v>29230.226189139888</v>
      </c>
      <c r="L717" s="15">
        <v>0.24818000000000001</v>
      </c>
      <c r="M717" s="15">
        <v>682.43228673599992</v>
      </c>
      <c r="N717" s="16">
        <f t="shared" si="58"/>
        <v>9886.7265202947892</v>
      </c>
      <c r="O717" s="16">
        <f t="shared" si="56"/>
        <v>2756.2883875869993</v>
      </c>
      <c r="P717" s="16">
        <f t="shared" si="57"/>
        <v>0.35408000000000001</v>
      </c>
      <c r="Q717" s="16">
        <v>30044.95612249746</v>
      </c>
    </row>
    <row r="718" spans="1:17" x14ac:dyDescent="0.3">
      <c r="A718" s="12" t="s">
        <v>43</v>
      </c>
      <c r="B718" s="12">
        <v>11</v>
      </c>
      <c r="C718" s="13">
        <v>6.9025100000000006E-2</v>
      </c>
      <c r="D718" s="14">
        <v>2019</v>
      </c>
      <c r="E718" s="14">
        <v>3</v>
      </c>
      <c r="F718" s="15">
        <v>3.2160000000000001E-2</v>
      </c>
      <c r="G718" s="16">
        <v>56.52</v>
      </c>
      <c r="H718" s="16">
        <f t="shared" si="55"/>
        <v>818.83256960149276</v>
      </c>
      <c r="I718" s="15">
        <v>6.8089999999999998E-2</v>
      </c>
      <c r="J718" s="17">
        <v>1949.53</v>
      </c>
      <c r="K718" s="16">
        <f t="shared" si="59"/>
        <v>28243.783783000672</v>
      </c>
      <c r="L718" s="15">
        <v>0.27188000000000001</v>
      </c>
      <c r="M718" s="16">
        <v>829.3</v>
      </c>
      <c r="N718" s="16">
        <f t="shared" si="58"/>
        <v>12014.470098558349</v>
      </c>
      <c r="O718" s="16">
        <f t="shared" si="56"/>
        <v>2835.35</v>
      </c>
      <c r="P718" s="16">
        <f t="shared" si="57"/>
        <v>0.37213000000000002</v>
      </c>
      <c r="Q718" s="16">
        <v>29062.616352602166</v>
      </c>
    </row>
    <row r="719" spans="1:17" x14ac:dyDescent="0.3">
      <c r="A719" s="12" t="s">
        <v>43</v>
      </c>
      <c r="B719" s="12">
        <v>11</v>
      </c>
      <c r="C719" s="13">
        <v>6.9025100000000006E-2</v>
      </c>
      <c r="D719" s="14">
        <v>2019</v>
      </c>
      <c r="E719" s="14">
        <v>5</v>
      </c>
      <c r="F719" s="15">
        <v>3.4569999999999997E-2</v>
      </c>
      <c r="G719" s="15">
        <v>56.534759508000008</v>
      </c>
      <c r="H719" s="16">
        <f t="shared" si="55"/>
        <v>819.04639773068061</v>
      </c>
      <c r="I719" s="15">
        <v>8.6180000000000007E-2</v>
      </c>
      <c r="J719" s="17">
        <v>2183.6634383310002</v>
      </c>
      <c r="K719" s="16">
        <f t="shared" si="59"/>
        <v>31635.788116656116</v>
      </c>
      <c r="L719" s="15">
        <v>0.27451999999999999</v>
      </c>
      <c r="M719" s="15">
        <v>770.78482510100002</v>
      </c>
      <c r="N719" s="16">
        <f t="shared" si="58"/>
        <v>11166.732465450974</v>
      </c>
      <c r="O719" s="16">
        <f t="shared" si="56"/>
        <v>3010.9830229400004</v>
      </c>
      <c r="P719" s="16">
        <f t="shared" si="57"/>
        <v>0.39527000000000001</v>
      </c>
      <c r="Q719" s="16">
        <v>32454.834514386799</v>
      </c>
    </row>
    <row r="720" spans="1:17" x14ac:dyDescent="0.3">
      <c r="A720" s="12" t="s">
        <v>43</v>
      </c>
      <c r="B720" s="12">
        <v>11</v>
      </c>
      <c r="C720" s="13">
        <v>6.9025100000000006E-2</v>
      </c>
      <c r="D720" s="14">
        <v>2019</v>
      </c>
      <c r="E720" s="14">
        <v>6</v>
      </c>
      <c r="F720" s="15">
        <v>3.6830000000000002E-2</v>
      </c>
      <c r="G720" s="15">
        <v>62.444743510000002</v>
      </c>
      <c r="H720" s="16">
        <f t="shared" si="55"/>
        <v>904.66719367302619</v>
      </c>
      <c r="I720" s="15">
        <v>8.1549999999999997E-2</v>
      </c>
      <c r="J720" s="17">
        <v>2118.3841786090002</v>
      </c>
      <c r="K720" s="16">
        <f t="shared" si="59"/>
        <v>30690.055916021855</v>
      </c>
      <c r="L720" s="15">
        <v>0.25880999999999998</v>
      </c>
      <c r="M720" s="15">
        <v>711.09126796199996</v>
      </c>
      <c r="N720" s="16">
        <f t="shared" si="58"/>
        <v>10301.92303903942</v>
      </c>
      <c r="O720" s="16">
        <f t="shared" si="56"/>
        <v>2891.9201900810003</v>
      </c>
      <c r="P720" s="16">
        <f t="shared" si="57"/>
        <v>0.37718999999999997</v>
      </c>
      <c r="Q720" s="16">
        <v>31594.723109694882</v>
      </c>
    </row>
    <row r="721" spans="1:17" x14ac:dyDescent="0.3">
      <c r="A721" s="12" t="s">
        <v>43</v>
      </c>
      <c r="B721" s="12">
        <v>11</v>
      </c>
      <c r="C721" s="13">
        <v>6.9025100000000006E-2</v>
      </c>
      <c r="D721" s="21">
        <v>2020</v>
      </c>
      <c r="E721" s="21">
        <v>7</v>
      </c>
      <c r="F721" s="15">
        <v>1.7559999999999999E-2</v>
      </c>
      <c r="G721" s="22">
        <v>29.291261360000004</v>
      </c>
      <c r="H721" s="16">
        <f t="shared" si="55"/>
        <v>424.35666677773742</v>
      </c>
      <c r="I721" s="15">
        <v>3.5720000000000002E-2</v>
      </c>
      <c r="J721" s="17">
        <v>1774.3210340439998</v>
      </c>
      <c r="K721" s="16">
        <f t="shared" si="59"/>
        <v>25705.446772898551</v>
      </c>
      <c r="L721" s="15">
        <v>0.16803000000000001</v>
      </c>
      <c r="M721" s="22">
        <v>617.84854192099999</v>
      </c>
      <c r="N721" s="16">
        <f t="shared" si="58"/>
        <v>8951.0705804265399</v>
      </c>
      <c r="O721" s="16">
        <f t="shared" si="56"/>
        <v>2421.4608373249998</v>
      </c>
      <c r="P721" s="16">
        <f t="shared" si="57"/>
        <v>0.22131000000000001</v>
      </c>
      <c r="Q721" s="16">
        <v>26129.803439676285</v>
      </c>
    </row>
    <row r="722" spans="1:17" x14ac:dyDescent="0.3">
      <c r="A722" s="12" t="s">
        <v>43</v>
      </c>
      <c r="B722" s="12">
        <v>11</v>
      </c>
      <c r="C722" s="13">
        <v>6.9025100000000006E-2</v>
      </c>
      <c r="D722" s="14">
        <v>2019</v>
      </c>
      <c r="E722" s="14">
        <v>1</v>
      </c>
      <c r="F722" s="15">
        <v>3.3050000000000003E-2</v>
      </c>
      <c r="G722" s="16">
        <v>56.5</v>
      </c>
      <c r="H722" s="16">
        <f t="shared" si="55"/>
        <v>818.54281993072084</v>
      </c>
      <c r="I722" s="15">
        <v>6.6180000000000003E-2</v>
      </c>
      <c r="J722" s="17">
        <v>1870.4</v>
      </c>
      <c r="K722" s="16">
        <f t="shared" si="59"/>
        <v>27097.389210591507</v>
      </c>
      <c r="L722" s="15">
        <v>0.24773000000000001</v>
      </c>
      <c r="M722" s="16">
        <v>735.3</v>
      </c>
      <c r="N722" s="16">
        <f t="shared" si="58"/>
        <v>10652.646645930246</v>
      </c>
      <c r="O722" s="16">
        <f t="shared" si="56"/>
        <v>2662.2</v>
      </c>
      <c r="P722" s="16">
        <f t="shared" si="57"/>
        <v>0.34696000000000005</v>
      </c>
      <c r="Q722" s="16">
        <v>27915.932030522228</v>
      </c>
    </row>
    <row r="723" spans="1:17" x14ac:dyDescent="0.3">
      <c r="A723" s="12" t="s">
        <v>43</v>
      </c>
      <c r="B723" s="12">
        <v>11</v>
      </c>
      <c r="C723" s="13">
        <v>6.9025100000000006E-2</v>
      </c>
      <c r="D723" s="14">
        <v>2020</v>
      </c>
      <c r="E723" s="14">
        <v>1</v>
      </c>
      <c r="F723" s="15">
        <v>3.5569999999999997E-2</v>
      </c>
      <c r="G723" s="15">
        <v>41.957792511999997</v>
      </c>
      <c r="H723" s="16">
        <f t="shared" si="55"/>
        <v>607.86282833346127</v>
      </c>
      <c r="I723" s="15">
        <v>9.7979999999999998E-2</v>
      </c>
      <c r="J723" s="17">
        <v>2195.7375272889999</v>
      </c>
      <c r="K723" s="16">
        <f t="shared" si="59"/>
        <v>31810.71128167869</v>
      </c>
      <c r="L723" s="15">
        <v>0.28181</v>
      </c>
      <c r="M723" s="15">
        <v>814.16745708300004</v>
      </c>
      <c r="N723" s="16">
        <f t="shared" si="58"/>
        <v>11795.237632151202</v>
      </c>
      <c r="O723" s="16">
        <f t="shared" si="56"/>
        <v>3051.8627768840001</v>
      </c>
      <c r="P723" s="16">
        <f t="shared" si="57"/>
        <v>0.41536000000000001</v>
      </c>
      <c r="Q723" s="16">
        <v>32418.574110012152</v>
      </c>
    </row>
    <row r="724" spans="1:17" x14ac:dyDescent="0.3">
      <c r="A724" s="12" t="s">
        <v>43</v>
      </c>
      <c r="B724" s="12">
        <v>11</v>
      </c>
      <c r="C724" s="13">
        <v>6.9025100000000006E-2</v>
      </c>
      <c r="D724" s="14">
        <v>2020</v>
      </c>
      <c r="E724" s="14">
        <v>10</v>
      </c>
      <c r="F724" s="15">
        <v>3.2919999999999998E-2</v>
      </c>
      <c r="G724" s="15">
        <v>54.252596260000004</v>
      </c>
      <c r="H724" s="16">
        <f t="shared" si="55"/>
        <v>785.98359524288992</v>
      </c>
      <c r="I724" s="15">
        <v>5.9479999999999998E-2</v>
      </c>
      <c r="J724" s="17">
        <v>2512.1229720629999</v>
      </c>
      <c r="K724" s="16">
        <f t="shared" si="59"/>
        <v>36394.340204693654</v>
      </c>
      <c r="L724" s="15">
        <v>0.27793000000000001</v>
      </c>
      <c r="M724" s="18">
        <v>883.32974337500002</v>
      </c>
      <c r="N724" s="16">
        <f t="shared" si="58"/>
        <v>12797.225116298274</v>
      </c>
      <c r="O724" s="16">
        <f t="shared" si="56"/>
        <v>3449.7053116979996</v>
      </c>
      <c r="P724" s="16">
        <f t="shared" si="57"/>
        <v>0.37032999999999999</v>
      </c>
      <c r="Q724" s="16">
        <v>37180.323799936537</v>
      </c>
    </row>
    <row r="725" spans="1:17" x14ac:dyDescent="0.3">
      <c r="A725" s="12" t="s">
        <v>43</v>
      </c>
      <c r="B725" s="12">
        <v>11</v>
      </c>
      <c r="C725" s="13">
        <v>6.9025100000000006E-2</v>
      </c>
      <c r="D725" s="14">
        <v>2020</v>
      </c>
      <c r="E725" s="14">
        <v>11</v>
      </c>
      <c r="F725" s="15">
        <v>3.2919999999999998E-2</v>
      </c>
      <c r="G725" s="19">
        <v>45.6404</v>
      </c>
      <c r="H725" s="16">
        <f t="shared" si="55"/>
        <v>661.21454369497462</v>
      </c>
      <c r="I725" s="15">
        <v>5.4399999999999997E-2</v>
      </c>
      <c r="J725" s="20">
        <v>2363.9945000000002</v>
      </c>
      <c r="K725" s="16">
        <f t="shared" si="59"/>
        <v>34248.331404083445</v>
      </c>
      <c r="L725" s="15">
        <v>0.26532</v>
      </c>
      <c r="M725" s="19">
        <v>777.08910000000003</v>
      </c>
      <c r="N725" s="16">
        <f t="shared" si="58"/>
        <v>11258.065544273024</v>
      </c>
      <c r="O725" s="16">
        <f t="shared" si="56"/>
        <v>3186.7240000000002</v>
      </c>
      <c r="P725" s="16">
        <f t="shared" si="57"/>
        <v>0.35264000000000001</v>
      </c>
      <c r="Q725" s="16">
        <v>34909.545947778417</v>
      </c>
    </row>
    <row r="726" spans="1:17" x14ac:dyDescent="0.3">
      <c r="A726" s="12" t="s">
        <v>44</v>
      </c>
      <c r="B726" s="12">
        <v>33</v>
      </c>
      <c r="C726" s="13">
        <v>7.7841266999999998</v>
      </c>
      <c r="D726" s="21">
        <v>2020</v>
      </c>
      <c r="E726" s="21">
        <v>7</v>
      </c>
      <c r="F726" s="15">
        <v>29.468</v>
      </c>
      <c r="G726" s="22">
        <v>57732.513631483998</v>
      </c>
      <c r="H726" s="16">
        <f t="shared" si="55"/>
        <v>7416.6975765546058</v>
      </c>
      <c r="I726" s="15">
        <v>14.584379999999999</v>
      </c>
      <c r="J726" s="17">
        <v>52722.236466741997</v>
      </c>
      <c r="K726" s="16">
        <f t="shared" si="59"/>
        <v>6773.0444915217013</v>
      </c>
      <c r="L726" s="15">
        <v>12.0593</v>
      </c>
      <c r="M726" s="22">
        <v>49748.841076032004</v>
      </c>
      <c r="N726" s="16">
        <f t="shared" si="58"/>
        <v>6391.0626064234029</v>
      </c>
      <c r="O726" s="16">
        <f t="shared" si="56"/>
        <v>160203.59117425801</v>
      </c>
      <c r="P726" s="16">
        <f t="shared" si="57"/>
        <v>56.11168</v>
      </c>
      <c r="Q726" s="16">
        <v>14189.742068076306</v>
      </c>
    </row>
    <row r="727" spans="1:17" x14ac:dyDescent="0.3">
      <c r="A727" s="12" t="s">
        <v>44</v>
      </c>
      <c r="B727" s="12">
        <v>33</v>
      </c>
      <c r="C727" s="13">
        <v>7.7841266999999998</v>
      </c>
      <c r="D727" s="21">
        <v>2020</v>
      </c>
      <c r="E727" s="21">
        <v>4</v>
      </c>
      <c r="F727" s="15">
        <v>3.9773800000000001</v>
      </c>
      <c r="G727" s="15">
        <v>10526.059458655</v>
      </c>
      <c r="H727" s="16">
        <f t="shared" si="55"/>
        <v>1352.246676387603</v>
      </c>
      <c r="I727" s="15">
        <v>1.29206</v>
      </c>
      <c r="J727" s="17">
        <v>8804.4275239010003</v>
      </c>
      <c r="K727" s="16">
        <f t="shared" si="59"/>
        <v>1131.0745396655736</v>
      </c>
      <c r="L727" s="15">
        <v>1.16621</v>
      </c>
      <c r="M727" s="15">
        <v>12769.379278778999</v>
      </c>
      <c r="N727" s="16">
        <f t="shared" si="58"/>
        <v>1640.4382624937232</v>
      </c>
      <c r="O727" s="16">
        <f t="shared" si="56"/>
        <v>32099.866261335002</v>
      </c>
      <c r="P727" s="16">
        <f t="shared" si="57"/>
        <v>6.4356500000000008</v>
      </c>
      <c r="Q727" s="16">
        <v>2483.3212160531766</v>
      </c>
    </row>
    <row r="728" spans="1:17" x14ac:dyDescent="0.3">
      <c r="A728" s="12" t="s">
        <v>44</v>
      </c>
      <c r="B728" s="12">
        <v>33</v>
      </c>
      <c r="C728" s="13">
        <v>7.7841266999999998</v>
      </c>
      <c r="D728" s="21">
        <v>2020</v>
      </c>
      <c r="E728" s="21">
        <v>5</v>
      </c>
      <c r="F728" s="15">
        <v>15.795669999999999</v>
      </c>
      <c r="G728" s="15">
        <v>34608.261398367998</v>
      </c>
      <c r="H728" s="16">
        <f t="shared" si="55"/>
        <v>4446.004379446701</v>
      </c>
      <c r="I728" s="15">
        <v>7.00082</v>
      </c>
      <c r="J728" s="17">
        <v>28699.807859427001</v>
      </c>
      <c r="K728" s="16">
        <f t="shared" si="59"/>
        <v>3686.9656630109839</v>
      </c>
      <c r="L728" s="15">
        <v>5.5241499999999997</v>
      </c>
      <c r="M728" s="15">
        <v>34861.014962342997</v>
      </c>
      <c r="N728" s="16">
        <f t="shared" si="58"/>
        <v>4478.4747609957321</v>
      </c>
      <c r="O728" s="16">
        <f t="shared" si="56"/>
        <v>98169.084220138</v>
      </c>
      <c r="P728" s="16">
        <f t="shared" si="57"/>
        <v>28.320639999999997</v>
      </c>
      <c r="Q728" s="16">
        <v>8132.9700424576849</v>
      </c>
    </row>
    <row r="729" spans="1:17" x14ac:dyDescent="0.3">
      <c r="A729" s="12" t="s">
        <v>44</v>
      </c>
      <c r="B729" s="12">
        <v>33</v>
      </c>
      <c r="C729" s="13">
        <v>7.7841266999999998</v>
      </c>
      <c r="D729" s="14">
        <v>2019</v>
      </c>
      <c r="E729" s="14">
        <v>1</v>
      </c>
      <c r="F729" s="15">
        <v>28.730170000000001</v>
      </c>
      <c r="G729" s="16">
        <v>61321.74</v>
      </c>
      <c r="H729" s="16">
        <f t="shared" si="55"/>
        <v>7877.7931505148808</v>
      </c>
      <c r="I729" s="15">
        <v>15.559900000000001</v>
      </c>
      <c r="J729" s="17">
        <v>56887.4</v>
      </c>
      <c r="K729" s="16">
        <f t="shared" si="59"/>
        <v>7308.128733310572</v>
      </c>
      <c r="L729" s="15">
        <v>13.46552</v>
      </c>
      <c r="M729" s="16">
        <v>60006.29</v>
      </c>
      <c r="N729" s="16">
        <f t="shared" si="58"/>
        <v>7708.8018107413391</v>
      </c>
      <c r="O729" s="16">
        <f t="shared" si="56"/>
        <v>178215.43</v>
      </c>
      <c r="P729" s="16">
        <f t="shared" si="57"/>
        <v>57.755589999999998</v>
      </c>
      <c r="Q729" s="16">
        <v>15185.921883825453</v>
      </c>
    </row>
    <row r="730" spans="1:17" x14ac:dyDescent="0.3">
      <c r="A730" s="12" t="s">
        <v>44</v>
      </c>
      <c r="B730" s="12">
        <v>33</v>
      </c>
      <c r="C730" s="13">
        <v>7.7841266999999998</v>
      </c>
      <c r="D730" s="14">
        <v>2020</v>
      </c>
      <c r="E730" s="14">
        <v>1</v>
      </c>
      <c r="F730" s="15">
        <v>32.007759999999998</v>
      </c>
      <c r="G730" s="15">
        <v>64165.023463905003</v>
      </c>
      <c r="H730" s="16">
        <f t="shared" si="55"/>
        <v>8243.0600036231426</v>
      </c>
      <c r="I730" s="15">
        <v>16.85248</v>
      </c>
      <c r="J730" s="17">
        <v>59387.530876857993</v>
      </c>
      <c r="K730" s="16">
        <f t="shared" si="59"/>
        <v>7629.3119531132497</v>
      </c>
      <c r="L730" s="15">
        <v>14.58501</v>
      </c>
      <c r="M730" s="15">
        <v>61323.397249859998</v>
      </c>
      <c r="N730" s="16">
        <f t="shared" si="58"/>
        <v>7878.0060517077654</v>
      </c>
      <c r="O730" s="16">
        <f t="shared" si="56"/>
        <v>184875.95159062298</v>
      </c>
      <c r="P730" s="16">
        <f t="shared" si="57"/>
        <v>63.445250000000001</v>
      </c>
      <c r="Q730" s="16">
        <v>15872.371956736391</v>
      </c>
    </row>
    <row r="731" spans="1:17" x14ac:dyDescent="0.3">
      <c r="A731" s="12" t="s">
        <v>44</v>
      </c>
      <c r="B731" s="12">
        <v>33</v>
      </c>
      <c r="C731" s="13">
        <v>7.7841266999999998</v>
      </c>
      <c r="D731" s="21">
        <v>2020</v>
      </c>
      <c r="E731" s="21">
        <v>6</v>
      </c>
      <c r="F731" s="15">
        <v>24.216000000000001</v>
      </c>
      <c r="G731" s="22">
        <v>47233.06754525</v>
      </c>
      <c r="H731" s="16">
        <f t="shared" si="55"/>
        <v>6067.86982864115</v>
      </c>
      <c r="I731" s="15">
        <v>12.16245</v>
      </c>
      <c r="J731" s="17">
        <v>45097.767379780998</v>
      </c>
      <c r="K731" s="16">
        <f t="shared" si="59"/>
        <v>5793.5551562619094</v>
      </c>
      <c r="L731" s="15">
        <v>9.7374799999999997</v>
      </c>
      <c r="M731" s="22">
        <v>40504.855480530001</v>
      </c>
      <c r="N731" s="16">
        <f t="shared" si="58"/>
        <v>5203.5195522357053</v>
      </c>
      <c r="O731" s="16">
        <f t="shared" si="56"/>
        <v>132835.69040556101</v>
      </c>
      <c r="P731" s="16">
        <f t="shared" si="57"/>
        <v>46.115929999999999</v>
      </c>
      <c r="Q731" s="16">
        <v>11861.424984903058</v>
      </c>
    </row>
    <row r="732" spans="1:17" x14ac:dyDescent="0.3">
      <c r="A732" s="12" t="s">
        <v>44</v>
      </c>
      <c r="B732" s="12">
        <v>33</v>
      </c>
      <c r="C732" s="13">
        <v>7.7841266999999998</v>
      </c>
      <c r="D732" s="14">
        <v>2020</v>
      </c>
      <c r="E732" s="14">
        <v>3</v>
      </c>
      <c r="F732" s="15">
        <v>25.918289999999999</v>
      </c>
      <c r="G732" s="15">
        <v>51595.784472025</v>
      </c>
      <c r="H732" s="16">
        <f t="shared" si="55"/>
        <v>6628.3330758253205</v>
      </c>
      <c r="I732" s="15">
        <v>12.696709999999999</v>
      </c>
      <c r="J732" s="17">
        <v>45217.723933241999</v>
      </c>
      <c r="K732" s="16">
        <f t="shared" si="59"/>
        <v>5808.9655623465123</v>
      </c>
      <c r="L732" s="15">
        <v>11.22964</v>
      </c>
      <c r="M732" s="15">
        <v>43667.880885054001</v>
      </c>
      <c r="N732" s="16">
        <f t="shared" si="58"/>
        <v>5609.8625533746772</v>
      </c>
      <c r="O732" s="16">
        <f t="shared" si="56"/>
        <v>140481.38929032101</v>
      </c>
      <c r="P732" s="16">
        <f t="shared" si="57"/>
        <v>49.844639999999998</v>
      </c>
      <c r="Q732" s="16">
        <v>12437.298638171833</v>
      </c>
    </row>
    <row r="733" spans="1:17" x14ac:dyDescent="0.3">
      <c r="A733" s="12" t="s">
        <v>44</v>
      </c>
      <c r="B733" s="12">
        <v>33</v>
      </c>
      <c r="C733" s="13">
        <v>7.7841266999999998</v>
      </c>
      <c r="D733" s="14">
        <v>2019</v>
      </c>
      <c r="E733" s="14">
        <v>10</v>
      </c>
      <c r="F733" s="15">
        <v>31.473610000000001</v>
      </c>
      <c r="G733" s="15">
        <v>61058.543307044994</v>
      </c>
      <c r="H733" s="16">
        <f t="shared" si="55"/>
        <v>7843.9811760829889</v>
      </c>
      <c r="I733" s="15">
        <v>16.155169999999998</v>
      </c>
      <c r="J733" s="17">
        <v>57124.369143993004</v>
      </c>
      <c r="K733" s="16">
        <f t="shared" si="59"/>
        <v>7338.5713446818645</v>
      </c>
      <c r="L733" s="15">
        <v>14.77047</v>
      </c>
      <c r="M733" s="15">
        <v>54515.415234795</v>
      </c>
      <c r="N733" s="16">
        <f t="shared" si="58"/>
        <v>7003.4080039826431</v>
      </c>
      <c r="O733" s="16">
        <f t="shared" si="56"/>
        <v>172698.32768583298</v>
      </c>
      <c r="P733" s="16">
        <f t="shared" si="57"/>
        <v>62.399249999999995</v>
      </c>
      <c r="Q733" s="16">
        <v>15182.552520764853</v>
      </c>
    </row>
    <row r="734" spans="1:17" x14ac:dyDescent="0.3">
      <c r="A734" s="12" t="s">
        <v>44</v>
      </c>
      <c r="B734" s="12">
        <v>33</v>
      </c>
      <c r="C734" s="13">
        <v>7.7841266999999998</v>
      </c>
      <c r="D734" s="14">
        <v>2020</v>
      </c>
      <c r="E734" s="14">
        <v>8</v>
      </c>
      <c r="F734" s="15">
        <v>31.497949999999999</v>
      </c>
      <c r="G734" s="15">
        <v>61702.947849994998</v>
      </c>
      <c r="H734" s="16">
        <f t="shared" si="55"/>
        <v>7926.7656126402717</v>
      </c>
      <c r="I734" s="15">
        <v>15.55376</v>
      </c>
      <c r="J734" s="17">
        <v>57001.588383580005</v>
      </c>
      <c r="K734" s="16">
        <f t="shared" si="59"/>
        <v>7322.7981224380646</v>
      </c>
      <c r="L734" s="15">
        <v>13.30081</v>
      </c>
      <c r="M734" s="15">
        <v>52517.838185412002</v>
      </c>
      <c r="N734" s="16">
        <f t="shared" si="58"/>
        <v>6746.786146917676</v>
      </c>
      <c r="O734" s="16">
        <f t="shared" si="56"/>
        <v>171222.37441898699</v>
      </c>
      <c r="P734" s="16">
        <f t="shared" si="57"/>
        <v>60.352519999999998</v>
      </c>
      <c r="Q734" s="16">
        <v>15249.563735078336</v>
      </c>
    </row>
    <row r="735" spans="1:17" x14ac:dyDescent="0.3">
      <c r="A735" s="12" t="s">
        <v>44</v>
      </c>
      <c r="B735" s="12">
        <v>33</v>
      </c>
      <c r="C735" s="13">
        <v>7.7841266999999998</v>
      </c>
      <c r="D735" s="14">
        <v>2019</v>
      </c>
      <c r="E735" s="14">
        <v>11</v>
      </c>
      <c r="F735" s="15">
        <v>32.454990000000002</v>
      </c>
      <c r="G735" s="15">
        <v>62908.275865657997</v>
      </c>
      <c r="H735" s="16">
        <f t="shared" si="55"/>
        <v>8081.6099596192335</v>
      </c>
      <c r="I735" s="15">
        <v>16.790009999999999</v>
      </c>
      <c r="J735" s="23">
        <v>58915.508023048998</v>
      </c>
      <c r="K735" s="16">
        <f t="shared" si="59"/>
        <v>7568.6727996152731</v>
      </c>
      <c r="L735" s="15">
        <v>13.86182</v>
      </c>
      <c r="M735" s="15">
        <v>55856.643833941002</v>
      </c>
      <c r="N735" s="16">
        <f t="shared" si="58"/>
        <v>7175.7110317771421</v>
      </c>
      <c r="O735" s="16">
        <f t="shared" si="56"/>
        <v>177680.42772264799</v>
      </c>
      <c r="P735" s="16">
        <f t="shared" si="57"/>
        <v>63.106820000000006</v>
      </c>
      <c r="Q735" s="16">
        <v>15650.282759234507</v>
      </c>
    </row>
    <row r="736" spans="1:17" x14ac:dyDescent="0.3">
      <c r="A736" s="12" t="s">
        <v>44</v>
      </c>
      <c r="B736" s="12">
        <v>33</v>
      </c>
      <c r="C736" s="13">
        <v>7.7841266999999998</v>
      </c>
      <c r="D736" s="14">
        <v>2019</v>
      </c>
      <c r="E736" s="14">
        <v>2</v>
      </c>
      <c r="F736" s="15">
        <v>30.661529999999999</v>
      </c>
      <c r="G736" s="16">
        <v>63248.65</v>
      </c>
      <c r="H736" s="16">
        <f t="shared" si="55"/>
        <v>8125.3366546564566</v>
      </c>
      <c r="I736" s="15">
        <v>16.044339999999998</v>
      </c>
      <c r="J736" s="17">
        <v>57926.78</v>
      </c>
      <c r="K736" s="16">
        <f t="shared" si="59"/>
        <v>7441.6543091468438</v>
      </c>
      <c r="L736" s="15">
        <v>13.82746</v>
      </c>
      <c r="M736" s="16">
        <v>56640.02</v>
      </c>
      <c r="N736" s="16">
        <f t="shared" si="58"/>
        <v>7276.3486750543252</v>
      </c>
      <c r="O736" s="16">
        <f t="shared" si="56"/>
        <v>177815.44999999998</v>
      </c>
      <c r="P736" s="16">
        <f t="shared" si="57"/>
        <v>60.533329999999999</v>
      </c>
      <c r="Q736" s="16">
        <v>15566.990963803299</v>
      </c>
    </row>
    <row r="737" spans="1:17" x14ac:dyDescent="0.3">
      <c r="A737" s="12" t="s">
        <v>44</v>
      </c>
      <c r="B737" s="12">
        <v>33</v>
      </c>
      <c r="C737" s="13">
        <v>7.7841266999999998</v>
      </c>
      <c r="D737" s="14">
        <v>2019</v>
      </c>
      <c r="E737" s="14">
        <v>9</v>
      </c>
      <c r="F737" s="15">
        <v>31.72739</v>
      </c>
      <c r="G737" s="15">
        <v>63983.382772352001</v>
      </c>
      <c r="H737" s="16">
        <f t="shared" si="55"/>
        <v>8219.7252483508528</v>
      </c>
      <c r="I737" s="15">
        <v>16.351019999999998</v>
      </c>
      <c r="J737" s="17">
        <v>59145.634571121998</v>
      </c>
      <c r="K737" s="16">
        <f t="shared" si="59"/>
        <v>7598.2363662094558</v>
      </c>
      <c r="L737" s="15">
        <v>17.003029999999999</v>
      </c>
      <c r="M737" s="15">
        <v>58648.61004765</v>
      </c>
      <c r="N737" s="16">
        <f t="shared" si="58"/>
        <v>7534.3853341505865</v>
      </c>
      <c r="O737" s="16">
        <f t="shared" si="56"/>
        <v>181777.627391124</v>
      </c>
      <c r="P737" s="16">
        <f t="shared" si="57"/>
        <v>65.081440000000001</v>
      </c>
      <c r="Q737" s="16">
        <v>15817.961614560309</v>
      </c>
    </row>
    <row r="738" spans="1:17" x14ac:dyDescent="0.3">
      <c r="A738" s="12" t="s">
        <v>44</v>
      </c>
      <c r="B738" s="12">
        <v>33</v>
      </c>
      <c r="C738" s="13">
        <v>7.7841266999999998</v>
      </c>
      <c r="D738" s="14">
        <v>2019</v>
      </c>
      <c r="E738" s="14">
        <v>12</v>
      </c>
      <c r="F738" s="15">
        <v>32.379170000000002</v>
      </c>
      <c r="G738" s="15">
        <v>64066.047529206007</v>
      </c>
      <c r="H738" s="16">
        <f t="shared" si="55"/>
        <v>8230.3449055121382</v>
      </c>
      <c r="I738" s="15">
        <v>17.23096</v>
      </c>
      <c r="J738" s="17">
        <v>61929.126934510001</v>
      </c>
      <c r="K738" s="16">
        <f t="shared" si="59"/>
        <v>7955.8220621601649</v>
      </c>
      <c r="L738" s="15">
        <v>15.6938</v>
      </c>
      <c r="M738" s="15">
        <v>62516.485078390004</v>
      </c>
      <c r="N738" s="16">
        <f t="shared" si="58"/>
        <v>8031.2779439201577</v>
      </c>
      <c r="O738" s="16">
        <f t="shared" si="56"/>
        <v>188511.65954210603</v>
      </c>
      <c r="P738" s="16">
        <f t="shared" si="57"/>
        <v>65.303929999999994</v>
      </c>
      <c r="Q738" s="16">
        <v>16186.166967672303</v>
      </c>
    </row>
    <row r="739" spans="1:17" x14ac:dyDescent="0.3">
      <c r="A739" s="12" t="s">
        <v>44</v>
      </c>
      <c r="B739" s="12">
        <v>33</v>
      </c>
      <c r="C739" s="13">
        <v>7.7841266999999998</v>
      </c>
      <c r="D739" s="14">
        <v>2019</v>
      </c>
      <c r="E739" s="14">
        <v>4</v>
      </c>
      <c r="F739" s="15">
        <v>32.223419999999997</v>
      </c>
      <c r="G739" s="15">
        <v>64691.321972102</v>
      </c>
      <c r="H739" s="16">
        <f t="shared" si="55"/>
        <v>8310.671763873268</v>
      </c>
      <c r="I739" s="15">
        <v>16.156639999999999</v>
      </c>
      <c r="J739" s="17">
        <v>57884.425754595999</v>
      </c>
      <c r="K739" s="16">
        <f t="shared" si="59"/>
        <v>7436.213204828231</v>
      </c>
      <c r="L739" s="15">
        <v>14.794219999999999</v>
      </c>
      <c r="M739" s="15">
        <v>58480.267406792002</v>
      </c>
      <c r="N739" s="16">
        <f t="shared" si="58"/>
        <v>7512.7589337403779</v>
      </c>
      <c r="O739" s="16">
        <f t="shared" si="56"/>
        <v>181056.01513349</v>
      </c>
      <c r="P739" s="16">
        <f t="shared" si="57"/>
        <v>63.174279999999996</v>
      </c>
      <c r="Q739" s="16">
        <v>15746.884968701499</v>
      </c>
    </row>
    <row r="740" spans="1:17" x14ac:dyDescent="0.3">
      <c r="A740" s="12" t="s">
        <v>44</v>
      </c>
      <c r="B740" s="12">
        <v>33</v>
      </c>
      <c r="C740" s="13">
        <v>7.7841266999999998</v>
      </c>
      <c r="D740" s="14">
        <v>2019</v>
      </c>
      <c r="E740" s="14">
        <v>6</v>
      </c>
      <c r="F740" s="15">
        <v>32.793190000000003</v>
      </c>
      <c r="G740" s="15">
        <v>65106.021538462002</v>
      </c>
      <c r="H740" s="16">
        <f t="shared" si="55"/>
        <v>8363.9467916756803</v>
      </c>
      <c r="I740" s="15">
        <v>16.53715</v>
      </c>
      <c r="J740" s="17">
        <v>58908.600169892001</v>
      </c>
      <c r="K740" s="16">
        <f t="shared" si="59"/>
        <v>7567.785371465241</v>
      </c>
      <c r="L740" s="15">
        <v>15.03092</v>
      </c>
      <c r="M740" s="15">
        <v>59173.079194454003</v>
      </c>
      <c r="N740" s="16">
        <f t="shared" si="58"/>
        <v>7601.7620826307984</v>
      </c>
      <c r="O740" s="16">
        <f t="shared" si="56"/>
        <v>183187.70090280802</v>
      </c>
      <c r="P740" s="16">
        <f t="shared" si="57"/>
        <v>64.361260000000001</v>
      </c>
      <c r="Q740" s="16">
        <v>15931.732163140923</v>
      </c>
    </row>
    <row r="741" spans="1:17" x14ac:dyDescent="0.3">
      <c r="A741" s="12" t="s">
        <v>44</v>
      </c>
      <c r="B741" s="12">
        <v>33</v>
      </c>
      <c r="C741" s="13">
        <v>7.7841266999999998</v>
      </c>
      <c r="D741" s="14">
        <v>2020</v>
      </c>
      <c r="E741" s="14">
        <v>2</v>
      </c>
      <c r="F741" s="15">
        <v>33.822220000000002</v>
      </c>
      <c r="G741" s="15">
        <v>66692.862433899005</v>
      </c>
      <c r="H741" s="16">
        <f t="shared" si="55"/>
        <v>8567.8027869072339</v>
      </c>
      <c r="I741" s="15">
        <v>18.110209999999999</v>
      </c>
      <c r="J741" s="17">
        <v>60307.676959785997</v>
      </c>
      <c r="K741" s="16">
        <f t="shared" si="59"/>
        <v>7747.5199574778244</v>
      </c>
      <c r="L741" s="15">
        <v>15.48019</v>
      </c>
      <c r="M741" s="15">
        <v>58859.834958043997</v>
      </c>
      <c r="N741" s="16">
        <f t="shared" si="58"/>
        <v>7561.5206723246165</v>
      </c>
      <c r="O741" s="16">
        <f t="shared" si="56"/>
        <v>185860.374351729</v>
      </c>
      <c r="P741" s="16">
        <f t="shared" si="57"/>
        <v>67.412620000000004</v>
      </c>
      <c r="Q741" s="16">
        <v>16315.322744385057</v>
      </c>
    </row>
    <row r="742" spans="1:17" x14ac:dyDescent="0.3">
      <c r="A742" s="12" t="s">
        <v>44</v>
      </c>
      <c r="B742" s="12">
        <v>33</v>
      </c>
      <c r="C742" s="13">
        <v>7.7841266999999998</v>
      </c>
      <c r="D742" s="14">
        <v>2019</v>
      </c>
      <c r="E742" s="14">
        <v>8</v>
      </c>
      <c r="F742" s="15">
        <v>33.935220000000001</v>
      </c>
      <c r="G742" s="15">
        <v>66935.428539230008</v>
      </c>
      <c r="H742" s="16">
        <f t="shared" si="55"/>
        <v>8598.9644206626308</v>
      </c>
      <c r="I742" s="15">
        <v>16.994129999999998</v>
      </c>
      <c r="J742" s="17">
        <v>61007.407926644992</v>
      </c>
      <c r="K742" s="16">
        <f t="shared" si="59"/>
        <v>7837.4119895357035</v>
      </c>
      <c r="L742" s="15">
        <v>15.24926</v>
      </c>
      <c r="M742" s="15">
        <v>59636.323172617005</v>
      </c>
      <c r="N742" s="16">
        <f t="shared" si="58"/>
        <v>7661.273444151032</v>
      </c>
      <c r="O742" s="16">
        <f t="shared" si="56"/>
        <v>187579.15963849201</v>
      </c>
      <c r="P742" s="16">
        <f t="shared" si="57"/>
        <v>66.178609999999992</v>
      </c>
      <c r="Q742" s="16">
        <v>16436.376410198336</v>
      </c>
    </row>
    <row r="743" spans="1:17" x14ac:dyDescent="0.3">
      <c r="A743" s="12" t="s">
        <v>44</v>
      </c>
      <c r="B743" s="12">
        <v>33</v>
      </c>
      <c r="C743" s="13">
        <v>7.7841266999999998</v>
      </c>
      <c r="D743" s="14">
        <v>2020</v>
      </c>
      <c r="E743" s="14">
        <v>9</v>
      </c>
      <c r="F743" s="15">
        <v>35.126260000000002</v>
      </c>
      <c r="G743" s="15">
        <v>68484.105400016007</v>
      </c>
      <c r="H743" s="16">
        <f t="shared" si="55"/>
        <v>8797.9176135475809</v>
      </c>
      <c r="I743" s="15">
        <v>17.664760000000001</v>
      </c>
      <c r="J743" s="17">
        <v>64114.176421693992</v>
      </c>
      <c r="K743" s="16">
        <f t="shared" si="59"/>
        <v>8236.5278588918645</v>
      </c>
      <c r="L743" s="15">
        <v>16.611609999999999</v>
      </c>
      <c r="M743" s="18">
        <v>60591.111221831998</v>
      </c>
      <c r="N743" s="16">
        <f t="shared" si="58"/>
        <v>7783.9317828462372</v>
      </c>
      <c r="O743" s="16">
        <f t="shared" si="56"/>
        <v>193189.39304354199</v>
      </c>
      <c r="P743" s="16">
        <f t="shared" si="57"/>
        <v>69.402630000000002</v>
      </c>
      <c r="Q743" s="16">
        <v>17034.445472439445</v>
      </c>
    </row>
    <row r="744" spans="1:17" x14ac:dyDescent="0.3">
      <c r="A744" s="12" t="s">
        <v>44</v>
      </c>
      <c r="B744" s="12">
        <v>33</v>
      </c>
      <c r="C744" s="13">
        <v>7.7841266999999998</v>
      </c>
      <c r="D744" s="14">
        <v>2019</v>
      </c>
      <c r="E744" s="14">
        <v>7</v>
      </c>
      <c r="F744" s="15">
        <v>35.212859999999999</v>
      </c>
      <c r="G744" s="15">
        <v>68669.901601755002</v>
      </c>
      <c r="H744" s="16">
        <f t="shared" si="55"/>
        <v>8821.7862129293189</v>
      </c>
      <c r="I744" s="15">
        <v>17.310410000000001</v>
      </c>
      <c r="J744" s="17">
        <v>61699.514158550999</v>
      </c>
      <c r="K744" s="16">
        <f t="shared" si="59"/>
        <v>7926.3244981034286</v>
      </c>
      <c r="L744" s="15">
        <v>15.7295</v>
      </c>
      <c r="M744" s="15">
        <v>61184.541183643996</v>
      </c>
      <c r="N744" s="16">
        <f t="shared" si="58"/>
        <v>7860.1676901846931</v>
      </c>
      <c r="O744" s="16">
        <f t="shared" si="56"/>
        <v>191553.95694395</v>
      </c>
      <c r="P744" s="16">
        <f t="shared" si="57"/>
        <v>68.252769999999998</v>
      </c>
      <c r="Q744" s="16">
        <v>16748.11071103275</v>
      </c>
    </row>
    <row r="745" spans="1:17" x14ac:dyDescent="0.3">
      <c r="A745" s="12" t="s">
        <v>44</v>
      </c>
      <c r="B745" s="12">
        <v>33</v>
      </c>
      <c r="C745" s="13">
        <v>7.7841266999999998</v>
      </c>
      <c r="D745" s="14">
        <v>2019</v>
      </c>
      <c r="E745" s="14">
        <v>5</v>
      </c>
      <c r="F745" s="15">
        <v>34.120750000000001</v>
      </c>
      <c r="G745" s="15">
        <v>69053.51016774599</v>
      </c>
      <c r="H745" s="16">
        <f t="shared" si="55"/>
        <v>8871.0670867864974</v>
      </c>
      <c r="I745" s="15">
        <v>17.720680000000002</v>
      </c>
      <c r="J745" s="17">
        <v>61395.946048706995</v>
      </c>
      <c r="K745" s="16">
        <f t="shared" si="59"/>
        <v>7887.3261465164742</v>
      </c>
      <c r="L745" s="15">
        <v>16.194859999999998</v>
      </c>
      <c r="M745" s="15">
        <v>59884.475687515005</v>
      </c>
      <c r="N745" s="16">
        <f t="shared" si="58"/>
        <v>7693.1527447407825</v>
      </c>
      <c r="O745" s="16">
        <f t="shared" si="56"/>
        <v>190333.93190396798</v>
      </c>
      <c r="P745" s="16">
        <f t="shared" si="57"/>
        <v>68.036290000000008</v>
      </c>
      <c r="Q745" s="16">
        <v>16758.393233302973</v>
      </c>
    </row>
    <row r="746" spans="1:17" x14ac:dyDescent="0.3">
      <c r="A746" s="12" t="s">
        <v>44</v>
      </c>
      <c r="B746" s="12">
        <v>33</v>
      </c>
      <c r="C746" s="13">
        <v>7.7841266999999998</v>
      </c>
      <c r="D746" s="14">
        <v>2019</v>
      </c>
      <c r="E746" s="14">
        <v>3</v>
      </c>
      <c r="F746" s="15">
        <v>34.624780000000001</v>
      </c>
      <c r="G746" s="16">
        <v>73077.09</v>
      </c>
      <c r="H746" s="16">
        <f t="shared" si="55"/>
        <v>9387.9625571870511</v>
      </c>
      <c r="I746" s="15">
        <v>17.76961</v>
      </c>
      <c r="J746" s="17">
        <v>66220.899999999994</v>
      </c>
      <c r="K746" s="16">
        <f t="shared" si="59"/>
        <v>8507.1713953474064</v>
      </c>
      <c r="L746" s="15">
        <v>15.39912</v>
      </c>
      <c r="M746" s="16">
        <v>65100.36</v>
      </c>
      <c r="N746" s="16">
        <f t="shared" si="58"/>
        <v>8363.2194732904336</v>
      </c>
      <c r="O746" s="16">
        <f t="shared" si="56"/>
        <v>204398.34999999998</v>
      </c>
      <c r="P746" s="16">
        <f t="shared" si="57"/>
        <v>67.793509999999998</v>
      </c>
      <c r="Q746" s="16">
        <v>17895.133952534456</v>
      </c>
    </row>
    <row r="747" spans="1:17" x14ac:dyDescent="0.3">
      <c r="A747" s="12" t="s">
        <v>44</v>
      </c>
      <c r="B747" s="12">
        <v>33</v>
      </c>
      <c r="C747" s="13">
        <v>7.7841266999999998</v>
      </c>
      <c r="D747" s="14">
        <v>2020</v>
      </c>
      <c r="E747" s="14">
        <v>11</v>
      </c>
      <c r="F747" s="15">
        <v>33.952300000000001</v>
      </c>
      <c r="G747" s="19">
        <v>64108.367999999995</v>
      </c>
      <c r="H747" s="16">
        <f t="shared" si="55"/>
        <v>8235.781670922699</v>
      </c>
      <c r="I747" s="15">
        <v>17.104500000000002</v>
      </c>
      <c r="J747" s="20">
        <v>58438.687000000005</v>
      </c>
      <c r="K747" s="16">
        <f t="shared" si="59"/>
        <v>7507.4172418082562</v>
      </c>
      <c r="L747" s="15">
        <v>15.198370000000001</v>
      </c>
      <c r="M747" s="19">
        <v>58452.830399999999</v>
      </c>
      <c r="N747" s="16">
        <f t="shared" si="58"/>
        <v>7509.234195789747</v>
      </c>
      <c r="O747" s="16">
        <f t="shared" si="56"/>
        <v>180999.8854</v>
      </c>
      <c r="P747" s="16">
        <f t="shared" si="57"/>
        <v>66.255170000000007</v>
      </c>
      <c r="Q747" s="16">
        <v>15743.198912730955</v>
      </c>
    </row>
    <row r="748" spans="1:17" x14ac:dyDescent="0.3">
      <c r="A748" s="12" t="s">
        <v>44</v>
      </c>
      <c r="B748" s="12">
        <v>33</v>
      </c>
      <c r="C748" s="13">
        <v>7.7841266999999998</v>
      </c>
      <c r="D748" s="14">
        <v>2020</v>
      </c>
      <c r="E748" s="14">
        <v>10</v>
      </c>
      <c r="F748" s="15">
        <v>37.979500000000002</v>
      </c>
      <c r="G748" s="15">
        <v>71418.503400310001</v>
      </c>
      <c r="H748" s="16">
        <f t="shared" si="55"/>
        <v>9174.8896379487251</v>
      </c>
      <c r="I748" s="15">
        <v>19.028880000000001</v>
      </c>
      <c r="J748" s="17">
        <v>65585.785056143999</v>
      </c>
      <c r="K748" s="16">
        <f t="shared" si="59"/>
        <v>8425.5803616536723</v>
      </c>
      <c r="L748" s="15">
        <v>19.458850000000002</v>
      </c>
      <c r="M748" s="18">
        <v>64013.123543130008</v>
      </c>
      <c r="N748" s="16">
        <f t="shared" si="58"/>
        <v>8223.5459429418079</v>
      </c>
      <c r="O748" s="16">
        <f t="shared" si="56"/>
        <v>201017.411999584</v>
      </c>
      <c r="P748" s="16">
        <f t="shared" si="57"/>
        <v>76.467230000000001</v>
      </c>
      <c r="Q748" s="16">
        <v>17600.469999602396</v>
      </c>
    </row>
    <row r="749" spans="1:17" x14ac:dyDescent="0.3">
      <c r="A749" s="12" t="s">
        <v>45</v>
      </c>
      <c r="B749" s="12">
        <v>36</v>
      </c>
      <c r="C749" s="13">
        <v>3.9362732</v>
      </c>
      <c r="D749" s="21">
        <v>2020</v>
      </c>
      <c r="E749" s="21">
        <v>7</v>
      </c>
      <c r="F749" s="15">
        <v>14.68262</v>
      </c>
      <c r="G749" s="22">
        <v>24512.309796643</v>
      </c>
      <c r="H749" s="16">
        <f t="shared" si="55"/>
        <v>6227.2887452636669</v>
      </c>
      <c r="I749" s="15">
        <v>5.26518</v>
      </c>
      <c r="J749" s="17">
        <v>21623.934573644001</v>
      </c>
      <c r="K749" s="16">
        <f t="shared" si="59"/>
        <v>5493.5045092002256</v>
      </c>
      <c r="L749" s="15">
        <v>7.9290500000000002</v>
      </c>
      <c r="M749" s="22">
        <v>32522.735867603002</v>
      </c>
      <c r="N749" s="16">
        <f t="shared" si="58"/>
        <v>8262.3167181594508</v>
      </c>
      <c r="O749" s="16">
        <f t="shared" si="56"/>
        <v>78658.980237890006</v>
      </c>
      <c r="P749" s="16">
        <f t="shared" si="57"/>
        <v>27.876850000000001</v>
      </c>
      <c r="Q749" s="16">
        <v>11720.793254463892</v>
      </c>
    </row>
    <row r="750" spans="1:17" x14ac:dyDescent="0.3">
      <c r="A750" s="12" t="s">
        <v>45</v>
      </c>
      <c r="B750" s="12">
        <v>36</v>
      </c>
      <c r="C750" s="13">
        <v>3.9362732</v>
      </c>
      <c r="D750" s="21">
        <v>2020</v>
      </c>
      <c r="E750" s="21">
        <v>4</v>
      </c>
      <c r="F750" s="15">
        <v>4.7149999999999999</v>
      </c>
      <c r="G750" s="15">
        <v>9008.5337855380003</v>
      </c>
      <c r="H750" s="16">
        <f t="shared" si="55"/>
        <v>2288.5946497661798</v>
      </c>
      <c r="I750" s="15">
        <v>1.2162900000000001</v>
      </c>
      <c r="J750" s="17">
        <v>11326.670075648</v>
      </c>
      <c r="K750" s="16">
        <f t="shared" si="59"/>
        <v>2877.5111635157846</v>
      </c>
      <c r="L750" s="15">
        <v>0.98746999999999996</v>
      </c>
      <c r="M750" s="15">
        <v>8569.3273081730003</v>
      </c>
      <c r="N750" s="16">
        <f t="shared" si="58"/>
        <v>2177.0153830209247</v>
      </c>
      <c r="O750" s="16">
        <f t="shared" si="56"/>
        <v>28904.531169359001</v>
      </c>
      <c r="P750" s="16">
        <f t="shared" si="57"/>
        <v>6.9187599999999998</v>
      </c>
      <c r="Q750" s="16">
        <v>5166.1058132819644</v>
      </c>
    </row>
    <row r="751" spans="1:17" x14ac:dyDescent="0.3">
      <c r="A751" s="12" t="s">
        <v>45</v>
      </c>
      <c r="B751" s="12">
        <v>36</v>
      </c>
      <c r="C751" s="13">
        <v>3.9362732</v>
      </c>
      <c r="D751" s="21">
        <v>2020</v>
      </c>
      <c r="E751" s="21">
        <v>5</v>
      </c>
      <c r="F751" s="15">
        <v>9.2857599999999998</v>
      </c>
      <c r="G751" s="15">
        <v>17293.534566236998</v>
      </c>
      <c r="H751" s="16">
        <f t="shared" si="55"/>
        <v>4393.3776157196098</v>
      </c>
      <c r="I751" s="15">
        <v>3.05592</v>
      </c>
      <c r="J751" s="17">
        <v>17301.455595453001</v>
      </c>
      <c r="K751" s="16">
        <f t="shared" si="59"/>
        <v>4395.3899326533028</v>
      </c>
      <c r="L751" s="15">
        <v>3.3894000000000002</v>
      </c>
      <c r="M751" s="15">
        <v>19825.833996763002</v>
      </c>
      <c r="N751" s="16">
        <f t="shared" si="58"/>
        <v>5036.7017199830034</v>
      </c>
      <c r="O751" s="16">
        <f t="shared" si="56"/>
        <v>54420.824158453004</v>
      </c>
      <c r="P751" s="16">
        <f t="shared" si="57"/>
        <v>15.73108</v>
      </c>
      <c r="Q751" s="16">
        <v>8788.7675483729126</v>
      </c>
    </row>
    <row r="752" spans="1:17" x14ac:dyDescent="0.3">
      <c r="A752" s="12" t="s">
        <v>45</v>
      </c>
      <c r="B752" s="12">
        <v>36</v>
      </c>
      <c r="C752" s="13">
        <v>3.9362732</v>
      </c>
      <c r="D752" s="14">
        <v>2019</v>
      </c>
      <c r="E752" s="14">
        <v>4</v>
      </c>
      <c r="F752" s="15">
        <v>10.1188</v>
      </c>
      <c r="G752" s="15">
        <v>20180.376959786998</v>
      </c>
      <c r="H752" s="16">
        <f t="shared" si="55"/>
        <v>5126.7724404360442</v>
      </c>
      <c r="I752" s="15">
        <v>4.9931999999999999</v>
      </c>
      <c r="J752" s="17">
        <v>20368.929641741001</v>
      </c>
      <c r="K752" s="16">
        <f t="shared" si="59"/>
        <v>5174.6737603835527</v>
      </c>
      <c r="L752" s="15">
        <v>7.5584100000000003</v>
      </c>
      <c r="M752" s="15">
        <v>25520.312268649999</v>
      </c>
      <c r="N752" s="16">
        <f t="shared" si="58"/>
        <v>6483.3691596025392</v>
      </c>
      <c r="O752" s="16">
        <f t="shared" si="56"/>
        <v>66069.618870178005</v>
      </c>
      <c r="P752" s="16">
        <f t="shared" si="57"/>
        <v>22.67041</v>
      </c>
      <c r="Q752" s="16">
        <v>10301.446200819597</v>
      </c>
    </row>
    <row r="753" spans="1:17" x14ac:dyDescent="0.3">
      <c r="A753" s="12" t="s">
        <v>45</v>
      </c>
      <c r="B753" s="12">
        <v>36</v>
      </c>
      <c r="C753" s="13">
        <v>3.9362732</v>
      </c>
      <c r="D753" s="14">
        <v>2019</v>
      </c>
      <c r="E753" s="14">
        <v>6</v>
      </c>
      <c r="F753" s="15">
        <v>10.61093</v>
      </c>
      <c r="G753" s="15">
        <v>21034.021585102</v>
      </c>
      <c r="H753" s="16">
        <f t="shared" si="55"/>
        <v>5343.6386440610877</v>
      </c>
      <c r="I753" s="15">
        <v>5.1375799999999998</v>
      </c>
      <c r="J753" s="17">
        <v>20512.179915647001</v>
      </c>
      <c r="K753" s="16">
        <f t="shared" si="59"/>
        <v>5211.0661210321987</v>
      </c>
      <c r="L753" s="15">
        <v>7.3505599999999998</v>
      </c>
      <c r="M753" s="15">
        <v>26128.304674743998</v>
      </c>
      <c r="N753" s="16">
        <f t="shared" si="58"/>
        <v>6637.8280538921936</v>
      </c>
      <c r="O753" s="16">
        <f t="shared" si="56"/>
        <v>67674.506175492992</v>
      </c>
      <c r="P753" s="16">
        <f t="shared" si="57"/>
        <v>23.099069999999998</v>
      </c>
      <c r="Q753" s="16">
        <v>10554.704765093285</v>
      </c>
    </row>
    <row r="754" spans="1:17" x14ac:dyDescent="0.3">
      <c r="A754" s="12" t="s">
        <v>45</v>
      </c>
      <c r="B754" s="12">
        <v>36</v>
      </c>
      <c r="C754" s="13">
        <v>3.9362732</v>
      </c>
      <c r="D754" s="14">
        <v>2019</v>
      </c>
      <c r="E754" s="14">
        <v>10</v>
      </c>
      <c r="F754" s="15">
        <v>11.70102</v>
      </c>
      <c r="G754" s="15">
        <v>21047.234155506001</v>
      </c>
      <c r="H754" s="16">
        <f t="shared" si="55"/>
        <v>5346.9952633130242</v>
      </c>
      <c r="I754" s="15">
        <v>5.1489099999999999</v>
      </c>
      <c r="J754" s="17">
        <v>19913.391607851998</v>
      </c>
      <c r="K754" s="16">
        <f t="shared" si="59"/>
        <v>5058.9455040498706</v>
      </c>
      <c r="L754" s="15">
        <v>8.1467299999999998</v>
      </c>
      <c r="M754" s="15">
        <v>25599.045445612999</v>
      </c>
      <c r="N754" s="16">
        <f t="shared" si="58"/>
        <v>6503.371119060791</v>
      </c>
      <c r="O754" s="16">
        <f t="shared" si="56"/>
        <v>66559.671208970991</v>
      </c>
      <c r="P754" s="16">
        <f t="shared" si="57"/>
        <v>24.996659999999999</v>
      </c>
      <c r="Q754" s="16">
        <v>10405.940767362894</v>
      </c>
    </row>
    <row r="755" spans="1:17" x14ac:dyDescent="0.3">
      <c r="A755" s="12" t="s">
        <v>45</v>
      </c>
      <c r="B755" s="12">
        <v>36</v>
      </c>
      <c r="C755" s="13">
        <v>3.9362732</v>
      </c>
      <c r="D755" s="14">
        <v>2019</v>
      </c>
      <c r="E755" s="14">
        <v>5</v>
      </c>
      <c r="F755" s="15">
        <v>10.86599</v>
      </c>
      <c r="G755" s="15">
        <v>21441.030387106999</v>
      </c>
      <c r="H755" s="16">
        <f t="shared" si="55"/>
        <v>5447.0381748672826</v>
      </c>
      <c r="I755" s="15">
        <v>5.4255399999999998</v>
      </c>
      <c r="J755" s="17">
        <v>21345.241297052999</v>
      </c>
      <c r="K755" s="16">
        <f t="shared" si="59"/>
        <v>5422.7032049129612</v>
      </c>
      <c r="L755" s="15">
        <v>8.2785700000000002</v>
      </c>
      <c r="M755" s="15">
        <v>28326.120983187</v>
      </c>
      <c r="N755" s="16">
        <f t="shared" si="58"/>
        <v>7196.1775882799493</v>
      </c>
      <c r="O755" s="16">
        <f t="shared" si="56"/>
        <v>71112.392667346998</v>
      </c>
      <c r="P755" s="16">
        <f t="shared" si="57"/>
        <v>24.570100000000004</v>
      </c>
      <c r="Q755" s="16">
        <v>10869.741379780244</v>
      </c>
    </row>
    <row r="756" spans="1:17" x14ac:dyDescent="0.3">
      <c r="A756" s="12" t="s">
        <v>45</v>
      </c>
      <c r="B756" s="12">
        <v>36</v>
      </c>
      <c r="C756" s="13">
        <v>3.9362732</v>
      </c>
      <c r="D756" s="14">
        <v>2019</v>
      </c>
      <c r="E756" s="14">
        <v>9</v>
      </c>
      <c r="F756" s="15">
        <v>11.02042</v>
      </c>
      <c r="G756" s="15">
        <v>21608.797262468001</v>
      </c>
      <c r="H756" s="16">
        <f t="shared" si="55"/>
        <v>5489.6589145458702</v>
      </c>
      <c r="I756" s="15">
        <v>5.0504600000000002</v>
      </c>
      <c r="J756" s="17">
        <v>20950.596987975001</v>
      </c>
      <c r="K756" s="16">
        <f t="shared" si="59"/>
        <v>5322.4448414746721</v>
      </c>
      <c r="L756" s="15">
        <v>8.9605599999999992</v>
      </c>
      <c r="M756" s="15">
        <v>27648.569396151001</v>
      </c>
      <c r="N756" s="16">
        <f t="shared" si="58"/>
        <v>7024.047364433698</v>
      </c>
      <c r="O756" s="16">
        <f t="shared" si="56"/>
        <v>70207.963646593998</v>
      </c>
      <c r="P756" s="16">
        <f t="shared" si="57"/>
        <v>25.031439999999996</v>
      </c>
      <c r="Q756" s="16">
        <v>10812.103756020542</v>
      </c>
    </row>
    <row r="757" spans="1:17" x14ac:dyDescent="0.3">
      <c r="A757" s="12" t="s">
        <v>45</v>
      </c>
      <c r="B757" s="12">
        <v>36</v>
      </c>
      <c r="C757" s="13">
        <v>3.9362732</v>
      </c>
      <c r="D757" s="14">
        <v>2020</v>
      </c>
      <c r="E757" s="14">
        <v>3</v>
      </c>
      <c r="F757" s="15">
        <v>12.144450000000001</v>
      </c>
      <c r="G757" s="15">
        <v>21707.164304456001</v>
      </c>
      <c r="H757" s="16">
        <f t="shared" si="55"/>
        <v>5514.6488065045896</v>
      </c>
      <c r="I757" s="15">
        <v>4.4112799999999996</v>
      </c>
      <c r="J757" s="17">
        <v>19373.663756029</v>
      </c>
      <c r="K757" s="16">
        <f t="shared" si="59"/>
        <v>4921.8290427679158</v>
      </c>
      <c r="L757" s="15">
        <v>6.6149300000000002</v>
      </c>
      <c r="M757" s="15">
        <v>21990.131681542</v>
      </c>
      <c r="N757" s="16">
        <f t="shared" si="58"/>
        <v>5586.5359349401861</v>
      </c>
      <c r="O757" s="16">
        <f t="shared" si="56"/>
        <v>63070.959742027</v>
      </c>
      <c r="P757" s="16">
        <f t="shared" si="57"/>
        <v>23.170660000000002</v>
      </c>
      <c r="Q757" s="16">
        <v>10436.477849272505</v>
      </c>
    </row>
    <row r="758" spans="1:17" x14ac:dyDescent="0.3">
      <c r="A758" s="12" t="s">
        <v>45</v>
      </c>
      <c r="B758" s="12">
        <v>36</v>
      </c>
      <c r="C758" s="13">
        <v>3.9362732</v>
      </c>
      <c r="D758" s="14">
        <v>2019</v>
      </c>
      <c r="E758" s="14">
        <v>8</v>
      </c>
      <c r="F758" s="15">
        <v>11.53247</v>
      </c>
      <c r="G758" s="15">
        <v>22078.240913967998</v>
      </c>
      <c r="H758" s="16">
        <f t="shared" si="55"/>
        <v>5608.9198569774062</v>
      </c>
      <c r="I758" s="15">
        <v>5.2984799999999996</v>
      </c>
      <c r="J758" s="17">
        <v>20820.517138847001</v>
      </c>
      <c r="K758" s="16">
        <f t="shared" si="59"/>
        <v>5289.3983930909571</v>
      </c>
      <c r="L758" s="15">
        <v>8.1835100000000001</v>
      </c>
      <c r="M758" s="15">
        <v>27126.364482957997</v>
      </c>
      <c r="N758" s="16">
        <f t="shared" si="58"/>
        <v>6891.382560275033</v>
      </c>
      <c r="O758" s="16">
        <f t="shared" si="56"/>
        <v>70025.122535773</v>
      </c>
      <c r="P758" s="16">
        <f t="shared" si="57"/>
        <v>25.01446</v>
      </c>
      <c r="Q758" s="16">
        <v>10898.318250068363</v>
      </c>
    </row>
    <row r="759" spans="1:17" x14ac:dyDescent="0.3">
      <c r="A759" s="12" t="s">
        <v>45</v>
      </c>
      <c r="B759" s="12">
        <v>36</v>
      </c>
      <c r="C759" s="13">
        <v>3.9362732</v>
      </c>
      <c r="D759" s="14">
        <v>2019</v>
      </c>
      <c r="E759" s="14">
        <v>11</v>
      </c>
      <c r="F759" s="15">
        <v>12.12885</v>
      </c>
      <c r="G759" s="15">
        <v>22219.903618934</v>
      </c>
      <c r="H759" s="16">
        <f t="shared" si="55"/>
        <v>5644.9088998532925</v>
      </c>
      <c r="I759" s="15">
        <v>5.5318899999999998</v>
      </c>
      <c r="J759" s="23">
        <v>22220.398782623997</v>
      </c>
      <c r="K759" s="16">
        <f t="shared" si="59"/>
        <v>5645.0346949048144</v>
      </c>
      <c r="L759" s="15">
        <v>8.1623300000000008</v>
      </c>
      <c r="M759" s="15">
        <v>26711.734203984</v>
      </c>
      <c r="N759" s="16">
        <f t="shared" si="58"/>
        <v>6786.0468130067802</v>
      </c>
      <c r="O759" s="16">
        <f t="shared" si="56"/>
        <v>71152.036605542002</v>
      </c>
      <c r="P759" s="16">
        <f t="shared" si="57"/>
        <v>25.823070000000001</v>
      </c>
      <c r="Q759" s="16">
        <v>11289.943594758108</v>
      </c>
    </row>
    <row r="760" spans="1:17" x14ac:dyDescent="0.3">
      <c r="A760" s="12" t="s">
        <v>45</v>
      </c>
      <c r="B760" s="12">
        <v>36</v>
      </c>
      <c r="C760" s="13">
        <v>3.9362732</v>
      </c>
      <c r="D760" s="14">
        <v>2019</v>
      </c>
      <c r="E760" s="14">
        <v>7</v>
      </c>
      <c r="F760" s="15">
        <v>11.517300000000001</v>
      </c>
      <c r="G760" s="15">
        <v>22465.191853147</v>
      </c>
      <c r="H760" s="16">
        <f t="shared" si="55"/>
        <v>5707.2237397411845</v>
      </c>
      <c r="I760" s="15">
        <v>5.3524900000000004</v>
      </c>
      <c r="J760" s="17">
        <v>20874.732063608</v>
      </c>
      <c r="K760" s="16">
        <f t="shared" si="59"/>
        <v>5303.1715541512722</v>
      </c>
      <c r="L760" s="15">
        <v>7.9172099999999999</v>
      </c>
      <c r="M760" s="15">
        <v>27471.461765488002</v>
      </c>
      <c r="N760" s="16">
        <f t="shared" si="58"/>
        <v>6979.0536300905133</v>
      </c>
      <c r="O760" s="16">
        <f t="shared" si="56"/>
        <v>70811.385682242995</v>
      </c>
      <c r="P760" s="16">
        <f t="shared" si="57"/>
        <v>24.787000000000003</v>
      </c>
      <c r="Q760" s="16">
        <v>11010.395293892456</v>
      </c>
    </row>
    <row r="761" spans="1:17" x14ac:dyDescent="0.3">
      <c r="A761" s="12" t="s">
        <v>45</v>
      </c>
      <c r="B761" s="12">
        <v>36</v>
      </c>
      <c r="C761" s="13">
        <v>3.9362732</v>
      </c>
      <c r="D761" s="14">
        <v>2019</v>
      </c>
      <c r="E761" s="14">
        <v>2</v>
      </c>
      <c r="F761" s="15">
        <v>10.6873</v>
      </c>
      <c r="G761" s="16">
        <v>22630.74</v>
      </c>
      <c r="H761" s="16">
        <f t="shared" si="55"/>
        <v>5749.2808171953111</v>
      </c>
      <c r="I761" s="15">
        <v>5.03925</v>
      </c>
      <c r="J761" s="17">
        <v>22097.26</v>
      </c>
      <c r="K761" s="16">
        <f t="shared" si="59"/>
        <v>5613.7516064687779</v>
      </c>
      <c r="L761" s="15">
        <v>7.55525</v>
      </c>
      <c r="M761" s="16">
        <v>26567.83</v>
      </c>
      <c r="N761" s="16">
        <f t="shared" si="58"/>
        <v>6749.4883231174099</v>
      </c>
      <c r="O761" s="16">
        <f t="shared" si="56"/>
        <v>71295.83</v>
      </c>
      <c r="P761" s="16">
        <f t="shared" si="57"/>
        <v>23.2818</v>
      </c>
      <c r="Q761" s="16">
        <v>11363.03242366409</v>
      </c>
    </row>
    <row r="762" spans="1:17" x14ac:dyDescent="0.3">
      <c r="A762" s="12" t="s">
        <v>45</v>
      </c>
      <c r="B762" s="12">
        <v>36</v>
      </c>
      <c r="C762" s="13">
        <v>3.9362732</v>
      </c>
      <c r="D762" s="21">
        <v>2020</v>
      </c>
      <c r="E762" s="21">
        <v>6</v>
      </c>
      <c r="F762" s="15">
        <v>13.49277</v>
      </c>
      <c r="G762" s="22">
        <v>23426.659156720998</v>
      </c>
      <c r="H762" s="16">
        <f t="shared" si="55"/>
        <v>5951.482015201841</v>
      </c>
      <c r="I762" s="15">
        <v>5.01023</v>
      </c>
      <c r="J762" s="17">
        <v>21863.382783900001</v>
      </c>
      <c r="K762" s="16">
        <f t="shared" si="59"/>
        <v>5554.335706144584</v>
      </c>
      <c r="L762" s="15">
        <v>6.9844900000000001</v>
      </c>
      <c r="M762" s="22">
        <v>26783.413493428001</v>
      </c>
      <c r="N762" s="16">
        <f t="shared" si="58"/>
        <v>6804.2567506310288</v>
      </c>
      <c r="O762" s="16">
        <f t="shared" si="56"/>
        <v>72073.455434048999</v>
      </c>
      <c r="P762" s="16">
        <f t="shared" si="57"/>
        <v>25.487490000000001</v>
      </c>
      <c r="Q762" s="16">
        <v>11505.817721346424</v>
      </c>
    </row>
    <row r="763" spans="1:17" x14ac:dyDescent="0.3">
      <c r="A763" s="12" t="s">
        <v>45</v>
      </c>
      <c r="B763" s="12">
        <v>36</v>
      </c>
      <c r="C763" s="13">
        <v>3.9362732</v>
      </c>
      <c r="D763" s="14">
        <v>2020</v>
      </c>
      <c r="E763" s="14">
        <v>8</v>
      </c>
      <c r="F763" s="15">
        <v>14.22879</v>
      </c>
      <c r="G763" s="15">
        <v>24061.058676017001</v>
      </c>
      <c r="H763" s="16">
        <f t="shared" si="55"/>
        <v>6112.6495681288079</v>
      </c>
      <c r="I763" s="15">
        <v>5.3560800000000004</v>
      </c>
      <c r="J763" s="17">
        <v>22458.352193487</v>
      </c>
      <c r="K763" s="16">
        <f t="shared" si="59"/>
        <v>5705.4861419392846</v>
      </c>
      <c r="L763" s="15">
        <v>7.7639399999999998</v>
      </c>
      <c r="M763" s="15">
        <v>28963.301391008001</v>
      </c>
      <c r="N763" s="16">
        <f t="shared" si="58"/>
        <v>7358.0516187260582</v>
      </c>
      <c r="O763" s="16">
        <f t="shared" si="56"/>
        <v>75482.712260512009</v>
      </c>
      <c r="P763" s="16">
        <f t="shared" si="57"/>
        <v>27.34881</v>
      </c>
      <c r="Q763" s="16">
        <v>11818.135710068093</v>
      </c>
    </row>
    <row r="764" spans="1:17" x14ac:dyDescent="0.3">
      <c r="A764" s="12" t="s">
        <v>45</v>
      </c>
      <c r="B764" s="12">
        <v>36</v>
      </c>
      <c r="C764" s="13">
        <v>3.9362732</v>
      </c>
      <c r="D764" s="14">
        <v>2019</v>
      </c>
      <c r="E764" s="14">
        <v>3</v>
      </c>
      <c r="F764" s="15">
        <v>11.734859999999999</v>
      </c>
      <c r="G764" s="16">
        <v>25710.76</v>
      </c>
      <c r="H764" s="16">
        <f t="shared" si="55"/>
        <v>6531.7519119353801</v>
      </c>
      <c r="I764" s="15">
        <v>5.5703899999999997</v>
      </c>
      <c r="J764" s="17">
        <v>25917.8</v>
      </c>
      <c r="K764" s="16">
        <f t="shared" si="59"/>
        <v>6584.3498870962512</v>
      </c>
      <c r="L764" s="15">
        <v>8.0807199999999995</v>
      </c>
      <c r="M764" s="16">
        <v>30304.720000000001</v>
      </c>
      <c r="N764" s="16">
        <f t="shared" si="58"/>
        <v>7698.8355381430338</v>
      </c>
      <c r="O764" s="16">
        <f t="shared" si="56"/>
        <v>81933.279999999999</v>
      </c>
      <c r="P764" s="16">
        <f t="shared" si="57"/>
        <v>25.38597</v>
      </c>
      <c r="Q764" s="16">
        <v>13116.101799031632</v>
      </c>
    </row>
    <row r="765" spans="1:17" x14ac:dyDescent="0.3">
      <c r="A765" s="12" t="s">
        <v>45</v>
      </c>
      <c r="B765" s="12">
        <v>36</v>
      </c>
      <c r="C765" s="13">
        <v>3.9362732</v>
      </c>
      <c r="D765" s="14">
        <v>2019</v>
      </c>
      <c r="E765" s="14">
        <v>12</v>
      </c>
      <c r="F765" s="15">
        <v>13.96777</v>
      </c>
      <c r="G765" s="15">
        <v>27249.165635947</v>
      </c>
      <c r="H765" s="16">
        <f t="shared" si="55"/>
        <v>6922.5798747777462</v>
      </c>
      <c r="I765" s="15">
        <v>6.22112</v>
      </c>
      <c r="J765" s="17">
        <v>24766.863989409001</v>
      </c>
      <c r="K765" s="16">
        <f t="shared" si="59"/>
        <v>6291.9575778960161</v>
      </c>
      <c r="L765" s="15">
        <v>9.1851500000000001</v>
      </c>
      <c r="M765" s="15">
        <v>28664.221240338</v>
      </c>
      <c r="N765" s="16">
        <f t="shared" si="58"/>
        <v>7282.071081940654</v>
      </c>
      <c r="O765" s="16">
        <f t="shared" si="56"/>
        <v>80680.250865694004</v>
      </c>
      <c r="P765" s="16">
        <f t="shared" si="57"/>
        <v>29.374040000000001</v>
      </c>
      <c r="Q765" s="16">
        <v>13214.537452673763</v>
      </c>
    </row>
    <row r="766" spans="1:17" x14ac:dyDescent="0.3">
      <c r="A766" s="12" t="s">
        <v>45</v>
      </c>
      <c r="B766" s="12">
        <v>36</v>
      </c>
      <c r="C766" s="13">
        <v>3.9362732</v>
      </c>
      <c r="D766" s="14">
        <v>2020</v>
      </c>
      <c r="E766" s="14">
        <v>9</v>
      </c>
      <c r="F766" s="15">
        <v>16.16019</v>
      </c>
      <c r="G766" s="15">
        <v>27665.641955984996</v>
      </c>
      <c r="H766" s="16">
        <f t="shared" si="55"/>
        <v>7028.3846039916634</v>
      </c>
      <c r="I766" s="15">
        <v>5.7248200000000002</v>
      </c>
      <c r="J766" s="17">
        <v>25562.059680162001</v>
      </c>
      <c r="K766" s="16">
        <f t="shared" si="59"/>
        <v>6493.9749812492691</v>
      </c>
      <c r="L766" s="15">
        <v>10.37585</v>
      </c>
      <c r="M766" s="18">
        <v>34242.629192903005</v>
      </c>
      <c r="N766" s="16">
        <f t="shared" si="58"/>
        <v>8699.2511578980357</v>
      </c>
      <c r="O766" s="16">
        <f t="shared" si="56"/>
        <v>87470.330829050014</v>
      </c>
      <c r="P766" s="16">
        <f t="shared" si="57"/>
        <v>32.260860000000001</v>
      </c>
      <c r="Q766" s="16">
        <v>13522.359585240933</v>
      </c>
    </row>
    <row r="767" spans="1:17" x14ac:dyDescent="0.3">
      <c r="A767" s="12" t="s">
        <v>45</v>
      </c>
      <c r="B767" s="12">
        <v>36</v>
      </c>
      <c r="C767" s="13">
        <v>3.9362732</v>
      </c>
      <c r="D767" s="14">
        <v>2020</v>
      </c>
      <c r="E767" s="14">
        <v>2</v>
      </c>
      <c r="F767" s="15">
        <v>15.30353</v>
      </c>
      <c r="G767" s="15">
        <v>28572.308569059998</v>
      </c>
      <c r="H767" s="16">
        <f t="shared" si="55"/>
        <v>7258.7209061251133</v>
      </c>
      <c r="I767" s="15">
        <v>6.0637400000000001</v>
      </c>
      <c r="J767" s="17">
        <v>23611.760632091002</v>
      </c>
      <c r="K767" s="16">
        <f t="shared" si="59"/>
        <v>5998.5065650654033</v>
      </c>
      <c r="L767" s="15">
        <v>9.1647700000000007</v>
      </c>
      <c r="M767" s="15">
        <v>28654.685318540996</v>
      </c>
      <c r="N767" s="16">
        <f t="shared" si="58"/>
        <v>7279.6485057340524</v>
      </c>
      <c r="O767" s="16">
        <f t="shared" si="56"/>
        <v>80838.754519691996</v>
      </c>
      <c r="P767" s="16">
        <f t="shared" si="57"/>
        <v>30.532040000000002</v>
      </c>
      <c r="Q767" s="16">
        <v>13257.227471190516</v>
      </c>
    </row>
    <row r="768" spans="1:17" x14ac:dyDescent="0.3">
      <c r="A768" s="12" t="s">
        <v>45</v>
      </c>
      <c r="B768" s="12">
        <v>36</v>
      </c>
      <c r="C768" s="13">
        <v>3.9362732</v>
      </c>
      <c r="D768" s="14">
        <v>2019</v>
      </c>
      <c r="E768" s="14">
        <v>1</v>
      </c>
      <c r="F768" s="15">
        <v>10.113099999999999</v>
      </c>
      <c r="G768" s="16">
        <v>22354.39</v>
      </c>
      <c r="H768" s="16">
        <f t="shared" si="55"/>
        <v>5679.0748162500504</v>
      </c>
      <c r="I768" s="15">
        <v>5.2400799999999998</v>
      </c>
      <c r="J768" s="17">
        <v>22038.560000000001</v>
      </c>
      <c r="K768" s="16">
        <f t="shared" si="59"/>
        <v>5598.8390236734585</v>
      </c>
      <c r="L768" s="15">
        <v>7.6782300000000001</v>
      </c>
      <c r="M768" s="16">
        <v>27233.439999999999</v>
      </c>
      <c r="N768" s="16">
        <f t="shared" si="58"/>
        <v>6918.5848177408006</v>
      </c>
      <c r="O768" s="16">
        <f t="shared" si="56"/>
        <v>71626.39</v>
      </c>
      <c r="P768" s="16">
        <f t="shared" si="57"/>
        <v>23.031409999999997</v>
      </c>
      <c r="Q768" s="16">
        <v>11277.913839923509</v>
      </c>
    </row>
    <row r="769" spans="1:17" x14ac:dyDescent="0.3">
      <c r="A769" s="12" t="s">
        <v>45</v>
      </c>
      <c r="B769" s="12">
        <v>36</v>
      </c>
      <c r="C769" s="13">
        <v>3.9362732</v>
      </c>
      <c r="D769" s="14">
        <v>2020</v>
      </c>
      <c r="E769" s="14">
        <v>1</v>
      </c>
      <c r="F769" s="15">
        <v>14.64396</v>
      </c>
      <c r="G769" s="15">
        <v>28762.189593449999</v>
      </c>
      <c r="H769" s="16">
        <f t="shared" si="55"/>
        <v>7306.9596880241952</v>
      </c>
      <c r="I769" s="15">
        <v>6.0811299999999999</v>
      </c>
      <c r="J769" s="17">
        <v>24616.575118165001</v>
      </c>
      <c r="K769" s="16">
        <f t="shared" si="59"/>
        <v>6253.7770798442043</v>
      </c>
      <c r="L769" s="15">
        <v>9.3416399999999999</v>
      </c>
      <c r="M769" s="15">
        <v>28742.260152728002</v>
      </c>
      <c r="N769" s="16">
        <f t="shared" si="58"/>
        <v>7301.896665284311</v>
      </c>
      <c r="O769" s="16">
        <f t="shared" si="56"/>
        <v>82121.02486434301</v>
      </c>
      <c r="P769" s="16">
        <f t="shared" si="57"/>
        <v>30.06673</v>
      </c>
      <c r="Q769" s="16">
        <v>13560.7367678684</v>
      </c>
    </row>
    <row r="770" spans="1:17" x14ac:dyDescent="0.3">
      <c r="A770" s="12" t="s">
        <v>45</v>
      </c>
      <c r="B770" s="12">
        <v>36</v>
      </c>
      <c r="C770" s="13">
        <v>3.9362732</v>
      </c>
      <c r="D770" s="14">
        <v>2020</v>
      </c>
      <c r="E770" s="14">
        <v>11</v>
      </c>
      <c r="F770" s="15">
        <v>16.872509999999998</v>
      </c>
      <c r="G770" s="19">
        <v>29123.725099999996</v>
      </c>
      <c r="H770" s="16">
        <f t="shared" ref="H770:H833" si="60">G770/$C770</f>
        <v>7398.8068460288769</v>
      </c>
      <c r="I770" s="15">
        <v>6.0502200000000004</v>
      </c>
      <c r="J770" s="20">
        <v>24961.262200000001</v>
      </c>
      <c r="K770" s="16">
        <f t="shared" si="59"/>
        <v>6341.3439392367382</v>
      </c>
      <c r="L770" s="15">
        <v>9.5954899999999999</v>
      </c>
      <c r="M770" s="19">
        <v>32188.272700000001</v>
      </c>
      <c r="N770" s="16">
        <f t="shared" si="58"/>
        <v>8177.3472176677169</v>
      </c>
      <c r="O770" s="16">
        <f t="shared" ref="O770:O833" si="61">J770+G770+M770</f>
        <v>86273.26</v>
      </c>
      <c r="P770" s="16">
        <f t="shared" ref="P770:P833" si="62">SUM(F770,I770,L770)</f>
        <v>32.518219999999999</v>
      </c>
      <c r="Q770" s="16">
        <v>13740.150785265616</v>
      </c>
    </row>
    <row r="771" spans="1:17" x14ac:dyDescent="0.3">
      <c r="A771" s="12" t="s">
        <v>45</v>
      </c>
      <c r="B771" s="12">
        <v>36</v>
      </c>
      <c r="C771" s="13">
        <v>3.9362732</v>
      </c>
      <c r="D771" s="14">
        <v>2020</v>
      </c>
      <c r="E771" s="14">
        <v>10</v>
      </c>
      <c r="F771" s="15">
        <v>16.44295</v>
      </c>
      <c r="G771" s="15">
        <v>27734.770049834002</v>
      </c>
      <c r="H771" s="16">
        <f t="shared" si="60"/>
        <v>7045.9464169900612</v>
      </c>
      <c r="I771" s="15">
        <v>5.8482099999999999</v>
      </c>
      <c r="J771" s="17">
        <v>24767.645190007999</v>
      </c>
      <c r="K771" s="16">
        <f t="shared" si="59"/>
        <v>6292.1560398825977</v>
      </c>
      <c r="L771" s="15">
        <v>10.377509999999999</v>
      </c>
      <c r="M771" s="18">
        <v>34527.777754536</v>
      </c>
      <c r="N771" s="16">
        <f t="shared" ref="N771:N834" si="63">M771/$C771</f>
        <v>8771.6924106121496</v>
      </c>
      <c r="O771" s="16">
        <f t="shared" si="61"/>
        <v>87030.192994377998</v>
      </c>
      <c r="P771" s="16">
        <f t="shared" si="62"/>
        <v>32.668669999999999</v>
      </c>
      <c r="Q771" s="16">
        <v>13338.102456872657</v>
      </c>
    </row>
    <row r="772" spans="1:17" x14ac:dyDescent="0.3">
      <c r="A772" s="12" t="s">
        <v>46</v>
      </c>
      <c r="B772" s="12">
        <v>16</v>
      </c>
      <c r="C772" s="13">
        <v>0.4169794</v>
      </c>
      <c r="D772" s="21">
        <v>2020</v>
      </c>
      <c r="E772" s="21">
        <v>4</v>
      </c>
      <c r="F772" s="15">
        <v>5.1090000000000003E-2</v>
      </c>
      <c r="G772" s="15">
        <v>79.925528241999999</v>
      </c>
      <c r="H772" s="16">
        <f t="shared" si="60"/>
        <v>191.6774023896624</v>
      </c>
      <c r="I772" s="15">
        <v>3.5100000000000001E-3</v>
      </c>
      <c r="J772" s="17">
        <v>15.599603265999999</v>
      </c>
      <c r="K772" s="16">
        <f t="shared" ref="K772:K835" si="64">J772/$C772</f>
        <v>37.410968661761224</v>
      </c>
      <c r="L772" s="15">
        <v>6.6239999999999993E-2</v>
      </c>
      <c r="M772" s="15">
        <v>221.02229556500001</v>
      </c>
      <c r="N772" s="16">
        <f t="shared" si="63"/>
        <v>530.05567077174555</v>
      </c>
      <c r="O772" s="16">
        <f t="shared" si="61"/>
        <v>316.54742707299999</v>
      </c>
      <c r="P772" s="16">
        <f t="shared" si="62"/>
        <v>0.12084</v>
      </c>
      <c r="Q772" s="16">
        <v>229.08837105142365</v>
      </c>
    </row>
    <row r="773" spans="1:17" x14ac:dyDescent="0.3">
      <c r="A773" s="12" t="s">
        <v>46</v>
      </c>
      <c r="B773" s="12">
        <v>16</v>
      </c>
      <c r="C773" s="13">
        <v>0.4169794</v>
      </c>
      <c r="D773" s="21">
        <v>2020</v>
      </c>
      <c r="E773" s="21">
        <v>5</v>
      </c>
      <c r="F773" s="15">
        <v>0.16674</v>
      </c>
      <c r="G773" s="15">
        <v>226.948596415</v>
      </c>
      <c r="H773" s="16">
        <f t="shared" si="60"/>
        <v>544.26812551171588</v>
      </c>
      <c r="I773" s="15">
        <v>1.089E-2</v>
      </c>
      <c r="J773" s="17">
        <v>70.277627254999999</v>
      </c>
      <c r="K773" s="16">
        <f t="shared" si="64"/>
        <v>168.53980617507722</v>
      </c>
      <c r="L773" s="15">
        <v>0.21618999999999999</v>
      </c>
      <c r="M773" s="15">
        <v>548.19854025899997</v>
      </c>
      <c r="N773" s="16">
        <f t="shared" si="63"/>
        <v>1314.6897430880279</v>
      </c>
      <c r="O773" s="16">
        <f t="shared" si="61"/>
        <v>845.42476392899994</v>
      </c>
      <c r="P773" s="16">
        <f t="shared" si="62"/>
        <v>0.39382</v>
      </c>
      <c r="Q773" s="16">
        <v>712.80793168679304</v>
      </c>
    </row>
    <row r="774" spans="1:17" x14ac:dyDescent="0.3">
      <c r="A774" s="12" t="s">
        <v>46</v>
      </c>
      <c r="B774" s="12">
        <v>16</v>
      </c>
      <c r="C774" s="13">
        <v>0.4169794</v>
      </c>
      <c r="D774" s="14">
        <v>2019</v>
      </c>
      <c r="E774" s="14">
        <v>6</v>
      </c>
      <c r="F774" s="15">
        <v>0.16696</v>
      </c>
      <c r="G774" s="15">
        <v>263.59073073400003</v>
      </c>
      <c r="H774" s="16">
        <f t="shared" si="60"/>
        <v>632.14329229213729</v>
      </c>
      <c r="I774" s="15">
        <v>1.6119999999999999E-2</v>
      </c>
      <c r="J774" s="17">
        <v>145.434668862</v>
      </c>
      <c r="K774" s="16">
        <f t="shared" si="64"/>
        <v>348.78142388329013</v>
      </c>
      <c r="L774" s="15">
        <v>0.29250999999999999</v>
      </c>
      <c r="M774" s="15">
        <v>595.81019704100004</v>
      </c>
      <c r="N774" s="16">
        <f t="shared" si="63"/>
        <v>1428.8720187160325</v>
      </c>
      <c r="O774" s="16">
        <f t="shared" si="61"/>
        <v>1004.8355966370001</v>
      </c>
      <c r="P774" s="16">
        <f t="shared" si="62"/>
        <v>0.47558999999999996</v>
      </c>
      <c r="Q774" s="16">
        <v>980.92471617542753</v>
      </c>
    </row>
    <row r="775" spans="1:17" x14ac:dyDescent="0.3">
      <c r="A775" s="12" t="s">
        <v>46</v>
      </c>
      <c r="B775" s="12">
        <v>16</v>
      </c>
      <c r="C775" s="13">
        <v>0.4169794</v>
      </c>
      <c r="D775" s="14">
        <v>2019</v>
      </c>
      <c r="E775" s="14">
        <v>5</v>
      </c>
      <c r="F775" s="15">
        <v>0.17802999999999999</v>
      </c>
      <c r="G775" s="15">
        <v>270.230874626</v>
      </c>
      <c r="H775" s="16">
        <f t="shared" si="60"/>
        <v>648.06768542043085</v>
      </c>
      <c r="I775" s="15">
        <v>1.984E-2</v>
      </c>
      <c r="J775" s="17">
        <v>139.604864862</v>
      </c>
      <c r="K775" s="16">
        <f t="shared" si="64"/>
        <v>334.80038788966556</v>
      </c>
      <c r="L775" s="15">
        <v>0.34723999999999999</v>
      </c>
      <c r="M775" s="15">
        <v>713.42447963100005</v>
      </c>
      <c r="N775" s="16">
        <f t="shared" si="63"/>
        <v>1710.9345920469934</v>
      </c>
      <c r="O775" s="16">
        <f t="shared" si="61"/>
        <v>1123.2602191190001</v>
      </c>
      <c r="P775" s="16">
        <f t="shared" si="62"/>
        <v>0.54510999999999998</v>
      </c>
      <c r="Q775" s="16">
        <v>982.86807331009641</v>
      </c>
    </row>
    <row r="776" spans="1:17" x14ac:dyDescent="0.3">
      <c r="A776" s="12" t="s">
        <v>46</v>
      </c>
      <c r="B776" s="12">
        <v>16</v>
      </c>
      <c r="C776" s="13">
        <v>0.4169794</v>
      </c>
      <c r="D776" s="14">
        <v>2019</v>
      </c>
      <c r="E776" s="14">
        <v>4</v>
      </c>
      <c r="F776" s="15">
        <v>0.1678</v>
      </c>
      <c r="G776" s="15">
        <v>271.43704096900001</v>
      </c>
      <c r="H776" s="16">
        <f t="shared" si="60"/>
        <v>650.96031355265995</v>
      </c>
      <c r="I776" s="15">
        <v>1.562E-2</v>
      </c>
      <c r="J776" s="17">
        <v>137.14050117899998</v>
      </c>
      <c r="K776" s="16">
        <f t="shared" si="64"/>
        <v>328.8903508878376</v>
      </c>
      <c r="L776" s="15">
        <v>0.29330000000000001</v>
      </c>
      <c r="M776" s="15">
        <v>713.29300697200006</v>
      </c>
      <c r="N776" s="16">
        <f t="shared" si="63"/>
        <v>1710.6192943152589</v>
      </c>
      <c r="O776" s="16">
        <f t="shared" si="61"/>
        <v>1121.8705491200001</v>
      </c>
      <c r="P776" s="16">
        <f t="shared" si="62"/>
        <v>0.47672000000000003</v>
      </c>
      <c r="Q776" s="16">
        <v>979.85066444049755</v>
      </c>
    </row>
    <row r="777" spans="1:17" x14ac:dyDescent="0.3">
      <c r="A777" s="12" t="s">
        <v>46</v>
      </c>
      <c r="B777" s="12">
        <v>16</v>
      </c>
      <c r="C777" s="13">
        <v>0.4169794</v>
      </c>
      <c r="D777" s="14">
        <v>2019</v>
      </c>
      <c r="E777" s="14">
        <v>7</v>
      </c>
      <c r="F777" s="15">
        <v>0.16552</v>
      </c>
      <c r="G777" s="15">
        <v>277.078173746</v>
      </c>
      <c r="H777" s="16">
        <f t="shared" si="60"/>
        <v>664.48887821796473</v>
      </c>
      <c r="I777" s="15">
        <v>1.8319999999999999E-2</v>
      </c>
      <c r="J777" s="17">
        <v>180.03616658199999</v>
      </c>
      <c r="K777" s="16">
        <f t="shared" si="64"/>
        <v>431.76273595769959</v>
      </c>
      <c r="L777" s="15">
        <v>0.33956999999999998</v>
      </c>
      <c r="M777" s="15">
        <v>627.26773781600002</v>
      </c>
      <c r="N777" s="16">
        <f t="shared" si="63"/>
        <v>1504.3134932229266</v>
      </c>
      <c r="O777" s="16">
        <f t="shared" si="61"/>
        <v>1084.3820781439999</v>
      </c>
      <c r="P777" s="16">
        <f t="shared" si="62"/>
        <v>0.52340999999999993</v>
      </c>
      <c r="Q777" s="16">
        <v>1096.2516141756644</v>
      </c>
    </row>
    <row r="778" spans="1:17" x14ac:dyDescent="0.3">
      <c r="A778" s="12" t="s">
        <v>46</v>
      </c>
      <c r="B778" s="12">
        <v>16</v>
      </c>
      <c r="C778" s="13">
        <v>0.4169794</v>
      </c>
      <c r="D778" s="14">
        <v>2019</v>
      </c>
      <c r="E778" s="14">
        <v>2</v>
      </c>
      <c r="F778" s="15">
        <v>0.15809000000000001</v>
      </c>
      <c r="G778" s="16">
        <v>279.06</v>
      </c>
      <c r="H778" s="16">
        <f t="shared" si="60"/>
        <v>669.24169395418573</v>
      </c>
      <c r="I778" s="15">
        <v>1.5640000000000001E-2</v>
      </c>
      <c r="J778" s="17">
        <v>146.04</v>
      </c>
      <c r="K778" s="16">
        <f t="shared" si="64"/>
        <v>350.23312902268071</v>
      </c>
      <c r="L778" s="15">
        <v>0.31736999999999999</v>
      </c>
      <c r="M778" s="16">
        <v>734.73</v>
      </c>
      <c r="N778" s="16">
        <f t="shared" si="63"/>
        <v>1762.0294911451263</v>
      </c>
      <c r="O778" s="16">
        <f t="shared" si="61"/>
        <v>1159.83</v>
      </c>
      <c r="P778" s="16">
        <f t="shared" si="62"/>
        <v>0.49109999999999998</v>
      </c>
      <c r="Q778" s="16">
        <v>1019.4748229768666</v>
      </c>
    </row>
    <row r="779" spans="1:17" x14ac:dyDescent="0.3">
      <c r="A779" s="12" t="s">
        <v>46</v>
      </c>
      <c r="B779" s="12">
        <v>16</v>
      </c>
      <c r="C779" s="13">
        <v>0.4169794</v>
      </c>
      <c r="D779" s="14">
        <v>2019</v>
      </c>
      <c r="E779" s="14">
        <v>8</v>
      </c>
      <c r="F779" s="15">
        <v>0.18064</v>
      </c>
      <c r="G779" s="15">
        <v>300.25879415399999</v>
      </c>
      <c r="H779" s="16">
        <f t="shared" si="60"/>
        <v>720.08064224275824</v>
      </c>
      <c r="I779" s="15">
        <v>1.9189999999999999E-2</v>
      </c>
      <c r="J779" s="17">
        <v>177.395476457</v>
      </c>
      <c r="K779" s="16">
        <f t="shared" si="64"/>
        <v>425.4298328814325</v>
      </c>
      <c r="L779" s="15">
        <v>0.42235</v>
      </c>
      <c r="M779" s="15">
        <v>780.04217195800004</v>
      </c>
      <c r="N779" s="16">
        <f t="shared" si="63"/>
        <v>1870.6971422521115</v>
      </c>
      <c r="O779" s="16">
        <f t="shared" si="61"/>
        <v>1257.6964425690001</v>
      </c>
      <c r="P779" s="16">
        <f t="shared" si="62"/>
        <v>0.62217999999999996</v>
      </c>
      <c r="Q779" s="16">
        <v>1145.5104751241909</v>
      </c>
    </row>
    <row r="780" spans="1:17" x14ac:dyDescent="0.3">
      <c r="A780" s="12" t="s">
        <v>46</v>
      </c>
      <c r="B780" s="12">
        <v>16</v>
      </c>
      <c r="C780" s="13">
        <v>0.4169794</v>
      </c>
      <c r="D780" s="14">
        <v>2019</v>
      </c>
      <c r="E780" s="14">
        <v>10</v>
      </c>
      <c r="F780" s="15">
        <v>0.17627999999999999</v>
      </c>
      <c r="G780" s="15">
        <v>309.96776037500001</v>
      </c>
      <c r="H780" s="16">
        <f t="shared" si="60"/>
        <v>743.36468510194993</v>
      </c>
      <c r="I780" s="15">
        <v>1.8669999999999999E-2</v>
      </c>
      <c r="J780" s="17">
        <v>171.19814682500001</v>
      </c>
      <c r="K780" s="16">
        <f t="shared" si="64"/>
        <v>410.56739691457182</v>
      </c>
      <c r="L780" s="15">
        <v>0.28248000000000001</v>
      </c>
      <c r="M780" s="15">
        <v>627.25518322599999</v>
      </c>
      <c r="N780" s="16">
        <f t="shared" si="63"/>
        <v>1504.2833848051007</v>
      </c>
      <c r="O780" s="16">
        <f t="shared" si="61"/>
        <v>1108.4210904259999</v>
      </c>
      <c r="P780" s="16">
        <f t="shared" si="62"/>
        <v>0.47743000000000002</v>
      </c>
      <c r="Q780" s="16">
        <v>1153.9320820165217</v>
      </c>
    </row>
    <row r="781" spans="1:17" x14ac:dyDescent="0.3">
      <c r="A781" s="12" t="s">
        <v>46</v>
      </c>
      <c r="B781" s="12">
        <v>16</v>
      </c>
      <c r="C781" s="13">
        <v>0.4169794</v>
      </c>
      <c r="D781" s="14">
        <v>2019</v>
      </c>
      <c r="E781" s="14">
        <v>3</v>
      </c>
      <c r="F781" s="15">
        <v>0.18526999999999999</v>
      </c>
      <c r="G781" s="16">
        <v>321.04000000000002</v>
      </c>
      <c r="H781" s="16">
        <f t="shared" si="60"/>
        <v>769.91813024816099</v>
      </c>
      <c r="I781" s="15">
        <v>1.7600000000000001E-2</v>
      </c>
      <c r="J781" s="17">
        <v>158.44999999999999</v>
      </c>
      <c r="K781" s="16">
        <f t="shared" si="64"/>
        <v>379.99479110958475</v>
      </c>
      <c r="L781" s="15">
        <v>0.34311999999999998</v>
      </c>
      <c r="M781" s="16">
        <v>852.63</v>
      </c>
      <c r="N781" s="16">
        <f t="shared" si="63"/>
        <v>2044.7772719707496</v>
      </c>
      <c r="O781" s="16">
        <f t="shared" si="61"/>
        <v>1332.12</v>
      </c>
      <c r="P781" s="16">
        <f t="shared" si="62"/>
        <v>0.54598999999999998</v>
      </c>
      <c r="Q781" s="16">
        <v>1149.9129213577457</v>
      </c>
    </row>
    <row r="782" spans="1:17" x14ac:dyDescent="0.3">
      <c r="A782" s="12" t="s">
        <v>46</v>
      </c>
      <c r="B782" s="12">
        <v>16</v>
      </c>
      <c r="C782" s="13">
        <v>0.4169794</v>
      </c>
      <c r="D782" s="14">
        <v>2020</v>
      </c>
      <c r="E782" s="14">
        <v>3</v>
      </c>
      <c r="F782" s="15">
        <v>0.19458</v>
      </c>
      <c r="G782" s="15">
        <v>328.93679662600005</v>
      </c>
      <c r="H782" s="16">
        <f t="shared" si="60"/>
        <v>788.85622797193355</v>
      </c>
      <c r="I782" s="15">
        <v>1.3809999999999999E-2</v>
      </c>
      <c r="J782" s="17">
        <v>125.26471593599999</v>
      </c>
      <c r="K782" s="16">
        <f t="shared" si="64"/>
        <v>300.40984263491191</v>
      </c>
      <c r="L782" s="15">
        <v>0.25224999999999997</v>
      </c>
      <c r="M782" s="15">
        <v>626.51105261600003</v>
      </c>
      <c r="N782" s="16">
        <f t="shared" si="63"/>
        <v>1502.4988107709878</v>
      </c>
      <c r="O782" s="16">
        <f t="shared" si="61"/>
        <v>1080.7125651780002</v>
      </c>
      <c r="P782" s="16">
        <f t="shared" si="62"/>
        <v>0.46063999999999994</v>
      </c>
      <c r="Q782" s="16">
        <v>1089.2660706068455</v>
      </c>
    </row>
    <row r="783" spans="1:17" x14ac:dyDescent="0.3">
      <c r="A783" s="12" t="s">
        <v>46</v>
      </c>
      <c r="B783" s="12">
        <v>16</v>
      </c>
      <c r="C783" s="13">
        <v>0.4169794</v>
      </c>
      <c r="D783" s="14">
        <v>2019</v>
      </c>
      <c r="E783" s="14">
        <v>9</v>
      </c>
      <c r="F783" s="15">
        <v>0.21207999999999999</v>
      </c>
      <c r="G783" s="15">
        <v>333.47356209899999</v>
      </c>
      <c r="H783" s="16">
        <f t="shared" si="60"/>
        <v>799.73629896105172</v>
      </c>
      <c r="I783" s="15">
        <v>1.8190000000000001E-2</v>
      </c>
      <c r="J783" s="17">
        <v>159.341060005</v>
      </c>
      <c r="K783" s="16">
        <f t="shared" si="64"/>
        <v>382.13173121981566</v>
      </c>
      <c r="L783" s="15">
        <v>0.35364000000000001</v>
      </c>
      <c r="M783" s="15">
        <v>713.01638678500001</v>
      </c>
      <c r="N783" s="16">
        <f t="shared" si="63"/>
        <v>1709.9559037808583</v>
      </c>
      <c r="O783" s="16">
        <f t="shared" si="61"/>
        <v>1205.831008889</v>
      </c>
      <c r="P783" s="16">
        <f t="shared" si="62"/>
        <v>0.58391000000000004</v>
      </c>
      <c r="Q783" s="16">
        <v>1181.8680301808674</v>
      </c>
    </row>
    <row r="784" spans="1:17" x14ac:dyDescent="0.3">
      <c r="A784" s="12" t="s">
        <v>46</v>
      </c>
      <c r="B784" s="12">
        <v>16</v>
      </c>
      <c r="C784" s="13">
        <v>0.4169794</v>
      </c>
      <c r="D784" s="21">
        <v>2020</v>
      </c>
      <c r="E784" s="21">
        <v>6</v>
      </c>
      <c r="F784" s="15">
        <v>0.21490999999999999</v>
      </c>
      <c r="G784" s="22">
        <v>337.67511382100002</v>
      </c>
      <c r="H784" s="16">
        <f t="shared" si="60"/>
        <v>809.81246033017464</v>
      </c>
      <c r="I784" s="15">
        <v>1.762E-2</v>
      </c>
      <c r="J784" s="17">
        <v>173.31412139400001</v>
      </c>
      <c r="K784" s="16">
        <f t="shared" si="64"/>
        <v>415.64192714076523</v>
      </c>
      <c r="L784" s="15">
        <v>0.30853000000000003</v>
      </c>
      <c r="M784" s="22">
        <v>893.33587133099991</v>
      </c>
      <c r="N784" s="16">
        <f t="shared" si="63"/>
        <v>2142.3980928818064</v>
      </c>
      <c r="O784" s="16">
        <f t="shared" si="61"/>
        <v>1404.3251065459999</v>
      </c>
      <c r="P784" s="16">
        <f t="shared" si="62"/>
        <v>0.54105999999999999</v>
      </c>
      <c r="Q784" s="16">
        <v>1225.4543874709398</v>
      </c>
    </row>
    <row r="785" spans="1:17" x14ac:dyDescent="0.3">
      <c r="A785" s="12" t="s">
        <v>46</v>
      </c>
      <c r="B785" s="12">
        <v>16</v>
      </c>
      <c r="C785" s="13">
        <v>0.4169794</v>
      </c>
      <c r="D785" s="14">
        <v>2019</v>
      </c>
      <c r="E785" s="14">
        <v>12</v>
      </c>
      <c r="F785" s="15">
        <v>0.21622</v>
      </c>
      <c r="G785" s="15">
        <v>378.45587910799998</v>
      </c>
      <c r="H785" s="16">
        <f t="shared" si="60"/>
        <v>907.61289192703521</v>
      </c>
      <c r="I785" s="15">
        <v>2.1190000000000001E-2</v>
      </c>
      <c r="J785" s="17">
        <v>248.898609956</v>
      </c>
      <c r="K785" s="16">
        <f t="shared" si="64"/>
        <v>596.90864813945245</v>
      </c>
      <c r="L785" s="15">
        <v>0.29586000000000001</v>
      </c>
      <c r="M785" s="15">
        <v>706.00420094200001</v>
      </c>
      <c r="N785" s="16">
        <f t="shared" si="63"/>
        <v>1693.1392796430712</v>
      </c>
      <c r="O785" s="16">
        <f t="shared" si="61"/>
        <v>1333.358690006</v>
      </c>
      <c r="P785" s="16">
        <f t="shared" si="62"/>
        <v>0.53327000000000002</v>
      </c>
      <c r="Q785" s="16">
        <v>1504.5215400664877</v>
      </c>
    </row>
    <row r="786" spans="1:17" x14ac:dyDescent="0.3">
      <c r="A786" s="12" t="s">
        <v>46</v>
      </c>
      <c r="B786" s="12">
        <v>16</v>
      </c>
      <c r="C786" s="13">
        <v>0.4169794</v>
      </c>
      <c r="D786" s="14">
        <v>2020</v>
      </c>
      <c r="E786" s="14">
        <v>8</v>
      </c>
      <c r="F786" s="15">
        <v>0.23974000000000001</v>
      </c>
      <c r="G786" s="15">
        <v>398.00681641599999</v>
      </c>
      <c r="H786" s="16">
        <f t="shared" si="60"/>
        <v>954.49994991599101</v>
      </c>
      <c r="I786" s="15">
        <v>2.162E-2</v>
      </c>
      <c r="J786" s="17">
        <v>322.53568539600002</v>
      </c>
      <c r="K786" s="16">
        <f t="shared" si="64"/>
        <v>773.50508297532213</v>
      </c>
      <c r="L786" s="15">
        <v>0.33385999999999999</v>
      </c>
      <c r="M786" s="15">
        <v>784.27077403199996</v>
      </c>
      <c r="N786" s="16">
        <f t="shared" si="63"/>
        <v>1880.8381757755899</v>
      </c>
      <c r="O786" s="16">
        <f t="shared" si="61"/>
        <v>1504.8132758439999</v>
      </c>
      <c r="P786" s="16">
        <f t="shared" si="62"/>
        <v>0.59522000000000008</v>
      </c>
      <c r="Q786" s="16">
        <v>1728.005032891313</v>
      </c>
    </row>
    <row r="787" spans="1:17" x14ac:dyDescent="0.3">
      <c r="A787" s="12" t="s">
        <v>46</v>
      </c>
      <c r="B787" s="12">
        <v>16</v>
      </c>
      <c r="C787" s="13">
        <v>0.4169794</v>
      </c>
      <c r="D787" s="14">
        <v>2020</v>
      </c>
      <c r="E787" s="14">
        <v>9</v>
      </c>
      <c r="F787" s="15">
        <v>0.22864000000000001</v>
      </c>
      <c r="G787" s="15">
        <v>410.33967633899999</v>
      </c>
      <c r="H787" s="16">
        <f t="shared" si="60"/>
        <v>984.07661466969353</v>
      </c>
      <c r="I787" s="15">
        <v>2.2159999999999999E-2</v>
      </c>
      <c r="J787" s="17">
        <v>223.56871472600002</v>
      </c>
      <c r="K787" s="16">
        <f t="shared" si="64"/>
        <v>536.16249322148769</v>
      </c>
      <c r="L787" s="15">
        <v>0.36316999999999999</v>
      </c>
      <c r="M787" s="18">
        <v>813.16113740100002</v>
      </c>
      <c r="N787" s="16">
        <f t="shared" si="63"/>
        <v>1950.1230454094375</v>
      </c>
      <c r="O787" s="16">
        <f t="shared" si="61"/>
        <v>1447.0695284660001</v>
      </c>
      <c r="P787" s="16">
        <f t="shared" si="62"/>
        <v>0.61397000000000002</v>
      </c>
      <c r="Q787" s="16">
        <v>1520.2391078911812</v>
      </c>
    </row>
    <row r="788" spans="1:17" x14ac:dyDescent="0.3">
      <c r="A788" s="12" t="s">
        <v>46</v>
      </c>
      <c r="B788" s="12">
        <v>16</v>
      </c>
      <c r="C788" s="13">
        <v>0.4169794</v>
      </c>
      <c r="D788" s="14">
        <v>2019</v>
      </c>
      <c r="E788" s="14">
        <v>11</v>
      </c>
      <c r="F788" s="15">
        <v>0.24207999999999999</v>
      </c>
      <c r="G788" s="15">
        <v>416.73800423699998</v>
      </c>
      <c r="H788" s="16">
        <f t="shared" si="60"/>
        <v>999.42108467948287</v>
      </c>
      <c r="I788" s="15">
        <v>2.495E-2</v>
      </c>
      <c r="J788" s="23">
        <v>244.84480464299997</v>
      </c>
      <c r="K788" s="16">
        <f t="shared" si="64"/>
        <v>587.18681220942801</v>
      </c>
      <c r="L788" s="15">
        <v>0.34061999999999998</v>
      </c>
      <c r="M788" s="15">
        <v>709.88102661099992</v>
      </c>
      <c r="N788" s="16">
        <f t="shared" si="63"/>
        <v>1702.4366829896151</v>
      </c>
      <c r="O788" s="16">
        <f t="shared" si="61"/>
        <v>1371.4638354909998</v>
      </c>
      <c r="P788" s="16">
        <f t="shared" si="62"/>
        <v>0.60765000000000002</v>
      </c>
      <c r="Q788" s="16">
        <v>1586.6078968889108</v>
      </c>
    </row>
    <row r="789" spans="1:17" x14ac:dyDescent="0.3">
      <c r="A789" s="12" t="s">
        <v>46</v>
      </c>
      <c r="B789" s="12">
        <v>16</v>
      </c>
      <c r="C789" s="13">
        <v>0.4169794</v>
      </c>
      <c r="D789" s="14">
        <v>2020</v>
      </c>
      <c r="E789" s="14">
        <v>2</v>
      </c>
      <c r="F789" s="15">
        <v>0.24815000000000001</v>
      </c>
      <c r="G789" s="15">
        <v>422.66196783300001</v>
      </c>
      <c r="H789" s="16">
        <f t="shared" si="60"/>
        <v>1013.6279342168942</v>
      </c>
      <c r="I789" s="15">
        <v>2.0119999999999999E-2</v>
      </c>
      <c r="J789" s="17">
        <v>186.12941212600001</v>
      </c>
      <c r="K789" s="16">
        <f t="shared" si="64"/>
        <v>446.37555746398982</v>
      </c>
      <c r="L789" s="15">
        <v>0.34592000000000001</v>
      </c>
      <c r="M789" s="15">
        <v>748.45456956099997</v>
      </c>
      <c r="N789" s="16">
        <f t="shared" si="63"/>
        <v>1794.9437539624259</v>
      </c>
      <c r="O789" s="16">
        <f t="shared" si="61"/>
        <v>1357.2459495200001</v>
      </c>
      <c r="P789" s="16">
        <f t="shared" si="62"/>
        <v>0.61419000000000001</v>
      </c>
      <c r="Q789" s="16">
        <v>1460.0034916808841</v>
      </c>
    </row>
    <row r="790" spans="1:17" x14ac:dyDescent="0.3">
      <c r="A790" s="12" t="s">
        <v>46</v>
      </c>
      <c r="B790" s="12">
        <v>16</v>
      </c>
      <c r="C790" s="13">
        <v>0.4169794</v>
      </c>
      <c r="D790" s="21">
        <v>2020</v>
      </c>
      <c r="E790" s="21">
        <v>7</v>
      </c>
      <c r="F790" s="15">
        <v>0.18758</v>
      </c>
      <c r="G790" s="22">
        <v>319.31072617699999</v>
      </c>
      <c r="H790" s="16">
        <f t="shared" si="60"/>
        <v>765.7709857537327</v>
      </c>
      <c r="I790" s="15">
        <v>2.265E-2</v>
      </c>
      <c r="J790" s="17">
        <v>171.95999213599998</v>
      </c>
      <c r="K790" s="16">
        <f t="shared" si="64"/>
        <v>412.39445434474698</v>
      </c>
      <c r="L790" s="15">
        <v>0.27967999999999998</v>
      </c>
      <c r="M790" s="22">
        <v>638.50917022600004</v>
      </c>
      <c r="N790" s="16">
        <f t="shared" si="63"/>
        <v>1531.2726965073095</v>
      </c>
      <c r="O790" s="16">
        <f t="shared" si="61"/>
        <v>1129.779888539</v>
      </c>
      <c r="P790" s="16">
        <f t="shared" si="62"/>
        <v>0.48990999999999996</v>
      </c>
      <c r="Q790" s="16">
        <v>1178.1654400984796</v>
      </c>
    </row>
    <row r="791" spans="1:17" x14ac:dyDescent="0.3">
      <c r="A791" s="12" t="s">
        <v>46</v>
      </c>
      <c r="B791" s="12">
        <v>16</v>
      </c>
      <c r="C791" s="13">
        <v>0.4169794</v>
      </c>
      <c r="D791" s="14">
        <v>2020</v>
      </c>
      <c r="E791" s="14">
        <v>1</v>
      </c>
      <c r="F791" s="15">
        <v>0.21672</v>
      </c>
      <c r="G791" s="15">
        <v>386.37138318299998</v>
      </c>
      <c r="H791" s="16">
        <f t="shared" si="60"/>
        <v>926.59585385513049</v>
      </c>
      <c r="I791" s="15">
        <v>2.0619999999999999E-2</v>
      </c>
      <c r="J791" s="17">
        <v>200.351732454</v>
      </c>
      <c r="K791" s="16">
        <f t="shared" si="64"/>
        <v>480.48352617419471</v>
      </c>
      <c r="L791" s="15">
        <v>0.3226</v>
      </c>
      <c r="M791" s="15">
        <v>708.62270038299994</v>
      </c>
      <c r="N791" s="16">
        <f t="shared" si="63"/>
        <v>1699.4189650208139</v>
      </c>
      <c r="O791" s="16">
        <f t="shared" si="61"/>
        <v>1295.3458160199998</v>
      </c>
      <c r="P791" s="16">
        <f t="shared" si="62"/>
        <v>0.55993999999999999</v>
      </c>
      <c r="Q791" s="16">
        <v>1407.0793800293252</v>
      </c>
    </row>
    <row r="792" spans="1:17" x14ac:dyDescent="0.3">
      <c r="A792" s="12" t="s">
        <v>46</v>
      </c>
      <c r="B792" s="12">
        <v>16</v>
      </c>
      <c r="C792" s="13">
        <v>0.4169794</v>
      </c>
      <c r="D792" s="14">
        <v>2019</v>
      </c>
      <c r="E792" s="14">
        <v>1</v>
      </c>
      <c r="F792" s="15">
        <v>0.15909999999999999</v>
      </c>
      <c r="G792" s="16">
        <v>278.26</v>
      </c>
      <c r="H792" s="16">
        <f t="shared" si="60"/>
        <v>667.32313394858352</v>
      </c>
      <c r="I792" s="15">
        <v>1.6910000000000001E-2</v>
      </c>
      <c r="J792" s="17">
        <v>169.64</v>
      </c>
      <c r="K792" s="16">
        <f t="shared" si="64"/>
        <v>406.83064918794548</v>
      </c>
      <c r="L792" s="15">
        <v>0.29844999999999999</v>
      </c>
      <c r="M792" s="16">
        <v>727.25</v>
      </c>
      <c r="N792" s="16">
        <f t="shared" si="63"/>
        <v>1744.0909550927456</v>
      </c>
      <c r="O792" s="16">
        <f t="shared" si="61"/>
        <v>1175.1500000000001</v>
      </c>
      <c r="P792" s="16">
        <f t="shared" si="62"/>
        <v>0.47445999999999999</v>
      </c>
      <c r="Q792" s="16">
        <v>1074.153783136529</v>
      </c>
    </row>
    <row r="793" spans="1:17" x14ac:dyDescent="0.3">
      <c r="A793" s="12" t="s">
        <v>46</v>
      </c>
      <c r="B793" s="12">
        <v>16</v>
      </c>
      <c r="C793" s="13">
        <v>0.4169794</v>
      </c>
      <c r="D793" s="14">
        <v>2020</v>
      </c>
      <c r="E793" s="14">
        <v>10</v>
      </c>
      <c r="F793" s="15">
        <v>0.24077000000000001</v>
      </c>
      <c r="G793" s="15">
        <v>461.75209322500001</v>
      </c>
      <c r="H793" s="16">
        <f t="shared" si="60"/>
        <v>1107.3738732057268</v>
      </c>
      <c r="I793" s="15">
        <v>2.2919999999999999E-2</v>
      </c>
      <c r="J793" s="17">
        <v>226.75595327199997</v>
      </c>
      <c r="K793" s="16">
        <f t="shared" si="64"/>
        <v>543.80612872482425</v>
      </c>
      <c r="L793" s="15">
        <v>0.35630000000000001</v>
      </c>
      <c r="M793" s="18">
        <v>779.77237575699996</v>
      </c>
      <c r="N793" s="16">
        <f t="shared" si="63"/>
        <v>1870.0501170009836</v>
      </c>
      <c r="O793" s="16">
        <f t="shared" si="61"/>
        <v>1468.2804222539999</v>
      </c>
      <c r="P793" s="16">
        <f t="shared" si="62"/>
        <v>0.61999000000000004</v>
      </c>
      <c r="Q793" s="16">
        <v>1651.180001930551</v>
      </c>
    </row>
    <row r="794" spans="1:17" x14ac:dyDescent="0.3">
      <c r="A794" s="12" t="s">
        <v>46</v>
      </c>
      <c r="B794" s="12">
        <v>16</v>
      </c>
      <c r="C794" s="13">
        <v>0.4169794</v>
      </c>
      <c r="D794" s="14">
        <v>2020</v>
      </c>
      <c r="E794" s="14">
        <v>11</v>
      </c>
      <c r="F794" s="15">
        <v>0.25728000000000001</v>
      </c>
      <c r="G794" s="19">
        <v>516.7396</v>
      </c>
      <c r="H794" s="16">
        <f t="shared" si="60"/>
        <v>1239.2449123385952</v>
      </c>
      <c r="I794" s="15">
        <v>2.2620000000000001E-2</v>
      </c>
      <c r="J794" s="20">
        <v>254.60220000000001</v>
      </c>
      <c r="K794" s="16">
        <f t="shared" si="64"/>
        <v>610.5869978229141</v>
      </c>
      <c r="L794" s="15">
        <v>0.35553000000000001</v>
      </c>
      <c r="M794" s="19">
        <v>789.63210000000004</v>
      </c>
      <c r="N794" s="16">
        <f t="shared" si="63"/>
        <v>1893.6957077495915</v>
      </c>
      <c r="O794" s="16">
        <f t="shared" si="61"/>
        <v>1560.9739</v>
      </c>
      <c r="P794" s="16">
        <f t="shared" si="62"/>
        <v>0.63543000000000005</v>
      </c>
      <c r="Q794" s="16">
        <v>1849.8319101615091</v>
      </c>
    </row>
    <row r="795" spans="1:17" x14ac:dyDescent="0.3">
      <c r="A795" s="12" t="s">
        <v>47</v>
      </c>
      <c r="B795" s="12">
        <v>9</v>
      </c>
      <c r="C795" s="13">
        <v>23.788272500000001</v>
      </c>
      <c r="D795" s="21">
        <v>2020</v>
      </c>
      <c r="E795" s="21">
        <v>7</v>
      </c>
      <c r="F795" s="15">
        <v>28.348600000000001</v>
      </c>
      <c r="G795" s="22">
        <v>59368.957273543005</v>
      </c>
      <c r="H795" s="16">
        <f t="shared" si="60"/>
        <v>2495.7237762238938</v>
      </c>
      <c r="I795" s="15">
        <v>10.72686</v>
      </c>
      <c r="J795" s="17">
        <v>49688.926988058003</v>
      </c>
      <c r="K795" s="16">
        <f t="shared" si="64"/>
        <v>2088.7993017592175</v>
      </c>
      <c r="L795" s="15">
        <v>17.468800000000002</v>
      </c>
      <c r="M795" s="22">
        <v>59808.938551956991</v>
      </c>
      <c r="N795" s="16">
        <f t="shared" si="63"/>
        <v>2514.2194983665581</v>
      </c>
      <c r="O795" s="16">
        <f t="shared" si="61"/>
        <v>168866.82281355798</v>
      </c>
      <c r="P795" s="16">
        <f t="shared" si="62"/>
        <v>56.544260000000001</v>
      </c>
      <c r="Q795" s="16">
        <v>4584.5230779831109</v>
      </c>
    </row>
    <row r="796" spans="1:17" x14ac:dyDescent="0.3">
      <c r="A796" s="12" t="s">
        <v>47</v>
      </c>
      <c r="B796" s="12">
        <v>9</v>
      </c>
      <c r="C796" s="13">
        <v>23.788272500000001</v>
      </c>
      <c r="D796" s="21">
        <v>2020</v>
      </c>
      <c r="E796" s="21">
        <v>4</v>
      </c>
      <c r="F796" s="15">
        <v>6.8556499999999998</v>
      </c>
      <c r="G796" s="15">
        <v>15245.526460491001</v>
      </c>
      <c r="H796" s="16">
        <f t="shared" si="60"/>
        <v>640.88413568034412</v>
      </c>
      <c r="I796" s="15">
        <v>1.40988</v>
      </c>
      <c r="J796" s="17">
        <v>9877.7387382199995</v>
      </c>
      <c r="K796" s="16">
        <f t="shared" si="64"/>
        <v>415.23564765873601</v>
      </c>
      <c r="L796" s="15">
        <v>1.9767399999999999</v>
      </c>
      <c r="M796" s="15">
        <v>13600.762813125999</v>
      </c>
      <c r="N796" s="16">
        <f t="shared" si="63"/>
        <v>571.7423496441786</v>
      </c>
      <c r="O796" s="16">
        <f t="shared" si="61"/>
        <v>38724.028011836999</v>
      </c>
      <c r="P796" s="16">
        <f t="shared" si="62"/>
        <v>10.24227</v>
      </c>
      <c r="Q796" s="16">
        <v>1056.1197833390802</v>
      </c>
    </row>
    <row r="797" spans="1:17" x14ac:dyDescent="0.3">
      <c r="A797" s="12" t="s">
        <v>47</v>
      </c>
      <c r="B797" s="12">
        <v>9</v>
      </c>
      <c r="C797" s="13">
        <v>23.788272500000001</v>
      </c>
      <c r="D797" s="21">
        <v>2020</v>
      </c>
      <c r="E797" s="21">
        <v>5</v>
      </c>
      <c r="F797" s="15">
        <v>17.20701</v>
      </c>
      <c r="G797" s="15">
        <v>35681.460772612998</v>
      </c>
      <c r="H797" s="16">
        <f t="shared" si="60"/>
        <v>1499.9601493808764</v>
      </c>
      <c r="I797" s="15">
        <v>4.5866699999999998</v>
      </c>
      <c r="J797" s="17">
        <v>24981.530749837999</v>
      </c>
      <c r="K797" s="16">
        <f t="shared" si="64"/>
        <v>1050.1616184965931</v>
      </c>
      <c r="L797" s="15">
        <v>6.7345899999999999</v>
      </c>
      <c r="M797" s="15">
        <v>34490.252938717</v>
      </c>
      <c r="N797" s="16">
        <f t="shared" si="63"/>
        <v>1449.8847252870926</v>
      </c>
      <c r="O797" s="16">
        <f t="shared" si="61"/>
        <v>95153.244461167997</v>
      </c>
      <c r="P797" s="16">
        <f t="shared" si="62"/>
        <v>28.528270000000003</v>
      </c>
      <c r="Q797" s="16">
        <v>2550.1217678774697</v>
      </c>
    </row>
    <row r="798" spans="1:17" x14ac:dyDescent="0.3">
      <c r="A798" s="12" t="s">
        <v>47</v>
      </c>
      <c r="B798" s="12">
        <v>9</v>
      </c>
      <c r="C798" s="13">
        <v>23.788272500000001</v>
      </c>
      <c r="D798" s="14">
        <v>2020</v>
      </c>
      <c r="E798" s="14">
        <v>3</v>
      </c>
      <c r="F798" s="15">
        <v>20.93449</v>
      </c>
      <c r="G798" s="15">
        <v>42625.245619865003</v>
      </c>
      <c r="H798" s="16">
        <f t="shared" si="60"/>
        <v>1791.8596493236321</v>
      </c>
      <c r="I798" s="15">
        <v>8.9632299999999994</v>
      </c>
      <c r="J798" s="17">
        <v>35641.472257711997</v>
      </c>
      <c r="K798" s="16">
        <f t="shared" si="64"/>
        <v>1498.2791313539894</v>
      </c>
      <c r="L798" s="15">
        <v>15.19003</v>
      </c>
      <c r="M798" s="15">
        <v>58591.82137885</v>
      </c>
      <c r="N798" s="16">
        <f t="shared" si="63"/>
        <v>2463.0549098867937</v>
      </c>
      <c r="O798" s="16">
        <f t="shared" si="61"/>
        <v>136858.539256427</v>
      </c>
      <c r="P798" s="16">
        <f t="shared" si="62"/>
        <v>45.08775</v>
      </c>
      <c r="Q798" s="16">
        <v>3290.1387806776215</v>
      </c>
    </row>
    <row r="799" spans="1:17" x14ac:dyDescent="0.3">
      <c r="A799" s="12" t="s">
        <v>47</v>
      </c>
      <c r="B799" s="12">
        <v>9</v>
      </c>
      <c r="C799" s="13">
        <v>23.788272500000001</v>
      </c>
      <c r="D799" s="14">
        <v>2019</v>
      </c>
      <c r="E799" s="14">
        <v>8</v>
      </c>
      <c r="F799" s="15">
        <v>27.967359999999999</v>
      </c>
      <c r="G799" s="15">
        <v>54106.537539926001</v>
      </c>
      <c r="H799" s="16">
        <f t="shared" si="60"/>
        <v>2274.5046972169162</v>
      </c>
      <c r="I799" s="15">
        <v>11.664479999999999</v>
      </c>
      <c r="J799" s="17">
        <v>47743.296899902001</v>
      </c>
      <c r="K799" s="16">
        <f t="shared" si="64"/>
        <v>2007.009836460466</v>
      </c>
      <c r="L799" s="15">
        <v>18.025110000000002</v>
      </c>
      <c r="M799" s="15">
        <v>63728.044939907995</v>
      </c>
      <c r="N799" s="16">
        <f t="shared" si="63"/>
        <v>2678.96901466502</v>
      </c>
      <c r="O799" s="16">
        <f t="shared" si="61"/>
        <v>165577.879379736</v>
      </c>
      <c r="P799" s="16">
        <f t="shared" si="62"/>
        <v>57.656949999999995</v>
      </c>
      <c r="Q799" s="16">
        <v>4281.5145336773821</v>
      </c>
    </row>
    <row r="800" spans="1:17" x14ac:dyDescent="0.3">
      <c r="A800" s="12" t="s">
        <v>47</v>
      </c>
      <c r="B800" s="12">
        <v>9</v>
      </c>
      <c r="C800" s="13">
        <v>23.788272500000001</v>
      </c>
      <c r="D800" s="14">
        <v>2019</v>
      </c>
      <c r="E800" s="14">
        <v>12</v>
      </c>
      <c r="F800" s="15">
        <v>28.344390000000001</v>
      </c>
      <c r="G800" s="15">
        <v>55951.980987750001</v>
      </c>
      <c r="H800" s="16">
        <f t="shared" si="60"/>
        <v>2352.0825645388918</v>
      </c>
      <c r="I800" s="15">
        <v>12.5023</v>
      </c>
      <c r="J800" s="17">
        <v>48352.544259491995</v>
      </c>
      <c r="K800" s="16">
        <f t="shared" si="64"/>
        <v>2032.6210850111959</v>
      </c>
      <c r="L800" s="15">
        <v>20.48809</v>
      </c>
      <c r="M800" s="15">
        <v>61021.605025947996</v>
      </c>
      <c r="N800" s="16">
        <f t="shared" si="63"/>
        <v>2565.1969904896623</v>
      </c>
      <c r="O800" s="16">
        <f t="shared" si="61"/>
        <v>165326.13027318998</v>
      </c>
      <c r="P800" s="16">
        <f t="shared" si="62"/>
        <v>61.334780000000002</v>
      </c>
      <c r="Q800" s="16">
        <v>4384.7036495500879</v>
      </c>
    </row>
    <row r="801" spans="1:17" x14ac:dyDescent="0.3">
      <c r="A801" s="12" t="s">
        <v>47</v>
      </c>
      <c r="B801" s="12">
        <v>9</v>
      </c>
      <c r="C801" s="13">
        <v>23.788272500000001</v>
      </c>
      <c r="D801" s="21">
        <v>2020</v>
      </c>
      <c r="E801" s="21">
        <v>6</v>
      </c>
      <c r="F801" s="15">
        <v>27.833169999999999</v>
      </c>
      <c r="G801" s="22">
        <v>56002.649913741006</v>
      </c>
      <c r="H801" s="16">
        <f t="shared" si="60"/>
        <v>2354.2125605691208</v>
      </c>
      <c r="I801" s="15">
        <v>8.9937299999999993</v>
      </c>
      <c r="J801" s="17">
        <v>42937.756580367</v>
      </c>
      <c r="K801" s="16">
        <f t="shared" si="64"/>
        <v>1804.9968353257682</v>
      </c>
      <c r="L801" s="15">
        <v>15.718909999999999</v>
      </c>
      <c r="M801" s="22">
        <v>51871.134119162998</v>
      </c>
      <c r="N801" s="16">
        <f t="shared" si="63"/>
        <v>2180.5338794215927</v>
      </c>
      <c r="O801" s="16">
        <f t="shared" si="61"/>
        <v>150811.540613271</v>
      </c>
      <c r="P801" s="16">
        <f t="shared" si="62"/>
        <v>52.545809999999996</v>
      </c>
      <c r="Q801" s="16">
        <v>4159.209395894889</v>
      </c>
    </row>
    <row r="802" spans="1:17" x14ac:dyDescent="0.3">
      <c r="A802" s="12" t="s">
        <v>47</v>
      </c>
      <c r="B802" s="12">
        <v>9</v>
      </c>
      <c r="C802" s="13">
        <v>23.788272500000001</v>
      </c>
      <c r="D802" s="14">
        <v>2019</v>
      </c>
      <c r="E802" s="14">
        <v>9</v>
      </c>
      <c r="F802" s="15">
        <v>28.17118</v>
      </c>
      <c r="G802" s="15">
        <v>56639.071220063001</v>
      </c>
      <c r="H802" s="16">
        <f t="shared" si="60"/>
        <v>2380.9661344707984</v>
      </c>
      <c r="I802" s="15">
        <v>12.57516</v>
      </c>
      <c r="J802" s="17">
        <v>53871.005292253998</v>
      </c>
      <c r="K802" s="16">
        <f t="shared" si="64"/>
        <v>2264.6035054564804</v>
      </c>
      <c r="L802" s="15">
        <v>20.43834</v>
      </c>
      <c r="M802" s="15">
        <v>67348.203947346003</v>
      </c>
      <c r="N802" s="16">
        <f t="shared" si="63"/>
        <v>2831.1515242372475</v>
      </c>
      <c r="O802" s="16">
        <f t="shared" si="61"/>
        <v>177858.28045966302</v>
      </c>
      <c r="P802" s="16">
        <f t="shared" si="62"/>
        <v>61.18468</v>
      </c>
      <c r="Q802" s="16">
        <v>4645.5696399272792</v>
      </c>
    </row>
    <row r="803" spans="1:17" x14ac:dyDescent="0.3">
      <c r="A803" s="12" t="s">
        <v>47</v>
      </c>
      <c r="B803" s="12">
        <v>9</v>
      </c>
      <c r="C803" s="13">
        <v>23.788272500000001</v>
      </c>
      <c r="D803" s="14">
        <v>2019</v>
      </c>
      <c r="E803" s="14">
        <v>2</v>
      </c>
      <c r="F803" s="15">
        <v>27.61796</v>
      </c>
      <c r="G803" s="16">
        <v>56826.17</v>
      </c>
      <c r="H803" s="16">
        <f t="shared" si="60"/>
        <v>2388.8313033239383</v>
      </c>
      <c r="I803" s="15">
        <v>11.627079999999999</v>
      </c>
      <c r="J803" s="17">
        <v>44008.29</v>
      </c>
      <c r="K803" s="16">
        <f t="shared" si="64"/>
        <v>1849.9994062200187</v>
      </c>
      <c r="L803" s="15">
        <v>20.593319999999999</v>
      </c>
      <c r="M803" s="16">
        <v>60719.63</v>
      </c>
      <c r="N803" s="16">
        <f t="shared" si="63"/>
        <v>2552.5027090554809</v>
      </c>
      <c r="O803" s="16">
        <f t="shared" si="61"/>
        <v>161554.09</v>
      </c>
      <c r="P803" s="16">
        <f t="shared" si="62"/>
        <v>59.838360000000002</v>
      </c>
      <c r="Q803" s="16">
        <v>4238.8307095439568</v>
      </c>
    </row>
    <row r="804" spans="1:17" x14ac:dyDescent="0.3">
      <c r="A804" s="12" t="s">
        <v>47</v>
      </c>
      <c r="B804" s="12">
        <v>9</v>
      </c>
      <c r="C804" s="13">
        <v>23.788272500000001</v>
      </c>
      <c r="D804" s="14">
        <v>2019</v>
      </c>
      <c r="E804" s="14">
        <v>11</v>
      </c>
      <c r="F804" s="15">
        <v>30.43028</v>
      </c>
      <c r="G804" s="15">
        <v>57906.997219129007</v>
      </c>
      <c r="H804" s="16">
        <f t="shared" si="60"/>
        <v>2434.2666000286067</v>
      </c>
      <c r="I804" s="15">
        <v>12.365690000000001</v>
      </c>
      <c r="J804" s="23">
        <v>46616.584155545002</v>
      </c>
      <c r="K804" s="16">
        <f t="shared" si="64"/>
        <v>1959.6456260346354</v>
      </c>
      <c r="L804" s="15">
        <v>20.525069999999999</v>
      </c>
      <c r="M804" s="15">
        <v>61893.228762265004</v>
      </c>
      <c r="N804" s="16">
        <f t="shared" si="63"/>
        <v>2601.8378914343193</v>
      </c>
      <c r="O804" s="16">
        <f t="shared" si="61"/>
        <v>166416.81013693902</v>
      </c>
      <c r="P804" s="16">
        <f t="shared" si="62"/>
        <v>63.321039999999996</v>
      </c>
      <c r="Q804" s="16">
        <v>4393.9122260632421</v>
      </c>
    </row>
    <row r="805" spans="1:17" x14ac:dyDescent="0.3">
      <c r="A805" s="12" t="s">
        <v>47</v>
      </c>
      <c r="B805" s="12">
        <v>9</v>
      </c>
      <c r="C805" s="13">
        <v>23.788272500000001</v>
      </c>
      <c r="D805" s="14">
        <v>2019</v>
      </c>
      <c r="E805" s="14">
        <v>7</v>
      </c>
      <c r="F805" s="15">
        <v>27.779399999999999</v>
      </c>
      <c r="G805" s="15">
        <v>58091.195430303</v>
      </c>
      <c r="H805" s="16">
        <f t="shared" si="60"/>
        <v>2442.0098361620417</v>
      </c>
      <c r="I805" s="15">
        <v>11.426130000000001</v>
      </c>
      <c r="J805" s="17">
        <v>46259.542604459995</v>
      </c>
      <c r="K805" s="16">
        <f t="shared" si="64"/>
        <v>1944.6364844046575</v>
      </c>
      <c r="L805" s="15">
        <v>17.617899999999999</v>
      </c>
      <c r="M805" s="15">
        <v>60993.411647649002</v>
      </c>
      <c r="N805" s="16">
        <f t="shared" si="63"/>
        <v>2564.0118107630133</v>
      </c>
      <c r="O805" s="16">
        <f t="shared" si="61"/>
        <v>165344.14968241198</v>
      </c>
      <c r="P805" s="16">
        <f t="shared" si="62"/>
        <v>56.823429999999995</v>
      </c>
      <c r="Q805" s="16">
        <v>4386.6463205666987</v>
      </c>
    </row>
    <row r="806" spans="1:17" x14ac:dyDescent="0.3">
      <c r="A806" s="12" t="s">
        <v>47</v>
      </c>
      <c r="B806" s="12">
        <v>9</v>
      </c>
      <c r="C806" s="13">
        <v>23.788272500000001</v>
      </c>
      <c r="D806" s="14">
        <v>2020</v>
      </c>
      <c r="E806" s="14">
        <v>8</v>
      </c>
      <c r="F806" s="15">
        <v>26.918220000000002</v>
      </c>
      <c r="G806" s="15">
        <v>58163.320832712998</v>
      </c>
      <c r="H806" s="16">
        <f t="shared" si="60"/>
        <v>2445.0418092660152</v>
      </c>
      <c r="I806" s="15">
        <v>10.89743</v>
      </c>
      <c r="J806" s="17">
        <v>50929.953301763999</v>
      </c>
      <c r="K806" s="16">
        <f t="shared" si="64"/>
        <v>2140.9689712342079</v>
      </c>
      <c r="L806" s="15">
        <v>17.322959999999998</v>
      </c>
      <c r="M806" s="15">
        <v>60896.582482828002</v>
      </c>
      <c r="N806" s="16">
        <f t="shared" si="63"/>
        <v>2559.9413527328643</v>
      </c>
      <c r="O806" s="16">
        <f t="shared" si="61"/>
        <v>169989.85661730499</v>
      </c>
      <c r="P806" s="16">
        <f t="shared" si="62"/>
        <v>55.13861</v>
      </c>
      <c r="Q806" s="16">
        <v>4586.0107805002226</v>
      </c>
    </row>
    <row r="807" spans="1:17" x14ac:dyDescent="0.3">
      <c r="A807" s="12" t="s">
        <v>47</v>
      </c>
      <c r="B807" s="12">
        <v>9</v>
      </c>
      <c r="C807" s="13">
        <v>23.788272500000001</v>
      </c>
      <c r="D807" s="14">
        <v>2019</v>
      </c>
      <c r="E807" s="14">
        <v>10</v>
      </c>
      <c r="F807" s="15">
        <v>29.976150000000001</v>
      </c>
      <c r="G807" s="15">
        <v>58570.074867446994</v>
      </c>
      <c r="H807" s="16">
        <f t="shared" si="60"/>
        <v>2462.140740461376</v>
      </c>
      <c r="I807" s="15">
        <v>12.38049</v>
      </c>
      <c r="J807" s="17">
        <v>48790.150761432</v>
      </c>
      <c r="K807" s="16">
        <f t="shared" si="64"/>
        <v>2051.0169774384412</v>
      </c>
      <c r="L807" s="15">
        <v>22.637170000000001</v>
      </c>
      <c r="M807" s="15">
        <v>64113.724675643993</v>
      </c>
      <c r="N807" s="16">
        <f t="shared" si="63"/>
        <v>2695.1820345779201</v>
      </c>
      <c r="O807" s="16">
        <f t="shared" si="61"/>
        <v>171473.95030452299</v>
      </c>
      <c r="P807" s="16">
        <f t="shared" si="62"/>
        <v>64.993809999999996</v>
      </c>
      <c r="Q807" s="16">
        <v>4513.1577178998177</v>
      </c>
    </row>
    <row r="808" spans="1:17" x14ac:dyDescent="0.3">
      <c r="A808" s="12" t="s">
        <v>47</v>
      </c>
      <c r="B808" s="12">
        <v>9</v>
      </c>
      <c r="C808" s="13">
        <v>23.788272500000001</v>
      </c>
      <c r="D808" s="14">
        <v>2019</v>
      </c>
      <c r="E808" s="14">
        <v>6</v>
      </c>
      <c r="F808" s="15">
        <v>28.68798</v>
      </c>
      <c r="G808" s="15">
        <v>58968.494066567007</v>
      </c>
      <c r="H808" s="16">
        <f t="shared" si="60"/>
        <v>2478.8892958312549</v>
      </c>
      <c r="I808" s="15">
        <v>11.02618</v>
      </c>
      <c r="J808" s="17">
        <v>44773.444137355</v>
      </c>
      <c r="K808" s="16">
        <f t="shared" si="64"/>
        <v>1882.1645891838089</v>
      </c>
      <c r="L808" s="15">
        <v>17.524100000000001</v>
      </c>
      <c r="M808" s="15">
        <v>60573.041950520994</v>
      </c>
      <c r="N808" s="16">
        <f t="shared" si="63"/>
        <v>2546.3405108765669</v>
      </c>
      <c r="O808" s="16">
        <f t="shared" si="61"/>
        <v>164314.98015444301</v>
      </c>
      <c r="P808" s="16">
        <f t="shared" si="62"/>
        <v>57.238259999999997</v>
      </c>
      <c r="Q808" s="16">
        <v>4361.0538850150633</v>
      </c>
    </row>
    <row r="809" spans="1:17" x14ac:dyDescent="0.3">
      <c r="A809" s="12" t="s">
        <v>47</v>
      </c>
      <c r="B809" s="12">
        <v>9</v>
      </c>
      <c r="C809" s="13">
        <v>23.788272500000001</v>
      </c>
      <c r="D809" s="14">
        <v>2019</v>
      </c>
      <c r="E809" s="14">
        <v>4</v>
      </c>
      <c r="F809" s="15">
        <v>31.263829999999999</v>
      </c>
      <c r="G809" s="15">
        <v>60659.106652474002</v>
      </c>
      <c r="H809" s="16">
        <f t="shared" si="60"/>
        <v>2549.9584575750087</v>
      </c>
      <c r="I809" s="15">
        <v>12.080299999999999</v>
      </c>
      <c r="J809" s="17">
        <v>45481.705780570999</v>
      </c>
      <c r="K809" s="16">
        <f t="shared" si="64"/>
        <v>1911.9381527419023</v>
      </c>
      <c r="L809" s="15">
        <v>23.05087</v>
      </c>
      <c r="M809" s="15">
        <v>65667.105620796996</v>
      </c>
      <c r="N809" s="16">
        <f t="shared" si="63"/>
        <v>2760.4823183691456</v>
      </c>
      <c r="O809" s="16">
        <f t="shared" si="61"/>
        <v>171807.918053842</v>
      </c>
      <c r="P809" s="16">
        <f t="shared" si="62"/>
        <v>66.394999999999996</v>
      </c>
      <c r="Q809" s="16">
        <v>4461.8966103169114</v>
      </c>
    </row>
    <row r="810" spans="1:17" x14ac:dyDescent="0.3">
      <c r="A810" s="12" t="s">
        <v>47</v>
      </c>
      <c r="B810" s="12">
        <v>9</v>
      </c>
      <c r="C810" s="13">
        <v>23.788272500000001</v>
      </c>
      <c r="D810" s="14">
        <v>2020</v>
      </c>
      <c r="E810" s="14">
        <v>2</v>
      </c>
      <c r="F810" s="15">
        <v>31.031939999999999</v>
      </c>
      <c r="G810" s="15">
        <v>61077.580548119993</v>
      </c>
      <c r="H810" s="16">
        <f t="shared" si="60"/>
        <v>2567.5500626672233</v>
      </c>
      <c r="I810" s="15">
        <v>13.279730000000001</v>
      </c>
      <c r="J810" s="17">
        <v>50721.886335411</v>
      </c>
      <c r="K810" s="16">
        <f t="shared" si="64"/>
        <v>2132.2223518084802</v>
      </c>
      <c r="L810" s="15">
        <v>22.31268</v>
      </c>
      <c r="M810" s="15">
        <v>75259.663552220998</v>
      </c>
      <c r="N810" s="16">
        <f t="shared" si="63"/>
        <v>3163.7296719306119</v>
      </c>
      <c r="O810" s="16">
        <f t="shared" si="61"/>
        <v>187059.13043575198</v>
      </c>
      <c r="P810" s="16">
        <f t="shared" si="62"/>
        <v>66.624349999999993</v>
      </c>
      <c r="Q810" s="16">
        <v>4699.772414475703</v>
      </c>
    </row>
    <row r="811" spans="1:17" x14ac:dyDescent="0.3">
      <c r="A811" s="12" t="s">
        <v>47</v>
      </c>
      <c r="B811" s="12">
        <v>9</v>
      </c>
      <c r="C811" s="13">
        <v>23.788272500000001</v>
      </c>
      <c r="D811" s="14">
        <v>2019</v>
      </c>
      <c r="E811" s="14">
        <v>1</v>
      </c>
      <c r="F811" s="15">
        <v>28.765499999999999</v>
      </c>
      <c r="G811" s="16">
        <v>58846.58</v>
      </c>
      <c r="H811" s="16">
        <f t="shared" si="60"/>
        <v>2473.7643307222079</v>
      </c>
      <c r="I811" s="15">
        <v>12.046939999999999</v>
      </c>
      <c r="J811" s="17">
        <v>46026.73</v>
      </c>
      <c r="K811" s="16">
        <f t="shared" si="64"/>
        <v>1934.8496197023135</v>
      </c>
      <c r="L811" s="15">
        <v>21.676829999999999</v>
      </c>
      <c r="M811" s="16">
        <v>64878.27</v>
      </c>
      <c r="N811" s="16">
        <f t="shared" si="63"/>
        <v>2727.3216245526023</v>
      </c>
      <c r="O811" s="16">
        <f t="shared" si="61"/>
        <v>169751.58</v>
      </c>
      <c r="P811" s="16">
        <f t="shared" si="62"/>
        <v>62.489269999999991</v>
      </c>
      <c r="Q811" s="16">
        <v>4408.6139504245211</v>
      </c>
    </row>
    <row r="812" spans="1:17" x14ac:dyDescent="0.3">
      <c r="A812" s="12" t="s">
        <v>47</v>
      </c>
      <c r="B812" s="12">
        <v>9</v>
      </c>
      <c r="C812" s="13">
        <v>23.788272500000001</v>
      </c>
      <c r="D812" s="14">
        <v>2019</v>
      </c>
      <c r="E812" s="14">
        <v>5</v>
      </c>
      <c r="F812" s="15">
        <v>32.094349999999999</v>
      </c>
      <c r="G812" s="15">
        <v>63306.170241090003</v>
      </c>
      <c r="H812" s="16">
        <f t="shared" si="60"/>
        <v>2661.2344482387275</v>
      </c>
      <c r="I812" s="15">
        <v>12.470879999999999</v>
      </c>
      <c r="J812" s="17">
        <v>48352.423680578999</v>
      </c>
      <c r="K812" s="16">
        <f t="shared" si="64"/>
        <v>2032.6160161726327</v>
      </c>
      <c r="L812" s="15">
        <v>21.827010000000001</v>
      </c>
      <c r="M812" s="15">
        <v>66319.718161943994</v>
      </c>
      <c r="N812" s="16">
        <f t="shared" si="63"/>
        <v>2787.916531641547</v>
      </c>
      <c r="O812" s="16">
        <f t="shared" si="61"/>
        <v>177978.31208361301</v>
      </c>
      <c r="P812" s="16">
        <f t="shared" si="62"/>
        <v>66.392240000000001</v>
      </c>
      <c r="Q812" s="16">
        <v>4693.8504644113609</v>
      </c>
    </row>
    <row r="813" spans="1:17" x14ac:dyDescent="0.3">
      <c r="A813" s="12" t="s">
        <v>47</v>
      </c>
      <c r="B813" s="12">
        <v>9</v>
      </c>
      <c r="C813" s="13">
        <v>23.788272500000001</v>
      </c>
      <c r="D813" s="14">
        <v>2020</v>
      </c>
      <c r="E813" s="14">
        <v>1</v>
      </c>
      <c r="F813" s="15">
        <v>30.102</v>
      </c>
      <c r="G813" s="15">
        <v>59905.754107543995</v>
      </c>
      <c r="H813" s="16">
        <f t="shared" si="60"/>
        <v>2518.2893842982498</v>
      </c>
      <c r="I813" s="15">
        <v>13.15442</v>
      </c>
      <c r="J813" s="17">
        <v>51517.932431959001</v>
      </c>
      <c r="K813" s="16">
        <f t="shared" si="64"/>
        <v>2165.6861561493797</v>
      </c>
      <c r="L813" s="15">
        <v>22.393660000000001</v>
      </c>
      <c r="M813" s="15">
        <v>80516.541535780008</v>
      </c>
      <c r="N813" s="16">
        <f t="shared" si="63"/>
        <v>3384.715789504261</v>
      </c>
      <c r="O813" s="16">
        <f t="shared" si="61"/>
        <v>191940.228075283</v>
      </c>
      <c r="P813" s="16">
        <f t="shared" si="62"/>
        <v>65.650080000000003</v>
      </c>
      <c r="Q813" s="16">
        <v>4683.9755404476291</v>
      </c>
    </row>
    <row r="814" spans="1:17" x14ac:dyDescent="0.3">
      <c r="A814" s="12" t="s">
        <v>47</v>
      </c>
      <c r="B814" s="12">
        <v>9</v>
      </c>
      <c r="C814" s="13">
        <v>23.788272500000001</v>
      </c>
      <c r="D814" s="14">
        <v>2019</v>
      </c>
      <c r="E814" s="14">
        <v>3</v>
      </c>
      <c r="F814" s="15">
        <v>30.4617</v>
      </c>
      <c r="G814" s="16">
        <v>65075.03</v>
      </c>
      <c r="H814" s="16">
        <f t="shared" si="60"/>
        <v>2735.5929271450877</v>
      </c>
      <c r="I814" s="15">
        <v>12.48568</v>
      </c>
      <c r="J814" s="17">
        <v>51420.52</v>
      </c>
      <c r="K814" s="16">
        <f t="shared" si="64"/>
        <v>2161.5911790147852</v>
      </c>
      <c r="L814" s="15">
        <v>22.45007</v>
      </c>
      <c r="M814" s="16">
        <v>78944.960000000006</v>
      </c>
      <c r="N814" s="16">
        <f t="shared" si="63"/>
        <v>3318.6503980059924</v>
      </c>
      <c r="O814" s="16">
        <f t="shared" si="61"/>
        <v>195440.51</v>
      </c>
      <c r="P814" s="16">
        <f t="shared" si="62"/>
        <v>65.397450000000006</v>
      </c>
      <c r="Q814" s="16">
        <v>4897.1841061598725</v>
      </c>
    </row>
    <row r="815" spans="1:17" x14ac:dyDescent="0.3">
      <c r="A815" s="12" t="s">
        <v>47</v>
      </c>
      <c r="B815" s="12">
        <v>9</v>
      </c>
      <c r="C815" s="13">
        <v>23.788272500000001</v>
      </c>
      <c r="D815" s="14">
        <v>2020</v>
      </c>
      <c r="E815" s="14">
        <v>9</v>
      </c>
      <c r="F815" s="15">
        <v>31.02026</v>
      </c>
      <c r="G815" s="15">
        <v>65288.364643761997</v>
      </c>
      <c r="H815" s="16">
        <f t="shared" si="60"/>
        <v>2744.5609866694604</v>
      </c>
      <c r="I815" s="15">
        <v>13.15794</v>
      </c>
      <c r="J815" s="17">
        <v>58169.568571490003</v>
      </c>
      <c r="K815" s="16">
        <f t="shared" si="64"/>
        <v>2445.3044487148027</v>
      </c>
      <c r="L815" s="15">
        <v>20.48818</v>
      </c>
      <c r="M815" s="18">
        <v>71110.918317175994</v>
      </c>
      <c r="N815" s="16">
        <f t="shared" si="63"/>
        <v>2989.3267078210906</v>
      </c>
      <c r="O815" s="16">
        <f t="shared" si="61"/>
        <v>194568.851532428</v>
      </c>
      <c r="P815" s="16">
        <f t="shared" si="62"/>
        <v>64.666380000000004</v>
      </c>
      <c r="Q815" s="16">
        <v>5189.865435384263</v>
      </c>
    </row>
    <row r="816" spans="1:17" x14ac:dyDescent="0.3">
      <c r="A816" s="12" t="s">
        <v>47</v>
      </c>
      <c r="B816" s="12">
        <v>9</v>
      </c>
      <c r="C816" s="13">
        <v>23.788272500000001</v>
      </c>
      <c r="D816" s="14">
        <v>2020</v>
      </c>
      <c r="E816" s="14">
        <v>10</v>
      </c>
      <c r="F816" s="15">
        <v>35.059550000000002</v>
      </c>
      <c r="G816" s="15">
        <v>67998.966721071993</v>
      </c>
      <c r="H816" s="16">
        <f t="shared" si="60"/>
        <v>2858.5079778732143</v>
      </c>
      <c r="I816" s="15">
        <v>14.83076</v>
      </c>
      <c r="J816" s="17">
        <v>59900.523371453004</v>
      </c>
      <c r="K816" s="16">
        <f t="shared" si="64"/>
        <v>2518.0694971210287</v>
      </c>
      <c r="L816" s="15">
        <v>26.659490000000002</v>
      </c>
      <c r="M816" s="18">
        <v>75368.157263631001</v>
      </c>
      <c r="N816" s="16">
        <f t="shared" si="63"/>
        <v>3168.2904785806113</v>
      </c>
      <c r="O816" s="16">
        <f t="shared" si="61"/>
        <v>203267.647356156</v>
      </c>
      <c r="P816" s="16">
        <f t="shared" si="62"/>
        <v>76.549800000000005</v>
      </c>
      <c r="Q816" s="16">
        <v>5376.5774749942429</v>
      </c>
    </row>
    <row r="817" spans="1:17" x14ac:dyDescent="0.3">
      <c r="A817" s="12" t="s">
        <v>47</v>
      </c>
      <c r="B817" s="12">
        <v>9</v>
      </c>
      <c r="C817" s="13">
        <v>23.788272500000001</v>
      </c>
      <c r="D817" s="14">
        <v>2020</v>
      </c>
      <c r="E817" s="14">
        <v>11</v>
      </c>
      <c r="F817" s="15">
        <v>31.43553</v>
      </c>
      <c r="G817" s="19">
        <v>61213.985099999998</v>
      </c>
      <c r="H817" s="16">
        <f t="shared" si="60"/>
        <v>2573.2841718540089</v>
      </c>
      <c r="I817" s="15">
        <v>12.8757</v>
      </c>
      <c r="J817" s="20">
        <v>48963.487500000003</v>
      </c>
      <c r="K817" s="16">
        <f t="shared" si="64"/>
        <v>2058.3036241912901</v>
      </c>
      <c r="L817" s="15">
        <v>22.56</v>
      </c>
      <c r="M817" s="19">
        <v>65537.608500000002</v>
      </c>
      <c r="N817" s="16">
        <f t="shared" si="63"/>
        <v>2755.0385804601824</v>
      </c>
      <c r="O817" s="16">
        <f t="shared" si="61"/>
        <v>175715.08110000001</v>
      </c>
      <c r="P817" s="16">
        <f t="shared" si="62"/>
        <v>66.871229999999997</v>
      </c>
      <c r="Q817" s="16">
        <v>4631.587796045299</v>
      </c>
    </row>
    <row r="818" spans="1:17" x14ac:dyDescent="0.3">
      <c r="A818" s="12" t="s">
        <v>48</v>
      </c>
      <c r="B818" s="12">
        <v>5</v>
      </c>
      <c r="C818" s="13">
        <v>1.1250857999999999</v>
      </c>
      <c r="D818" s="21">
        <v>2020</v>
      </c>
      <c r="E818" s="21">
        <v>7</v>
      </c>
      <c r="F818" s="15">
        <v>4.7890899999999998</v>
      </c>
      <c r="G818" s="22">
        <v>7706.4964120670002</v>
      </c>
      <c r="H818" s="16">
        <f t="shared" si="60"/>
        <v>6849.6966294188414</v>
      </c>
      <c r="I818" s="15">
        <v>2.9761799999999998</v>
      </c>
      <c r="J818" s="17">
        <v>14701.766143307001</v>
      </c>
      <c r="K818" s="16">
        <f t="shared" si="64"/>
        <v>13067.239976992867</v>
      </c>
      <c r="L818" s="15">
        <v>3.9268299999999998</v>
      </c>
      <c r="M818" s="22">
        <v>11240.179186125999</v>
      </c>
      <c r="N818" s="16">
        <f t="shared" si="63"/>
        <v>9990.508444890158</v>
      </c>
      <c r="O818" s="16">
        <f t="shared" si="61"/>
        <v>33648.441741499999</v>
      </c>
      <c r="P818" s="16">
        <f t="shared" si="62"/>
        <v>11.6921</v>
      </c>
      <c r="Q818" s="16">
        <v>19916.936606411709</v>
      </c>
    </row>
    <row r="819" spans="1:17" x14ac:dyDescent="0.3">
      <c r="A819" s="12" t="s">
        <v>48</v>
      </c>
      <c r="B819" s="12">
        <v>5</v>
      </c>
      <c r="C819" s="13">
        <v>1.1250857999999999</v>
      </c>
      <c r="D819" s="21">
        <v>2020</v>
      </c>
      <c r="E819" s="21">
        <v>4</v>
      </c>
      <c r="F819" s="15">
        <v>0.80391000000000001</v>
      </c>
      <c r="G819" s="15">
        <v>1898.2266511380001</v>
      </c>
      <c r="H819" s="16">
        <f t="shared" si="60"/>
        <v>1687.183902897006</v>
      </c>
      <c r="I819" s="15">
        <v>0.56679000000000002</v>
      </c>
      <c r="J819" s="17">
        <v>4153.7411623039998</v>
      </c>
      <c r="K819" s="16">
        <f t="shared" si="64"/>
        <v>3691.9327950846059</v>
      </c>
      <c r="L819" s="15">
        <v>0.56023999999999996</v>
      </c>
      <c r="M819" s="15">
        <v>2997.1962288209997</v>
      </c>
      <c r="N819" s="16">
        <f t="shared" si="63"/>
        <v>2663.9712534110731</v>
      </c>
      <c r="O819" s="16">
        <f t="shared" si="61"/>
        <v>9049.1640422630007</v>
      </c>
      <c r="P819" s="16">
        <f t="shared" si="62"/>
        <v>1.9309400000000001</v>
      </c>
      <c r="Q819" s="16">
        <v>5379.1166979816126</v>
      </c>
    </row>
    <row r="820" spans="1:17" x14ac:dyDescent="0.3">
      <c r="A820" s="12" t="s">
        <v>48</v>
      </c>
      <c r="B820" s="12">
        <v>5</v>
      </c>
      <c r="C820" s="13">
        <v>1.1250857999999999</v>
      </c>
      <c r="D820" s="21">
        <v>2020</v>
      </c>
      <c r="E820" s="21">
        <v>5</v>
      </c>
      <c r="F820" s="15">
        <v>2.36632</v>
      </c>
      <c r="G820" s="15">
        <v>4535.9649298190006</v>
      </c>
      <c r="H820" s="16">
        <f t="shared" si="60"/>
        <v>4031.6613451338562</v>
      </c>
      <c r="I820" s="15">
        <v>1.5645500000000001</v>
      </c>
      <c r="J820" s="17">
        <v>9258.9865467589989</v>
      </c>
      <c r="K820" s="16">
        <f t="shared" si="64"/>
        <v>8229.5826209512197</v>
      </c>
      <c r="L820" s="15">
        <v>1.7739499999999999</v>
      </c>
      <c r="M820" s="15">
        <v>7100.6669914009999</v>
      </c>
      <c r="N820" s="16">
        <f t="shared" si="63"/>
        <v>6311.222656441847</v>
      </c>
      <c r="O820" s="16">
        <f t="shared" si="61"/>
        <v>20895.618467979002</v>
      </c>
      <c r="P820" s="16">
        <f t="shared" si="62"/>
        <v>5.7048199999999998</v>
      </c>
      <c r="Q820" s="16">
        <v>12261.243966085076</v>
      </c>
    </row>
    <row r="821" spans="1:17" x14ac:dyDescent="0.3">
      <c r="A821" s="12" t="s">
        <v>48</v>
      </c>
      <c r="B821" s="12">
        <v>5</v>
      </c>
      <c r="C821" s="13">
        <v>1.1250857999999999</v>
      </c>
      <c r="D821" s="14">
        <v>2020</v>
      </c>
      <c r="E821" s="14">
        <v>3</v>
      </c>
      <c r="F821" s="15">
        <v>3.0500099999999999</v>
      </c>
      <c r="G821" s="15">
        <v>6043.5735766339994</v>
      </c>
      <c r="H821" s="16">
        <f t="shared" si="60"/>
        <v>5371.6557231759571</v>
      </c>
      <c r="I821" s="15">
        <v>2.1414300000000002</v>
      </c>
      <c r="J821" s="17">
        <v>10810.061696507</v>
      </c>
      <c r="K821" s="16">
        <f t="shared" si="64"/>
        <v>9608.2109440071163</v>
      </c>
      <c r="L821" s="15">
        <v>2.7805</v>
      </c>
      <c r="M821" s="15">
        <v>8426.9657974059992</v>
      </c>
      <c r="N821" s="16">
        <f t="shared" si="63"/>
        <v>7490.0650220685393</v>
      </c>
      <c r="O821" s="16">
        <f t="shared" si="61"/>
        <v>25280.601070547</v>
      </c>
      <c r="P821" s="16">
        <f t="shared" si="62"/>
        <v>7.97194</v>
      </c>
      <c r="Q821" s="16">
        <v>14979.866667183074</v>
      </c>
    </row>
    <row r="822" spans="1:17" x14ac:dyDescent="0.3">
      <c r="A822" s="12" t="s">
        <v>48</v>
      </c>
      <c r="B822" s="12">
        <v>5</v>
      </c>
      <c r="C822" s="13">
        <v>1.1250857999999999</v>
      </c>
      <c r="D822" s="21">
        <v>2020</v>
      </c>
      <c r="E822" s="21">
        <v>6</v>
      </c>
      <c r="F822" s="15">
        <v>3.90672</v>
      </c>
      <c r="G822" s="22">
        <v>6771.4628941029996</v>
      </c>
      <c r="H822" s="16">
        <f t="shared" si="60"/>
        <v>6018.6191080742465</v>
      </c>
      <c r="I822" s="15">
        <v>2.5430999999999999</v>
      </c>
      <c r="J822" s="17">
        <v>13273.655032912</v>
      </c>
      <c r="K822" s="16">
        <f t="shared" si="64"/>
        <v>11797.90468683544</v>
      </c>
      <c r="L822" s="15">
        <v>3.2364600000000001</v>
      </c>
      <c r="M822" s="22">
        <v>9750.6229523910006</v>
      </c>
      <c r="N822" s="16">
        <f t="shared" si="63"/>
        <v>8666.5594325259481</v>
      </c>
      <c r="O822" s="16">
        <f t="shared" si="61"/>
        <v>29795.740879405999</v>
      </c>
      <c r="P822" s="16">
        <f t="shared" si="62"/>
        <v>9.68628</v>
      </c>
      <c r="Q822" s="16">
        <v>17816.523794909685</v>
      </c>
    </row>
    <row r="823" spans="1:17" x14ac:dyDescent="0.3">
      <c r="A823" s="12" t="s">
        <v>48</v>
      </c>
      <c r="B823" s="12">
        <v>5</v>
      </c>
      <c r="C823" s="13">
        <v>1.1250857999999999</v>
      </c>
      <c r="D823" s="14">
        <v>2020</v>
      </c>
      <c r="E823" s="14">
        <v>8</v>
      </c>
      <c r="F823" s="15">
        <v>4.9402200000000001</v>
      </c>
      <c r="G823" s="15">
        <v>7886.4451197229992</v>
      </c>
      <c r="H823" s="16">
        <f t="shared" si="60"/>
        <v>7009.6388379650689</v>
      </c>
      <c r="I823" s="15">
        <v>2.91351</v>
      </c>
      <c r="J823" s="17">
        <v>15329.019841313</v>
      </c>
      <c r="K823" s="16">
        <f t="shared" si="64"/>
        <v>13624.756299753319</v>
      </c>
      <c r="L823" s="15">
        <v>3.9459</v>
      </c>
      <c r="M823" s="15">
        <v>11131.744601596001</v>
      </c>
      <c r="N823" s="16">
        <f t="shared" si="63"/>
        <v>9894.1294980311741</v>
      </c>
      <c r="O823" s="16">
        <f t="shared" si="61"/>
        <v>34347.209562632001</v>
      </c>
      <c r="P823" s="16">
        <f t="shared" si="62"/>
        <v>11.799630000000001</v>
      </c>
      <c r="Q823" s="16">
        <v>20634.395137718388</v>
      </c>
    </row>
    <row r="824" spans="1:17" x14ac:dyDescent="0.3">
      <c r="A824" s="12" t="s">
        <v>48</v>
      </c>
      <c r="B824" s="12">
        <v>5</v>
      </c>
      <c r="C824" s="13">
        <v>1.1250857999999999</v>
      </c>
      <c r="D824" s="14">
        <v>2019</v>
      </c>
      <c r="E824" s="14">
        <v>7</v>
      </c>
      <c r="F824" s="15">
        <v>4.7936699999999997</v>
      </c>
      <c r="G824" s="15">
        <v>7965.0222932490005</v>
      </c>
      <c r="H824" s="16">
        <f t="shared" si="60"/>
        <v>7079.4798878885513</v>
      </c>
      <c r="I824" s="15">
        <v>2.8954499999999999</v>
      </c>
      <c r="J824" s="17">
        <v>14072.524438814999</v>
      </c>
      <c r="K824" s="16">
        <f t="shared" si="64"/>
        <v>12507.956672117805</v>
      </c>
      <c r="L824" s="15">
        <v>3.7931400000000002</v>
      </c>
      <c r="M824" s="15">
        <v>11033.254608282999</v>
      </c>
      <c r="N824" s="16">
        <f t="shared" si="63"/>
        <v>9806.5895136913114</v>
      </c>
      <c r="O824" s="16">
        <f t="shared" si="61"/>
        <v>33070.801340346996</v>
      </c>
      <c r="P824" s="16">
        <f t="shared" si="62"/>
        <v>11.48226</v>
      </c>
      <c r="Q824" s="16">
        <v>19587.436560006357</v>
      </c>
    </row>
    <row r="825" spans="1:17" x14ac:dyDescent="0.3">
      <c r="A825" s="12" t="s">
        <v>48</v>
      </c>
      <c r="B825" s="12">
        <v>5</v>
      </c>
      <c r="C825" s="13">
        <v>1.1250857999999999</v>
      </c>
      <c r="D825" s="14">
        <v>2019</v>
      </c>
      <c r="E825" s="14">
        <v>12</v>
      </c>
      <c r="F825" s="15">
        <v>4.7481600000000004</v>
      </c>
      <c r="G825" s="15">
        <v>8084.5070247210006</v>
      </c>
      <c r="H825" s="16">
        <f t="shared" si="60"/>
        <v>7185.6804385238893</v>
      </c>
      <c r="I825" s="15">
        <v>3.2728299999999999</v>
      </c>
      <c r="J825" s="17">
        <v>15006.025033163001</v>
      </c>
      <c r="K825" s="16">
        <f t="shared" si="64"/>
        <v>13337.671698605567</v>
      </c>
      <c r="L825" s="15">
        <v>4.0608199999999997</v>
      </c>
      <c r="M825" s="15">
        <v>11522.079285201</v>
      </c>
      <c r="N825" s="16">
        <f t="shared" si="63"/>
        <v>10241.067201453436</v>
      </c>
      <c r="O825" s="16">
        <f t="shared" si="61"/>
        <v>34612.611343085002</v>
      </c>
      <c r="P825" s="16">
        <f t="shared" si="62"/>
        <v>12.081810000000001</v>
      </c>
      <c r="Q825" s="16">
        <v>20523.352137129459</v>
      </c>
    </row>
    <row r="826" spans="1:17" x14ac:dyDescent="0.3">
      <c r="A826" s="12" t="s">
        <v>48</v>
      </c>
      <c r="B826" s="12">
        <v>5</v>
      </c>
      <c r="C826" s="13">
        <v>1.1250857999999999</v>
      </c>
      <c r="D826" s="14">
        <v>2019</v>
      </c>
      <c r="E826" s="14">
        <v>9</v>
      </c>
      <c r="F826" s="15">
        <v>4.8385400000000001</v>
      </c>
      <c r="G826" s="15">
        <v>8137.4677774029997</v>
      </c>
      <c r="H826" s="16">
        <f t="shared" si="60"/>
        <v>7232.7530730571843</v>
      </c>
      <c r="I826" s="15">
        <v>3.2029700000000001</v>
      </c>
      <c r="J826" s="17">
        <v>14874.508519771</v>
      </c>
      <c r="K826" s="16">
        <f t="shared" si="64"/>
        <v>13220.77704631149</v>
      </c>
      <c r="L826" s="15">
        <v>3.97492</v>
      </c>
      <c r="M826" s="15">
        <v>11509.100234482001</v>
      </c>
      <c r="N826" s="16">
        <f t="shared" si="63"/>
        <v>10229.53114729739</v>
      </c>
      <c r="O826" s="16">
        <f t="shared" si="61"/>
        <v>34521.076531655999</v>
      </c>
      <c r="P826" s="16">
        <f t="shared" si="62"/>
        <v>12.01643</v>
      </c>
      <c r="Q826" s="16">
        <v>20453.530119368676</v>
      </c>
    </row>
    <row r="827" spans="1:17" x14ac:dyDescent="0.3">
      <c r="A827" s="12" t="s">
        <v>48</v>
      </c>
      <c r="B827" s="12">
        <v>5</v>
      </c>
      <c r="C827" s="13">
        <v>1.1250857999999999</v>
      </c>
      <c r="D827" s="14">
        <v>2019</v>
      </c>
      <c r="E827" s="14">
        <v>6</v>
      </c>
      <c r="F827" s="15">
        <v>4.9882400000000002</v>
      </c>
      <c r="G827" s="15">
        <v>8463.3282991359993</v>
      </c>
      <c r="H827" s="16">
        <f t="shared" si="60"/>
        <v>7522.3847809082645</v>
      </c>
      <c r="I827" s="15">
        <v>3.1078899999999998</v>
      </c>
      <c r="J827" s="17">
        <v>15300.027297668999</v>
      </c>
      <c r="K827" s="16">
        <f t="shared" si="64"/>
        <v>13598.98711517735</v>
      </c>
      <c r="L827" s="15">
        <v>3.9416600000000002</v>
      </c>
      <c r="M827" s="15">
        <v>11702.299066146001</v>
      </c>
      <c r="N827" s="16">
        <f t="shared" si="63"/>
        <v>10401.250345658973</v>
      </c>
      <c r="O827" s="16">
        <f t="shared" si="61"/>
        <v>35465.654662950998</v>
      </c>
      <c r="P827" s="16">
        <f t="shared" si="62"/>
        <v>12.037790000000001</v>
      </c>
      <c r="Q827" s="16">
        <v>21121.371896085613</v>
      </c>
    </row>
    <row r="828" spans="1:17" x14ac:dyDescent="0.3">
      <c r="A828" s="12" t="s">
        <v>48</v>
      </c>
      <c r="B828" s="12">
        <v>5</v>
      </c>
      <c r="C828" s="13">
        <v>1.1250857999999999</v>
      </c>
      <c r="D828" s="14">
        <v>2019</v>
      </c>
      <c r="E828" s="14">
        <v>2</v>
      </c>
      <c r="F828" s="15">
        <v>5.12263</v>
      </c>
      <c r="G828" s="16">
        <v>8641.82</v>
      </c>
      <c r="H828" s="16">
        <f t="shared" si="60"/>
        <v>7681.0319710727845</v>
      </c>
      <c r="I828" s="15">
        <v>3.0508799999999998</v>
      </c>
      <c r="J828" s="17">
        <v>15901.23</v>
      </c>
      <c r="K828" s="16">
        <f t="shared" si="64"/>
        <v>14133.348763267655</v>
      </c>
      <c r="L828" s="15">
        <v>4.0160299999999998</v>
      </c>
      <c r="M828" s="16">
        <v>11716.43</v>
      </c>
      <c r="N828" s="16">
        <f t="shared" si="63"/>
        <v>10413.810217851831</v>
      </c>
      <c r="O828" s="16">
        <f t="shared" si="61"/>
        <v>36259.479999999996</v>
      </c>
      <c r="P828" s="16">
        <f t="shared" si="62"/>
        <v>12.189540000000001</v>
      </c>
      <c r="Q828" s="16">
        <v>21814.380734340441</v>
      </c>
    </row>
    <row r="829" spans="1:17" x14ac:dyDescent="0.3">
      <c r="A829" s="12" t="s">
        <v>48</v>
      </c>
      <c r="B829" s="12">
        <v>5</v>
      </c>
      <c r="C829" s="13">
        <v>1.1250857999999999</v>
      </c>
      <c r="D829" s="14">
        <v>2019</v>
      </c>
      <c r="E829" s="14">
        <v>10</v>
      </c>
      <c r="F829" s="15">
        <v>4.7840499999999997</v>
      </c>
      <c r="G829" s="15">
        <v>8694.8543685330005</v>
      </c>
      <c r="H829" s="16">
        <f t="shared" si="60"/>
        <v>7728.1700369278515</v>
      </c>
      <c r="I829" s="15">
        <v>3.11591</v>
      </c>
      <c r="J829" s="17">
        <v>14635.926633872001</v>
      </c>
      <c r="K829" s="16">
        <f t="shared" si="64"/>
        <v>13008.720431696855</v>
      </c>
      <c r="L829" s="15">
        <v>3.9654400000000001</v>
      </c>
      <c r="M829" s="15">
        <v>12469.988211735001</v>
      </c>
      <c r="N829" s="16">
        <f t="shared" si="63"/>
        <v>11083.588657625047</v>
      </c>
      <c r="O829" s="16">
        <f t="shared" si="61"/>
        <v>35800.769214140004</v>
      </c>
      <c r="P829" s="16">
        <f t="shared" si="62"/>
        <v>11.865400000000001</v>
      </c>
      <c r="Q829" s="16">
        <v>20736.890468624708</v>
      </c>
    </row>
    <row r="830" spans="1:17" x14ac:dyDescent="0.3">
      <c r="A830" s="12" t="s">
        <v>48</v>
      </c>
      <c r="B830" s="12">
        <v>5</v>
      </c>
      <c r="C830" s="13">
        <v>1.1250857999999999</v>
      </c>
      <c r="D830" s="14">
        <v>2020</v>
      </c>
      <c r="E830" s="14">
        <v>2</v>
      </c>
      <c r="F830" s="15">
        <v>5.0825100000000001</v>
      </c>
      <c r="G830" s="15">
        <v>8728.259008469</v>
      </c>
      <c r="H830" s="16">
        <f t="shared" si="60"/>
        <v>7757.8607857898487</v>
      </c>
      <c r="I830" s="15">
        <v>3.1715800000000001</v>
      </c>
      <c r="J830" s="17">
        <v>15227.332096491</v>
      </c>
      <c r="K830" s="16">
        <f t="shared" si="64"/>
        <v>13534.374086395012</v>
      </c>
      <c r="L830" s="15">
        <v>4.1518499999999996</v>
      </c>
      <c r="M830" s="15">
        <v>11740.331484128999</v>
      </c>
      <c r="N830" s="16">
        <f t="shared" si="63"/>
        <v>10435.054361302045</v>
      </c>
      <c r="O830" s="16">
        <f t="shared" si="61"/>
        <v>35695.922589089001</v>
      </c>
      <c r="P830" s="16">
        <f t="shared" si="62"/>
        <v>12.405939999999999</v>
      </c>
      <c r="Q830" s="16">
        <v>21292.234872184861</v>
      </c>
    </row>
    <row r="831" spans="1:17" x14ac:dyDescent="0.3">
      <c r="A831" s="12" t="s">
        <v>48</v>
      </c>
      <c r="B831" s="12">
        <v>5</v>
      </c>
      <c r="C831" s="13">
        <v>1.1250857999999999</v>
      </c>
      <c r="D831" s="14">
        <v>2019</v>
      </c>
      <c r="E831" s="14">
        <v>8</v>
      </c>
      <c r="F831" s="15">
        <v>4.57775</v>
      </c>
      <c r="G831" s="15">
        <v>8788.5113693600015</v>
      </c>
      <c r="H831" s="16">
        <f t="shared" si="60"/>
        <v>7811.4143555629289</v>
      </c>
      <c r="I831" s="15">
        <v>3.1430600000000002</v>
      </c>
      <c r="J831" s="17">
        <v>14599.037678358</v>
      </c>
      <c r="K831" s="16">
        <f t="shared" si="64"/>
        <v>12975.932749624963</v>
      </c>
      <c r="L831" s="15">
        <v>3.7124999999999999</v>
      </c>
      <c r="M831" s="15">
        <v>10857.730753021</v>
      </c>
      <c r="N831" s="16">
        <f t="shared" si="63"/>
        <v>9650.5802073237446</v>
      </c>
      <c r="O831" s="16">
        <f t="shared" si="61"/>
        <v>34245.279800739001</v>
      </c>
      <c r="P831" s="16">
        <f t="shared" si="62"/>
        <v>11.433310000000001</v>
      </c>
      <c r="Q831" s="16">
        <v>20787.347105187891</v>
      </c>
    </row>
    <row r="832" spans="1:17" x14ac:dyDescent="0.3">
      <c r="A832" s="12" t="s">
        <v>48</v>
      </c>
      <c r="B832" s="12">
        <v>5</v>
      </c>
      <c r="C832" s="13">
        <v>1.1250857999999999</v>
      </c>
      <c r="D832" s="14">
        <v>2020</v>
      </c>
      <c r="E832" s="14">
        <v>9</v>
      </c>
      <c r="F832" s="15">
        <v>5.7714499999999997</v>
      </c>
      <c r="G832" s="15">
        <v>9197.7239694270011</v>
      </c>
      <c r="H832" s="16">
        <f t="shared" si="60"/>
        <v>8175.1311494883339</v>
      </c>
      <c r="I832" s="15">
        <v>3.3355999999999999</v>
      </c>
      <c r="J832" s="17">
        <v>16388.399817912999</v>
      </c>
      <c r="K832" s="16">
        <f t="shared" si="64"/>
        <v>14566.355577426184</v>
      </c>
      <c r="L832" s="15">
        <v>4.6767500000000002</v>
      </c>
      <c r="M832" s="18">
        <v>12619.142392147</v>
      </c>
      <c r="N832" s="16">
        <f t="shared" si="63"/>
        <v>11216.160040547131</v>
      </c>
      <c r="O832" s="16">
        <f t="shared" si="61"/>
        <v>38205.266179487</v>
      </c>
      <c r="P832" s="16">
        <f t="shared" si="62"/>
        <v>13.783799999999999</v>
      </c>
      <c r="Q832" s="16">
        <v>22741.486726914522</v>
      </c>
    </row>
    <row r="833" spans="1:17" x14ac:dyDescent="0.3">
      <c r="A833" s="12" t="s">
        <v>48</v>
      </c>
      <c r="B833" s="12">
        <v>5</v>
      </c>
      <c r="C833" s="13">
        <v>1.1250857999999999</v>
      </c>
      <c r="D833" s="14">
        <v>2019</v>
      </c>
      <c r="E833" s="14">
        <v>4</v>
      </c>
      <c r="F833" s="15">
        <v>5.3488699999999998</v>
      </c>
      <c r="G833" s="15">
        <v>9201.3114627119994</v>
      </c>
      <c r="H833" s="16">
        <f t="shared" si="60"/>
        <v>8178.3197892214084</v>
      </c>
      <c r="I833" s="15">
        <v>3.0236999999999998</v>
      </c>
      <c r="J833" s="17">
        <v>15210.721406901001</v>
      </c>
      <c r="K833" s="16">
        <f t="shared" si="64"/>
        <v>13519.610154977516</v>
      </c>
      <c r="L833" s="15">
        <v>4.2207800000000004</v>
      </c>
      <c r="M833" s="15">
        <v>12132.246289119999</v>
      </c>
      <c r="N833" s="16">
        <f t="shared" si="63"/>
        <v>10783.396509955062</v>
      </c>
      <c r="O833" s="16">
        <f t="shared" si="61"/>
        <v>36544.279158732999</v>
      </c>
      <c r="P833" s="16">
        <f t="shared" si="62"/>
        <v>12.593350000000001</v>
      </c>
      <c r="Q833" s="16">
        <v>21697.929944198924</v>
      </c>
    </row>
    <row r="834" spans="1:17" x14ac:dyDescent="0.3">
      <c r="A834" s="12" t="s">
        <v>48</v>
      </c>
      <c r="B834" s="12">
        <v>5</v>
      </c>
      <c r="C834" s="13">
        <v>1.1250857999999999</v>
      </c>
      <c r="D834" s="14">
        <v>2019</v>
      </c>
      <c r="E834" s="14">
        <v>5</v>
      </c>
      <c r="F834" s="15">
        <v>5.6822800000000004</v>
      </c>
      <c r="G834" s="15">
        <v>9842.7602865570007</v>
      </c>
      <c r="H834" s="16">
        <f t="shared" ref="H834:H897" si="65">G834/$C834</f>
        <v>8748.4530393655332</v>
      </c>
      <c r="I834" s="15">
        <v>3.3208799999999998</v>
      </c>
      <c r="J834" s="17">
        <v>16050.190672008999</v>
      </c>
      <c r="K834" s="16">
        <f t="shared" si="64"/>
        <v>14265.748151837843</v>
      </c>
      <c r="L834" s="15">
        <v>4.4876699999999996</v>
      </c>
      <c r="M834" s="15">
        <v>12969.353120635</v>
      </c>
      <c r="N834" s="16">
        <f t="shared" si="63"/>
        <v>11527.434725987121</v>
      </c>
      <c r="O834" s="16">
        <f t="shared" ref="O834:O863" si="66">J834+G834+M834</f>
        <v>38862.304079201</v>
      </c>
      <c r="P834" s="16">
        <f t="shared" ref="P834:P863" si="67">SUM(F834,I834,L834)</f>
        <v>13.490830000000001</v>
      </c>
      <c r="Q834" s="16">
        <v>23014.201191203374</v>
      </c>
    </row>
    <row r="835" spans="1:17" x14ac:dyDescent="0.3">
      <c r="A835" s="12" t="s">
        <v>48</v>
      </c>
      <c r="B835" s="12">
        <v>5</v>
      </c>
      <c r="C835" s="13">
        <v>1.1250857999999999</v>
      </c>
      <c r="D835" s="14">
        <v>2019</v>
      </c>
      <c r="E835" s="14">
        <v>3</v>
      </c>
      <c r="F835" s="15">
        <v>5.7144000000000004</v>
      </c>
      <c r="G835" s="16">
        <v>10581.65</v>
      </c>
      <c r="H835" s="16">
        <f t="shared" si="65"/>
        <v>9405.1938083299956</v>
      </c>
      <c r="I835" s="15">
        <v>3.41107</v>
      </c>
      <c r="J835" s="17">
        <v>18394.830000000002</v>
      </c>
      <c r="K835" s="16">
        <f t="shared" si="64"/>
        <v>16349.713061883816</v>
      </c>
      <c r="L835" s="15">
        <v>4.4560599999999999</v>
      </c>
      <c r="M835" s="16">
        <v>13745.59</v>
      </c>
      <c r="N835" s="16">
        <f t="shared" ref="N835:N863" si="68">M835/$C835</f>
        <v>12217.37044410302</v>
      </c>
      <c r="O835" s="16">
        <f t="shared" si="66"/>
        <v>42722.070000000007</v>
      </c>
      <c r="P835" s="16">
        <f t="shared" si="67"/>
        <v>13.581530000000001</v>
      </c>
      <c r="Q835" s="16">
        <v>25754.906870213814</v>
      </c>
    </row>
    <row r="836" spans="1:17" x14ac:dyDescent="0.3">
      <c r="A836" s="12" t="s">
        <v>48</v>
      </c>
      <c r="B836" s="12">
        <v>5</v>
      </c>
      <c r="C836" s="13">
        <v>1.1250857999999999</v>
      </c>
      <c r="D836" s="14">
        <v>2019</v>
      </c>
      <c r="E836" s="14">
        <v>11</v>
      </c>
      <c r="F836" s="15">
        <v>5.1798900000000003</v>
      </c>
      <c r="G836" s="15">
        <v>11633.144388721999</v>
      </c>
      <c r="H836" s="16">
        <f t="shared" si="65"/>
        <v>10339.784209099431</v>
      </c>
      <c r="I836" s="15">
        <v>3.2500300000000002</v>
      </c>
      <c r="J836" s="23">
        <v>14714.801878616001</v>
      </c>
      <c r="K836" s="16">
        <f t="shared" ref="K836:K863" si="69">J836/$C836</f>
        <v>13078.826413608635</v>
      </c>
      <c r="L836" s="15">
        <v>4.1621899999999998</v>
      </c>
      <c r="M836" s="15">
        <v>12789.693903502999</v>
      </c>
      <c r="N836" s="16">
        <f t="shared" si="68"/>
        <v>11367.749822727297</v>
      </c>
      <c r="O836" s="16">
        <f t="shared" si="66"/>
        <v>39137.640170840998</v>
      </c>
      <c r="P836" s="16">
        <f t="shared" si="67"/>
        <v>12.592110000000002</v>
      </c>
      <c r="Q836" s="16">
        <v>23418.610622708067</v>
      </c>
    </row>
    <row r="837" spans="1:17" x14ac:dyDescent="0.3">
      <c r="A837" s="12" t="s">
        <v>48</v>
      </c>
      <c r="B837" s="12">
        <v>5</v>
      </c>
      <c r="C837" s="13">
        <v>1.1250857999999999</v>
      </c>
      <c r="D837" s="14">
        <v>2020</v>
      </c>
      <c r="E837" s="14">
        <v>1</v>
      </c>
      <c r="F837" s="15">
        <v>5.1783000000000001</v>
      </c>
      <c r="G837" s="15">
        <v>8755.9917366320005</v>
      </c>
      <c r="H837" s="16">
        <f t="shared" si="65"/>
        <v>7782.5102197823498</v>
      </c>
      <c r="I837" s="15">
        <v>3.2943699999999998</v>
      </c>
      <c r="J837" s="17">
        <v>15660.930742973998</v>
      </c>
      <c r="K837" s="16">
        <f t="shared" si="69"/>
        <v>13919.765712956292</v>
      </c>
      <c r="L837" s="15">
        <v>4.2016</v>
      </c>
      <c r="M837" s="15">
        <v>12220.763549334</v>
      </c>
      <c r="N837" s="16">
        <f t="shared" si="68"/>
        <v>10862.072518677243</v>
      </c>
      <c r="O837" s="16">
        <f t="shared" si="66"/>
        <v>36637.686028939999</v>
      </c>
      <c r="P837" s="16">
        <f t="shared" si="67"/>
        <v>12.67427</v>
      </c>
      <c r="Q837" s="16">
        <v>21702.275932738645</v>
      </c>
    </row>
    <row r="838" spans="1:17" x14ac:dyDescent="0.3">
      <c r="A838" s="12" t="s">
        <v>48</v>
      </c>
      <c r="B838" s="12">
        <v>5</v>
      </c>
      <c r="C838" s="13">
        <v>1.1250857999999999</v>
      </c>
      <c r="D838" s="14">
        <v>2019</v>
      </c>
      <c r="E838" s="14">
        <v>1</v>
      </c>
      <c r="F838" s="15">
        <v>5.1165099999999999</v>
      </c>
      <c r="G838" s="16">
        <v>8468.94</v>
      </c>
      <c r="H838" s="16">
        <f t="shared" si="65"/>
        <v>7527.3725790513054</v>
      </c>
      <c r="I838" s="15">
        <v>3.1343100000000002</v>
      </c>
      <c r="J838" s="17">
        <v>16091.18</v>
      </c>
      <c r="K838" s="16">
        <f t="shared" si="69"/>
        <v>14302.180331491165</v>
      </c>
      <c r="L838" s="15">
        <v>4.0932000000000004</v>
      </c>
      <c r="M838" s="16">
        <v>12838.92</v>
      </c>
      <c r="N838" s="16">
        <f t="shared" si="68"/>
        <v>11411.503016036644</v>
      </c>
      <c r="O838" s="16">
        <f t="shared" si="66"/>
        <v>37399.040000000001</v>
      </c>
      <c r="P838" s="16">
        <f t="shared" si="67"/>
        <v>12.34402</v>
      </c>
      <c r="Q838" s="16">
        <v>21829.552910542472</v>
      </c>
    </row>
    <row r="839" spans="1:17" x14ac:dyDescent="0.3">
      <c r="A839" s="12" t="s">
        <v>48</v>
      </c>
      <c r="B839" s="12">
        <v>5</v>
      </c>
      <c r="C839" s="13">
        <v>1.1250857999999999</v>
      </c>
      <c r="D839" s="14">
        <v>2020</v>
      </c>
      <c r="E839" s="14">
        <v>11</v>
      </c>
      <c r="F839" s="15">
        <v>5.4823000000000004</v>
      </c>
      <c r="G839" s="19">
        <v>8615.7260999999999</v>
      </c>
      <c r="H839" s="16">
        <f t="shared" si="65"/>
        <v>7657.8391621332348</v>
      </c>
      <c r="I839" s="15">
        <v>3.2175199999999999</v>
      </c>
      <c r="J839" s="20">
        <v>15600.783000000001</v>
      </c>
      <c r="K839" s="16">
        <f t="shared" si="69"/>
        <v>13866.305129795437</v>
      </c>
      <c r="L839" s="15">
        <v>4.6078799999999998</v>
      </c>
      <c r="M839" s="19">
        <v>12212.5098</v>
      </c>
      <c r="N839" s="16">
        <f t="shared" si="68"/>
        <v>10854.736412102971</v>
      </c>
      <c r="O839" s="16">
        <f t="shared" si="66"/>
        <v>36429.018900000003</v>
      </c>
      <c r="P839" s="16">
        <f t="shared" si="67"/>
        <v>13.307700000000001</v>
      </c>
      <c r="Q839" s="16">
        <v>21524.144291928671</v>
      </c>
    </row>
    <row r="840" spans="1:17" x14ac:dyDescent="0.3">
      <c r="A840" s="12" t="s">
        <v>48</v>
      </c>
      <c r="B840" s="12">
        <v>5</v>
      </c>
      <c r="C840" s="13">
        <v>1.1250857999999999</v>
      </c>
      <c r="D840" s="14">
        <v>2020</v>
      </c>
      <c r="E840" s="14">
        <v>10</v>
      </c>
      <c r="F840" s="15">
        <v>6.4624600000000001</v>
      </c>
      <c r="G840" s="15">
        <v>10017.223708322001</v>
      </c>
      <c r="H840" s="16">
        <f t="shared" si="65"/>
        <v>8903.5198100642647</v>
      </c>
      <c r="I840" s="15">
        <v>3.6669499999999999</v>
      </c>
      <c r="J840" s="17">
        <v>17748.010077548002</v>
      </c>
      <c r="K840" s="16">
        <f t="shared" si="69"/>
        <v>15774.805865959737</v>
      </c>
      <c r="L840" s="15">
        <v>5.3753599999999997</v>
      </c>
      <c r="M840" s="18">
        <v>13923.409072322</v>
      </c>
      <c r="N840" s="16">
        <f t="shared" si="68"/>
        <v>12375.41978782596</v>
      </c>
      <c r="O840" s="16">
        <f t="shared" si="66"/>
        <v>41688.642858192004</v>
      </c>
      <c r="P840" s="16">
        <f t="shared" si="67"/>
        <v>15.504770000000001</v>
      </c>
      <c r="Q840" s="16">
        <v>24678.325676024004</v>
      </c>
    </row>
    <row r="841" spans="1:17" x14ac:dyDescent="0.3">
      <c r="A841" s="12" t="s">
        <v>49</v>
      </c>
      <c r="B841" s="12">
        <v>19</v>
      </c>
      <c r="C841" s="13">
        <v>9.9609302999999993</v>
      </c>
      <c r="D841" s="21">
        <v>2020</v>
      </c>
      <c r="E841" s="21">
        <v>7</v>
      </c>
      <c r="F841" s="15">
        <v>13.38247</v>
      </c>
      <c r="G841" s="22">
        <v>32260.086821665998</v>
      </c>
      <c r="H841" s="16">
        <f t="shared" si="65"/>
        <v>3238.6620375875937</v>
      </c>
      <c r="I841" s="15">
        <v>5.3410200000000003</v>
      </c>
      <c r="J841" s="17">
        <v>24528.572142237001</v>
      </c>
      <c r="K841" s="16">
        <f t="shared" si="69"/>
        <v>2462.4780420596862</v>
      </c>
      <c r="L841" s="15">
        <v>7.7818399999999999</v>
      </c>
      <c r="M841" s="22">
        <v>30342.376352446998</v>
      </c>
      <c r="N841" s="16">
        <f t="shared" si="68"/>
        <v>3046.138808184111</v>
      </c>
      <c r="O841" s="16">
        <f t="shared" si="66"/>
        <v>87131.035316349997</v>
      </c>
      <c r="P841" s="16">
        <f t="shared" si="67"/>
        <v>26.505329999999997</v>
      </c>
      <c r="Q841" s="16">
        <v>5701.1400796472799</v>
      </c>
    </row>
    <row r="842" spans="1:17" x14ac:dyDescent="0.3">
      <c r="A842" s="12" t="s">
        <v>49</v>
      </c>
      <c r="B842" s="12">
        <v>19</v>
      </c>
      <c r="C842" s="13">
        <v>9.9609302999999993</v>
      </c>
      <c r="D842" s="21">
        <v>2020</v>
      </c>
      <c r="E842" s="21">
        <v>4</v>
      </c>
      <c r="F842" s="15">
        <v>3.0548000000000002</v>
      </c>
      <c r="G842" s="15">
        <v>9013.5353557720009</v>
      </c>
      <c r="H842" s="16">
        <f t="shared" si="65"/>
        <v>904.88890939955695</v>
      </c>
      <c r="I842" s="15">
        <v>0.82440999999999998</v>
      </c>
      <c r="J842" s="17">
        <v>7759.6789238470001</v>
      </c>
      <c r="K842" s="16">
        <f t="shared" si="69"/>
        <v>779.01146681520311</v>
      </c>
      <c r="L842" s="15">
        <v>0.69752999999999998</v>
      </c>
      <c r="M842" s="15">
        <v>9534.7107642149986</v>
      </c>
      <c r="N842" s="16">
        <f t="shared" si="68"/>
        <v>957.2108705765163</v>
      </c>
      <c r="O842" s="16">
        <f t="shared" si="66"/>
        <v>26307.925043834002</v>
      </c>
      <c r="P842" s="16">
        <f t="shared" si="67"/>
        <v>4.57674</v>
      </c>
      <c r="Q842" s="16">
        <v>1683.9003762147602</v>
      </c>
    </row>
    <row r="843" spans="1:17" x14ac:dyDescent="0.3">
      <c r="A843" s="12" t="s">
        <v>49</v>
      </c>
      <c r="B843" s="12">
        <v>19</v>
      </c>
      <c r="C843" s="13">
        <v>9.9609302999999993</v>
      </c>
      <c r="D843" s="21">
        <v>2020</v>
      </c>
      <c r="E843" s="21">
        <v>5</v>
      </c>
      <c r="F843" s="15">
        <v>6.0361000000000002</v>
      </c>
      <c r="G843" s="15">
        <v>16617.488696354998</v>
      </c>
      <c r="H843" s="16">
        <f t="shared" si="65"/>
        <v>1668.266737731816</v>
      </c>
      <c r="I843" s="15">
        <v>2.4969600000000001</v>
      </c>
      <c r="J843" s="17">
        <v>14195.534937967999</v>
      </c>
      <c r="K843" s="16">
        <f t="shared" si="69"/>
        <v>1425.1214003543423</v>
      </c>
      <c r="L843" s="15">
        <v>2.35338</v>
      </c>
      <c r="M843" s="15">
        <v>17083.619896991</v>
      </c>
      <c r="N843" s="16">
        <f t="shared" si="68"/>
        <v>1715.0626881698993</v>
      </c>
      <c r="O843" s="16">
        <f t="shared" si="66"/>
        <v>47896.643531313995</v>
      </c>
      <c r="P843" s="16">
        <f t="shared" si="67"/>
        <v>10.88644</v>
      </c>
      <c r="Q843" s="16">
        <v>3093.3881380861585</v>
      </c>
    </row>
    <row r="844" spans="1:17" x14ac:dyDescent="0.3">
      <c r="A844" s="12" t="s">
        <v>49</v>
      </c>
      <c r="B844" s="12">
        <v>19</v>
      </c>
      <c r="C844" s="13">
        <v>9.9609302999999993</v>
      </c>
      <c r="D844" s="14">
        <v>2020</v>
      </c>
      <c r="E844" s="14">
        <v>3</v>
      </c>
      <c r="F844" s="15">
        <v>9.4406400000000001</v>
      </c>
      <c r="G844" s="15">
        <v>25594.29410409</v>
      </c>
      <c r="H844" s="16">
        <f t="shared" si="65"/>
        <v>2569.4682457611416</v>
      </c>
      <c r="I844" s="15">
        <v>5.0851600000000001</v>
      </c>
      <c r="J844" s="17">
        <v>20316.904925897001</v>
      </c>
      <c r="K844" s="16">
        <f t="shared" si="69"/>
        <v>2039.6593805999228</v>
      </c>
      <c r="L844" s="15">
        <v>7.3544700000000001</v>
      </c>
      <c r="M844" s="15">
        <v>25687.843653258999</v>
      </c>
      <c r="N844" s="16">
        <f t="shared" si="68"/>
        <v>2578.859893564259</v>
      </c>
      <c r="O844" s="16">
        <f t="shared" si="66"/>
        <v>71599.042683245993</v>
      </c>
      <c r="P844" s="16">
        <f t="shared" si="67"/>
        <v>21.880269999999999</v>
      </c>
      <c r="Q844" s="16">
        <v>4609.1276263610644</v>
      </c>
    </row>
    <row r="845" spans="1:17" x14ac:dyDescent="0.3">
      <c r="A845" s="12" t="s">
        <v>49</v>
      </c>
      <c r="B845" s="12">
        <v>19</v>
      </c>
      <c r="C845" s="13">
        <v>9.9609302999999993</v>
      </c>
      <c r="D845" s="14">
        <v>2019</v>
      </c>
      <c r="E845" s="14">
        <v>10</v>
      </c>
      <c r="F845" s="15">
        <v>10.686719999999999</v>
      </c>
      <c r="G845" s="15">
        <v>30088.441421080999</v>
      </c>
      <c r="H845" s="16">
        <f t="shared" si="65"/>
        <v>3020.6457142944773</v>
      </c>
      <c r="I845" s="15">
        <v>5.8155799999999997</v>
      </c>
      <c r="J845" s="17">
        <v>23324.322073174</v>
      </c>
      <c r="K845" s="16">
        <f t="shared" si="69"/>
        <v>2341.5806928368929</v>
      </c>
      <c r="L845" s="15">
        <v>8.6349699999999991</v>
      </c>
      <c r="M845" s="15">
        <v>30320.149222008</v>
      </c>
      <c r="N845" s="16">
        <f t="shared" si="68"/>
        <v>3043.9073770055397</v>
      </c>
      <c r="O845" s="16">
        <f t="shared" si="66"/>
        <v>83732.912716263003</v>
      </c>
      <c r="P845" s="16">
        <f t="shared" si="67"/>
        <v>25.137269999999997</v>
      </c>
      <c r="Q845" s="16">
        <v>5362.2264071313703</v>
      </c>
    </row>
    <row r="846" spans="1:17" x14ac:dyDescent="0.3">
      <c r="A846" s="12" t="s">
        <v>49</v>
      </c>
      <c r="B846" s="12">
        <v>19</v>
      </c>
      <c r="C846" s="13">
        <v>9.9609302999999993</v>
      </c>
      <c r="D846" s="21">
        <v>2020</v>
      </c>
      <c r="E846" s="21">
        <v>6</v>
      </c>
      <c r="F846" s="15">
        <v>12.55254</v>
      </c>
      <c r="G846" s="22">
        <v>30390.201244255</v>
      </c>
      <c r="H846" s="16">
        <f t="shared" si="65"/>
        <v>3050.9400556948985</v>
      </c>
      <c r="I846" s="15">
        <v>5.2769899999999996</v>
      </c>
      <c r="J846" s="17">
        <v>22408.444860268999</v>
      </c>
      <c r="K846" s="16">
        <f t="shared" si="69"/>
        <v>2249.6337375504977</v>
      </c>
      <c r="L846" s="15">
        <v>6.2846700000000002</v>
      </c>
      <c r="M846" s="22">
        <v>26989.588466864003</v>
      </c>
      <c r="N846" s="16">
        <f t="shared" si="68"/>
        <v>2709.5449575491966</v>
      </c>
      <c r="O846" s="16">
        <f t="shared" si="66"/>
        <v>79788.234571388006</v>
      </c>
      <c r="P846" s="16">
        <f t="shared" si="67"/>
        <v>24.114199999999997</v>
      </c>
      <c r="Q846" s="16">
        <v>5300.5737932453967</v>
      </c>
    </row>
    <row r="847" spans="1:17" x14ac:dyDescent="0.3">
      <c r="A847" s="12" t="s">
        <v>49</v>
      </c>
      <c r="B847" s="12">
        <v>19</v>
      </c>
      <c r="C847" s="13">
        <v>9.9609302999999993</v>
      </c>
      <c r="D847" s="14">
        <v>2020</v>
      </c>
      <c r="E847" s="14">
        <v>8</v>
      </c>
      <c r="F847" s="15">
        <v>13.05109</v>
      </c>
      <c r="G847" s="15">
        <v>32697.389426531001</v>
      </c>
      <c r="H847" s="16">
        <f t="shared" si="65"/>
        <v>3282.5638210249299</v>
      </c>
      <c r="I847" s="15">
        <v>5.4264599999999996</v>
      </c>
      <c r="J847" s="17">
        <v>23943.539127557</v>
      </c>
      <c r="K847" s="16">
        <f t="shared" si="69"/>
        <v>2403.7452734266199</v>
      </c>
      <c r="L847" s="15">
        <v>7.7927200000000001</v>
      </c>
      <c r="M847" s="15">
        <v>29109.527431634997</v>
      </c>
      <c r="N847" s="16">
        <f t="shared" si="68"/>
        <v>2922.3703564751377</v>
      </c>
      <c r="O847" s="16">
        <f t="shared" si="66"/>
        <v>85750.455985723005</v>
      </c>
      <c r="P847" s="16">
        <f t="shared" si="67"/>
        <v>26.27027</v>
      </c>
      <c r="Q847" s="16">
        <v>5686.3090944515498</v>
      </c>
    </row>
    <row r="848" spans="1:17" x14ac:dyDescent="0.3">
      <c r="A848" s="12" t="s">
        <v>49</v>
      </c>
      <c r="B848" s="12">
        <v>19</v>
      </c>
      <c r="C848" s="13">
        <v>9.9609302999999993</v>
      </c>
      <c r="D848" s="14">
        <v>2019</v>
      </c>
      <c r="E848" s="14">
        <v>6</v>
      </c>
      <c r="F848" s="15">
        <v>11.820650000000001</v>
      </c>
      <c r="G848" s="15">
        <v>33369.462926269</v>
      </c>
      <c r="H848" s="16">
        <f t="shared" si="65"/>
        <v>3350.0347780035167</v>
      </c>
      <c r="I848" s="15">
        <v>5.8448900000000004</v>
      </c>
      <c r="J848" s="17">
        <v>25417.443592841002</v>
      </c>
      <c r="K848" s="16">
        <f t="shared" si="69"/>
        <v>2551.7138286612649</v>
      </c>
      <c r="L848" s="15">
        <v>8.0399999999999991</v>
      </c>
      <c r="M848" s="15">
        <v>32311.104838209001</v>
      </c>
      <c r="N848" s="16">
        <f t="shared" si="68"/>
        <v>3243.7838500093712</v>
      </c>
      <c r="O848" s="16">
        <f t="shared" si="66"/>
        <v>91098.011357319003</v>
      </c>
      <c r="P848" s="16">
        <f t="shared" si="67"/>
        <v>25.705539999999999</v>
      </c>
      <c r="Q848" s="16">
        <v>5901.7486066647816</v>
      </c>
    </row>
    <row r="849" spans="1:17" x14ac:dyDescent="0.3">
      <c r="A849" s="12" t="s">
        <v>49</v>
      </c>
      <c r="B849" s="12">
        <v>19</v>
      </c>
      <c r="C849" s="13">
        <v>9.9609302999999993</v>
      </c>
      <c r="D849" s="14">
        <v>2019</v>
      </c>
      <c r="E849" s="14">
        <v>2</v>
      </c>
      <c r="F849" s="15">
        <v>11.409739999999999</v>
      </c>
      <c r="G849" s="16">
        <v>33787.49</v>
      </c>
      <c r="H849" s="16">
        <f t="shared" si="65"/>
        <v>3392.0014478968897</v>
      </c>
      <c r="I849" s="15">
        <v>6.3143599999999998</v>
      </c>
      <c r="J849" s="17">
        <v>25791.4</v>
      </c>
      <c r="K849" s="16">
        <f t="shared" si="69"/>
        <v>2589.2561460850702</v>
      </c>
      <c r="L849" s="15">
        <v>8.8237699999999997</v>
      </c>
      <c r="M849" s="16">
        <v>31724.42</v>
      </c>
      <c r="N849" s="16">
        <f t="shared" si="68"/>
        <v>3184.8852511296059</v>
      </c>
      <c r="O849" s="16">
        <f t="shared" si="66"/>
        <v>91303.31</v>
      </c>
      <c r="P849" s="16">
        <f t="shared" si="67"/>
        <v>26.54787</v>
      </c>
      <c r="Q849" s="16">
        <v>5981.2575939819599</v>
      </c>
    </row>
    <row r="850" spans="1:17" x14ac:dyDescent="0.3">
      <c r="A850" s="12" t="s">
        <v>49</v>
      </c>
      <c r="B850" s="12">
        <v>19</v>
      </c>
      <c r="C850" s="13">
        <v>9.9609302999999993</v>
      </c>
      <c r="D850" s="14">
        <v>2019</v>
      </c>
      <c r="E850" s="14">
        <v>8</v>
      </c>
      <c r="F850" s="15">
        <v>12.26704</v>
      </c>
      <c r="G850" s="15">
        <v>33806.400334897997</v>
      </c>
      <c r="H850" s="16">
        <f t="shared" si="65"/>
        <v>3393.8998985765415</v>
      </c>
      <c r="I850" s="15">
        <v>6.5033000000000003</v>
      </c>
      <c r="J850" s="17">
        <v>26566.511730885999</v>
      </c>
      <c r="K850" s="16">
        <f t="shared" si="69"/>
        <v>2667.0713408049851</v>
      </c>
      <c r="L850" s="15">
        <v>10.745850000000001</v>
      </c>
      <c r="M850" s="15">
        <v>34187.625527720003</v>
      </c>
      <c r="N850" s="16">
        <f t="shared" si="68"/>
        <v>3432.1719455982948</v>
      </c>
      <c r="O850" s="16">
        <f t="shared" si="66"/>
        <v>94560.537593504007</v>
      </c>
      <c r="P850" s="16">
        <f t="shared" si="67"/>
        <v>29.516190000000002</v>
      </c>
      <c r="Q850" s="16">
        <v>6060.9712393815262</v>
      </c>
    </row>
    <row r="851" spans="1:17" x14ac:dyDescent="0.3">
      <c r="A851" s="12" t="s">
        <v>49</v>
      </c>
      <c r="B851" s="12">
        <v>19</v>
      </c>
      <c r="C851" s="13">
        <v>9.9609302999999993</v>
      </c>
      <c r="D851" s="14">
        <v>2019</v>
      </c>
      <c r="E851" s="14">
        <v>12</v>
      </c>
      <c r="F851" s="15">
        <v>12.767060000000001</v>
      </c>
      <c r="G851" s="15">
        <v>35113.264024187003</v>
      </c>
      <c r="H851" s="16">
        <f t="shared" si="65"/>
        <v>3525.0988579035638</v>
      </c>
      <c r="I851" s="15">
        <v>6.2497400000000001</v>
      </c>
      <c r="J851" s="17">
        <v>25510.291628736999</v>
      </c>
      <c r="K851" s="16">
        <f t="shared" si="69"/>
        <v>2561.0350499829319</v>
      </c>
      <c r="L851" s="15">
        <v>9.6320200000000007</v>
      </c>
      <c r="M851" s="15">
        <v>33251.445460882001</v>
      </c>
      <c r="N851" s="16">
        <f t="shared" si="68"/>
        <v>3338.1867415418019</v>
      </c>
      <c r="O851" s="16">
        <f t="shared" si="66"/>
        <v>93875.001113806007</v>
      </c>
      <c r="P851" s="16">
        <f t="shared" si="67"/>
        <v>28.648820000000001</v>
      </c>
      <c r="Q851" s="16">
        <v>6086.1339078864958</v>
      </c>
    </row>
    <row r="852" spans="1:17" x14ac:dyDescent="0.3">
      <c r="A852" s="12" t="s">
        <v>49</v>
      </c>
      <c r="B852" s="12">
        <v>19</v>
      </c>
      <c r="C852" s="13">
        <v>9.9609302999999993</v>
      </c>
      <c r="D852" s="14">
        <v>2019</v>
      </c>
      <c r="E852" s="14">
        <v>4</v>
      </c>
      <c r="F852" s="15">
        <v>12.504490000000001</v>
      </c>
      <c r="G852" s="15">
        <v>35140.406729071001</v>
      </c>
      <c r="H852" s="16">
        <f t="shared" si="65"/>
        <v>3527.8237745595916</v>
      </c>
      <c r="I852" s="15">
        <v>6.8906900000000002</v>
      </c>
      <c r="J852" s="17">
        <v>27090.706668095998</v>
      </c>
      <c r="K852" s="16">
        <f t="shared" si="69"/>
        <v>2719.6964392066875</v>
      </c>
      <c r="L852" s="15">
        <v>9.1961099999999991</v>
      </c>
      <c r="M852" s="15">
        <v>47138.461165073</v>
      </c>
      <c r="N852" s="16">
        <f t="shared" si="68"/>
        <v>4732.3352081956646</v>
      </c>
      <c r="O852" s="16">
        <f t="shared" si="66"/>
        <v>109369.57456224</v>
      </c>
      <c r="P852" s="16">
        <f t="shared" si="67"/>
        <v>28.591290000000001</v>
      </c>
      <c r="Q852" s="16">
        <v>6247.5202137662791</v>
      </c>
    </row>
    <row r="853" spans="1:17" x14ac:dyDescent="0.3">
      <c r="A853" s="12" t="s">
        <v>49</v>
      </c>
      <c r="B853" s="12">
        <v>19</v>
      </c>
      <c r="C853" s="13">
        <v>9.9609302999999993</v>
      </c>
      <c r="D853" s="14">
        <v>2019</v>
      </c>
      <c r="E853" s="14">
        <v>11</v>
      </c>
      <c r="F853" s="15">
        <v>12.83832</v>
      </c>
      <c r="G853" s="15">
        <v>35187.913099765996</v>
      </c>
      <c r="H853" s="16">
        <f t="shared" si="65"/>
        <v>3532.5930450257238</v>
      </c>
      <c r="I853" s="15">
        <v>6.49465</v>
      </c>
      <c r="J853" s="23">
        <v>26087.908511825</v>
      </c>
      <c r="K853" s="16">
        <f t="shared" si="69"/>
        <v>2619.0232966317417</v>
      </c>
      <c r="L853" s="15">
        <v>9.1539800000000007</v>
      </c>
      <c r="M853" s="15">
        <v>32678.453290048998</v>
      </c>
      <c r="N853" s="16">
        <f t="shared" si="68"/>
        <v>3280.6627800667375</v>
      </c>
      <c r="O853" s="16">
        <f t="shared" si="66"/>
        <v>93954.27490163999</v>
      </c>
      <c r="P853" s="16">
        <f t="shared" si="67"/>
        <v>28.48695</v>
      </c>
      <c r="Q853" s="16">
        <v>6151.6163416574655</v>
      </c>
    </row>
    <row r="854" spans="1:17" x14ac:dyDescent="0.3">
      <c r="A854" s="12" t="s">
        <v>49</v>
      </c>
      <c r="B854" s="12">
        <v>19</v>
      </c>
      <c r="C854" s="13">
        <v>9.9609302999999993</v>
      </c>
      <c r="D854" s="14">
        <v>2019</v>
      </c>
      <c r="E854" s="14">
        <v>7</v>
      </c>
      <c r="F854" s="15">
        <v>12.417820000000001</v>
      </c>
      <c r="G854" s="15">
        <v>35205.102961877004</v>
      </c>
      <c r="H854" s="16">
        <f t="shared" si="65"/>
        <v>3534.3187736066184</v>
      </c>
      <c r="I854" s="15">
        <v>6.2993600000000001</v>
      </c>
      <c r="J854" s="17">
        <v>26940.540262817998</v>
      </c>
      <c r="K854" s="16">
        <f t="shared" si="69"/>
        <v>2704.6208989955485</v>
      </c>
      <c r="L854" s="15">
        <v>9.7492400000000004</v>
      </c>
      <c r="M854" s="15">
        <v>34240.111096479995</v>
      </c>
      <c r="N854" s="16">
        <f t="shared" si="68"/>
        <v>3437.4410888589391</v>
      </c>
      <c r="O854" s="16">
        <f t="shared" si="66"/>
        <v>96385.754321174987</v>
      </c>
      <c r="P854" s="16">
        <f t="shared" si="67"/>
        <v>28.466419999999999</v>
      </c>
      <c r="Q854" s="16">
        <v>6238.9396726021669</v>
      </c>
    </row>
    <row r="855" spans="1:17" x14ac:dyDescent="0.3">
      <c r="A855" s="12" t="s">
        <v>49</v>
      </c>
      <c r="B855" s="12">
        <v>19</v>
      </c>
      <c r="C855" s="13">
        <v>9.9609302999999993</v>
      </c>
      <c r="D855" s="14">
        <v>2019</v>
      </c>
      <c r="E855" s="14">
        <v>9</v>
      </c>
      <c r="F855" s="15">
        <v>12.602690000000001</v>
      </c>
      <c r="G855" s="15">
        <v>35404.357669665005</v>
      </c>
      <c r="H855" s="16">
        <f t="shared" si="65"/>
        <v>3554.3223979456025</v>
      </c>
      <c r="I855" s="15">
        <v>7.0664400000000001</v>
      </c>
      <c r="J855" s="17">
        <v>26252.225391672</v>
      </c>
      <c r="K855" s="16">
        <f t="shared" si="69"/>
        <v>2635.5194345323348</v>
      </c>
      <c r="L855" s="15">
        <v>10.174709999999999</v>
      </c>
      <c r="M855" s="15">
        <v>35414.772651228996</v>
      </c>
      <c r="N855" s="16">
        <f t="shared" si="68"/>
        <v>3555.3679811642692</v>
      </c>
      <c r="O855" s="16">
        <f t="shared" si="66"/>
        <v>97071.355712566001</v>
      </c>
      <c r="P855" s="16">
        <f t="shared" si="67"/>
        <v>29.84384</v>
      </c>
      <c r="Q855" s="16">
        <v>6189.8418324779377</v>
      </c>
    </row>
    <row r="856" spans="1:17" x14ac:dyDescent="0.3">
      <c r="A856" s="12" t="s">
        <v>49</v>
      </c>
      <c r="B856" s="12">
        <v>19</v>
      </c>
      <c r="C856" s="13">
        <v>9.9609302999999993</v>
      </c>
      <c r="D856" s="14">
        <v>2019</v>
      </c>
      <c r="E856" s="14">
        <v>5</v>
      </c>
      <c r="F856" s="15">
        <v>12.618270000000001</v>
      </c>
      <c r="G856" s="15">
        <v>35664.364592291</v>
      </c>
      <c r="H856" s="16">
        <f t="shared" si="65"/>
        <v>3580.425072574898</v>
      </c>
      <c r="I856" s="15">
        <v>6.8048200000000003</v>
      </c>
      <c r="J856" s="17">
        <v>26913.587294577999</v>
      </c>
      <c r="K856" s="16">
        <f t="shared" si="69"/>
        <v>2701.9150304242166</v>
      </c>
      <c r="L856" s="15">
        <v>9.19665</v>
      </c>
      <c r="M856" s="15">
        <v>34628.845075559002</v>
      </c>
      <c r="N856" s="16">
        <f t="shared" si="68"/>
        <v>3476.4669596733352</v>
      </c>
      <c r="O856" s="16">
        <f t="shared" si="66"/>
        <v>97206.796962427994</v>
      </c>
      <c r="P856" s="16">
        <f t="shared" si="67"/>
        <v>28.61974</v>
      </c>
      <c r="Q856" s="16">
        <v>6282.3401029991146</v>
      </c>
    </row>
    <row r="857" spans="1:17" x14ac:dyDescent="0.3">
      <c r="A857" s="12" t="s">
        <v>49</v>
      </c>
      <c r="B857" s="12">
        <v>19</v>
      </c>
      <c r="C857" s="13">
        <v>9.9609302999999993</v>
      </c>
      <c r="D857" s="14">
        <v>2020</v>
      </c>
      <c r="E857" s="14">
        <v>2</v>
      </c>
      <c r="F857" s="15">
        <v>13.17681</v>
      </c>
      <c r="G857" s="15">
        <v>35999.844390847</v>
      </c>
      <c r="H857" s="16">
        <f t="shared" si="65"/>
        <v>3614.1046374801963</v>
      </c>
      <c r="I857" s="15">
        <v>7.181</v>
      </c>
      <c r="J857" s="17">
        <v>27029.979176421999</v>
      </c>
      <c r="K857" s="16">
        <f t="shared" si="69"/>
        <v>2713.599870929927</v>
      </c>
      <c r="L857" s="15">
        <v>10.890650000000001</v>
      </c>
      <c r="M857" s="15">
        <v>33509.975837318998</v>
      </c>
      <c r="N857" s="16">
        <f t="shared" si="68"/>
        <v>3364.1411824073298</v>
      </c>
      <c r="O857" s="16">
        <f t="shared" si="66"/>
        <v>96539.799404588004</v>
      </c>
      <c r="P857" s="16">
        <f t="shared" si="67"/>
        <v>31.248460000000001</v>
      </c>
      <c r="Q857" s="16">
        <v>6327.7045084101237</v>
      </c>
    </row>
    <row r="858" spans="1:17" x14ac:dyDescent="0.3">
      <c r="A858" s="12" t="s">
        <v>49</v>
      </c>
      <c r="B858" s="12">
        <v>19</v>
      </c>
      <c r="C858" s="13">
        <v>9.9609302999999993</v>
      </c>
      <c r="D858" s="14">
        <v>2020</v>
      </c>
      <c r="E858" s="14">
        <v>9</v>
      </c>
      <c r="F858" s="15">
        <v>14.874510000000001</v>
      </c>
      <c r="G858" s="15">
        <v>37379.644850279001</v>
      </c>
      <c r="H858" s="16">
        <f t="shared" si="65"/>
        <v>3752.625881769196</v>
      </c>
      <c r="I858" s="15">
        <v>6.6112299999999999</v>
      </c>
      <c r="J858" s="17">
        <v>26924.034527976</v>
      </c>
      <c r="K858" s="16">
        <f t="shared" si="69"/>
        <v>2702.9638514764029</v>
      </c>
      <c r="L858" s="15">
        <v>10.346170000000001</v>
      </c>
      <c r="M858" s="18">
        <v>36030.070684232</v>
      </c>
      <c r="N858" s="16">
        <f t="shared" si="68"/>
        <v>3617.1391224604795</v>
      </c>
      <c r="O858" s="16">
        <f t="shared" si="66"/>
        <v>100333.750062487</v>
      </c>
      <c r="P858" s="16">
        <f t="shared" si="67"/>
        <v>31.831910000000001</v>
      </c>
      <c r="Q858" s="16">
        <v>6455.5897332455988</v>
      </c>
    </row>
    <row r="859" spans="1:17" x14ac:dyDescent="0.3">
      <c r="A859" s="12" t="s">
        <v>49</v>
      </c>
      <c r="B859" s="12">
        <v>19</v>
      </c>
      <c r="C859" s="13">
        <v>9.9609302999999993</v>
      </c>
      <c r="D859" s="14">
        <v>2019</v>
      </c>
      <c r="E859" s="14">
        <v>3</v>
      </c>
      <c r="F859" s="15">
        <v>12.91966</v>
      </c>
      <c r="G859" s="16">
        <v>39810.49</v>
      </c>
      <c r="H859" s="16">
        <f t="shared" si="65"/>
        <v>3996.6638457454119</v>
      </c>
      <c r="I859" s="15">
        <v>7.05044</v>
      </c>
      <c r="J859" s="17">
        <v>29632.11</v>
      </c>
      <c r="K859" s="16">
        <f t="shared" si="69"/>
        <v>2974.8335855738296</v>
      </c>
      <c r="L859" s="15">
        <v>9.3306799999999992</v>
      </c>
      <c r="M859" s="16">
        <v>36868.980000000003</v>
      </c>
      <c r="N859" s="16">
        <f t="shared" si="68"/>
        <v>3701.3590989588597</v>
      </c>
      <c r="O859" s="16">
        <f t="shared" si="66"/>
        <v>106311.58000000002</v>
      </c>
      <c r="P859" s="16">
        <f t="shared" si="67"/>
        <v>29.300780000000003</v>
      </c>
      <c r="Q859" s="16">
        <v>6971.4974313192424</v>
      </c>
    </row>
    <row r="860" spans="1:17" x14ac:dyDescent="0.3">
      <c r="A860" s="12" t="s">
        <v>49</v>
      </c>
      <c r="B860" s="12">
        <v>19</v>
      </c>
      <c r="C860" s="13">
        <v>9.9609302999999993</v>
      </c>
      <c r="D860" s="14">
        <v>2019</v>
      </c>
      <c r="E860" s="14">
        <v>1</v>
      </c>
      <c r="F860" s="15">
        <v>11.74854</v>
      </c>
      <c r="G860" s="16">
        <v>35022.400000000001</v>
      </c>
      <c r="H860" s="16">
        <f t="shared" si="65"/>
        <v>3515.9768159405758</v>
      </c>
      <c r="I860" s="15">
        <v>6.3206800000000003</v>
      </c>
      <c r="J860" s="17">
        <v>26931.21</v>
      </c>
      <c r="K860" s="16">
        <f t="shared" si="69"/>
        <v>2703.6842131100948</v>
      </c>
      <c r="L860" s="15">
        <v>8.7278699999999994</v>
      </c>
      <c r="M860" s="16">
        <v>33154.550000000003</v>
      </c>
      <c r="N860" s="16">
        <f t="shared" si="68"/>
        <v>3328.4591902023453</v>
      </c>
      <c r="O860" s="16">
        <f t="shared" si="66"/>
        <v>95108.160000000003</v>
      </c>
      <c r="P860" s="16">
        <f t="shared" si="67"/>
        <v>26.797090000000001</v>
      </c>
      <c r="Q860" s="16">
        <v>6219.6610290506705</v>
      </c>
    </row>
    <row r="861" spans="1:17" x14ac:dyDescent="0.3">
      <c r="A861" s="12" t="s">
        <v>49</v>
      </c>
      <c r="B861" s="12">
        <v>19</v>
      </c>
      <c r="C861" s="13">
        <v>9.9609302999999993</v>
      </c>
      <c r="D861" s="14">
        <v>2020</v>
      </c>
      <c r="E861" s="14">
        <v>1</v>
      </c>
      <c r="F861" s="15">
        <v>12.78449</v>
      </c>
      <c r="G861" s="15">
        <v>35589.578151255002</v>
      </c>
      <c r="H861" s="16">
        <f t="shared" si="65"/>
        <v>3572.9170950282628</v>
      </c>
      <c r="I861" s="15">
        <v>6.6625800000000002</v>
      </c>
      <c r="J861" s="17">
        <v>26885.529542542001</v>
      </c>
      <c r="K861" s="16">
        <f t="shared" si="69"/>
        <v>2699.0982501445674</v>
      </c>
      <c r="L861" s="15">
        <v>10.493180000000001</v>
      </c>
      <c r="M861" s="15">
        <v>34037.369428815997</v>
      </c>
      <c r="N861" s="16">
        <f t="shared" si="68"/>
        <v>3417.0874008440755</v>
      </c>
      <c r="O861" s="16">
        <f t="shared" si="66"/>
        <v>96512.477122612996</v>
      </c>
      <c r="P861" s="16">
        <f t="shared" si="67"/>
        <v>29.940249999999999</v>
      </c>
      <c r="Q861" s="16">
        <v>6272.0153451728311</v>
      </c>
    </row>
    <row r="862" spans="1:17" x14ac:dyDescent="0.3">
      <c r="A862" s="12" t="s">
        <v>49</v>
      </c>
      <c r="B862" s="12">
        <v>19</v>
      </c>
      <c r="C862" s="13">
        <v>9.9609302999999993</v>
      </c>
      <c r="D862" s="14">
        <v>2020</v>
      </c>
      <c r="E862" s="14">
        <v>10</v>
      </c>
      <c r="F862" s="15">
        <v>14.391170000000001</v>
      </c>
      <c r="G862" s="15">
        <v>37023.118676828999</v>
      </c>
      <c r="H862" s="16">
        <f t="shared" si="65"/>
        <v>3716.8334243668987</v>
      </c>
      <c r="I862" s="15">
        <v>7.1839899999999997</v>
      </c>
      <c r="J862" s="17">
        <v>27683.188947797997</v>
      </c>
      <c r="K862" s="16">
        <f t="shared" si="69"/>
        <v>2779.1770561629169</v>
      </c>
      <c r="L862" s="15">
        <v>9.8116699999999994</v>
      </c>
      <c r="M862" s="18">
        <v>35537.446855481001</v>
      </c>
      <c r="N862" s="16">
        <f t="shared" si="68"/>
        <v>3567.6835180225089</v>
      </c>
      <c r="O862" s="16">
        <f t="shared" si="66"/>
        <v>100243.75448010799</v>
      </c>
      <c r="P862" s="16">
        <f t="shared" si="67"/>
        <v>31.38683</v>
      </c>
      <c r="Q862" s="16">
        <v>6496.0104805298151</v>
      </c>
    </row>
    <row r="863" spans="1:17" x14ac:dyDescent="0.3">
      <c r="A863" s="12" t="s">
        <v>49</v>
      </c>
      <c r="B863" s="12">
        <v>19</v>
      </c>
      <c r="C863" s="13">
        <v>9.9609302999999993</v>
      </c>
      <c r="D863" s="14">
        <v>2020</v>
      </c>
      <c r="E863" s="14">
        <v>11</v>
      </c>
      <c r="F863" s="15">
        <v>15.09845</v>
      </c>
      <c r="G863" s="19">
        <v>37607.358199999995</v>
      </c>
      <c r="H863" s="16">
        <f t="shared" si="65"/>
        <v>3775.4865326183435</v>
      </c>
      <c r="I863" s="15">
        <v>6.8072299999999997</v>
      </c>
      <c r="J863" s="20">
        <v>27306.319300000003</v>
      </c>
      <c r="K863" s="16">
        <f t="shared" si="69"/>
        <v>2741.3422720165008</v>
      </c>
      <c r="L863" s="15">
        <v>9.8035399999999999</v>
      </c>
      <c r="M863" s="19">
        <v>33916.174299999999</v>
      </c>
      <c r="N863" s="16">
        <f t="shared" si="68"/>
        <v>3404.9203516663501</v>
      </c>
      <c r="O863" s="16">
        <f t="shared" si="66"/>
        <v>98829.851800000004</v>
      </c>
      <c r="P863" s="16">
        <f t="shared" si="67"/>
        <v>31.709220000000002</v>
      </c>
      <c r="Q863" s="16">
        <v>6516.8288046348443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Amarsh Chaturvedi</dc:creator>
  <cp:lastModifiedBy>Manjeet Singh</cp:lastModifiedBy>
  <dcterms:created xsi:type="dcterms:W3CDTF">2021-01-12T17:53:34Z</dcterms:created>
  <dcterms:modified xsi:type="dcterms:W3CDTF">2021-01-12T18:02:31Z</dcterms:modified>
</cp:coreProperties>
</file>