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chakr\OneDrive\Desktop\"/>
    </mc:Choice>
  </mc:AlternateContent>
  <xr:revisionPtr revIDLastSave="0" documentId="13_ncr:1_{EC320A8D-055E-4191-A89A-E7067077A02D}" xr6:coauthVersionLast="47" xr6:coauthVersionMax="47" xr10:uidLastSave="{00000000-0000-0000-0000-000000000000}"/>
  <bookViews>
    <workbookView xWindow="-98" yWindow="-98" windowWidth="19396" windowHeight="12196" xr2:uid="{B78593BE-900B-4FC3-BB6F-EBE040CA3D87}"/>
  </bookViews>
  <sheets>
    <sheet name="Sheet1" sheetId="1" r:id="rId1"/>
  </sheets>
  <definedNames>
    <definedName name="solver_adj" localSheetId="0" hidden="1">Sheet1!$B$12:$B$13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Sheet1!$B$19</definedName>
    <definedName name="solver_lhs2" localSheetId="0" hidden="1">Sheet1!$B$20</definedName>
    <definedName name="solver_lhs3" localSheetId="0" hidden="1">Sheet1!$B$21</definedName>
    <definedName name="solver_lhs4" localSheetId="0" hidden="1">Sheet1!$B$22</definedName>
    <definedName name="solver_lhs5" localSheetId="0" hidden="1">Sheet1!$B$23</definedName>
    <definedName name="solver_lhs6" localSheetId="0" hidden="1">Sheet1!$B$24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6</definedName>
    <definedName name="solver_nwt" localSheetId="0" hidden="1">1</definedName>
    <definedName name="solver_opt" localSheetId="0" hidden="1">Sheet1!$B$15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3</definedName>
    <definedName name="solver_rel3" localSheetId="0" hidden="1">1</definedName>
    <definedName name="solver_rel4" localSheetId="0" hidden="1">1</definedName>
    <definedName name="solver_rel5" localSheetId="0" hidden="1">3</definedName>
    <definedName name="solver_rel6" localSheetId="0" hidden="1">3</definedName>
    <definedName name="solver_rhs1" localSheetId="0" hidden="1">Sheet1!$D$19</definedName>
    <definedName name="solver_rhs2" localSheetId="0" hidden="1">Sheet1!$D$20</definedName>
    <definedName name="solver_rhs3" localSheetId="0" hidden="1">Sheet1!$D$21</definedName>
    <definedName name="solver_rhs4" localSheetId="0" hidden="1">Sheet1!$D$22</definedName>
    <definedName name="solver_rhs5" localSheetId="0" hidden="1">Sheet1!$D$23</definedName>
    <definedName name="solver_rhs6" localSheetId="0" hidden="1">Sheet1!$D$24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2" i="1" l="1"/>
  <c r="H21" i="1"/>
  <c r="H20" i="1"/>
  <c r="H19" i="1"/>
  <c r="H14" i="1"/>
  <c r="B24" i="1"/>
  <c r="B23" i="1"/>
  <c r="B22" i="1"/>
  <c r="B21" i="1"/>
  <c r="B20" i="1"/>
  <c r="B19" i="1"/>
  <c r="B15" i="1"/>
</calcChain>
</file>

<file path=xl/sharedStrings.xml><?xml version="1.0" encoding="utf-8"?>
<sst xmlns="http://schemas.openxmlformats.org/spreadsheetml/2006/main" count="41" uniqueCount="23">
  <si>
    <t>Max  z = 120x + 100y</t>
  </si>
  <si>
    <t>Constraints</t>
  </si>
  <si>
    <t>x</t>
  </si>
  <si>
    <t>&gt;=</t>
  </si>
  <si>
    <t>y</t>
  </si>
  <si>
    <t>1000x + 1200y &lt;= 15000</t>
  </si>
  <si>
    <t>4x + 5y &lt;= 40</t>
  </si>
  <si>
    <t>x,y &gt; = 0</t>
  </si>
  <si>
    <t>==================================</t>
  </si>
  <si>
    <t>z</t>
  </si>
  <si>
    <t>Obj</t>
  </si>
  <si>
    <t>constraints</t>
  </si>
  <si>
    <t xml:space="preserve">&lt;= </t>
  </si>
  <si>
    <t>&lt;=</t>
  </si>
  <si>
    <t>SIMPLEX TABLE</t>
  </si>
  <si>
    <t>x1+2x2</t>
  </si>
  <si>
    <t>4x1+3x2</t>
  </si>
  <si>
    <t>x1, x2</t>
  </si>
  <si>
    <t>=====================================</t>
  </si>
  <si>
    <t>obj</t>
  </si>
  <si>
    <t>Max z = 7x1 +5x2</t>
  </si>
  <si>
    <t>x2</t>
  </si>
  <si>
    <t>x1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</si>
</sst>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quotePrefix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8E135-C726-4A6E-AB02-27D10B4F3945}">
  <dimension ref="A1:J24"/>
  <sheetViews>
    <sheetView tabSelected="1" topLeftCell="A8" zoomScale="131" workbookViewId="0">
      <selection activeCell="H23" sqref="H23"/>
    </sheetView>
  </sheetViews>
  <sheetFormatPr defaultRowHeight="14.25" x14ac:dyDescent="0.45"/>
  <sheetData>
    <row r="1" spans="1:9" x14ac:dyDescent="0.45">
      <c r="A1" t="s">
        <v>0</v>
      </c>
      <c r="G1" t="s">
        <v>20</v>
      </c>
    </row>
    <row r="3" spans="1:9" x14ac:dyDescent="0.45">
      <c r="A3" t="s">
        <v>1</v>
      </c>
      <c r="G3" t="s">
        <v>1</v>
      </c>
    </row>
    <row r="4" spans="1:9" x14ac:dyDescent="0.45">
      <c r="A4" t="s">
        <v>2</v>
      </c>
      <c r="B4" t="s">
        <v>3</v>
      </c>
      <c r="C4">
        <v>3</v>
      </c>
      <c r="G4" t="s">
        <v>15</v>
      </c>
      <c r="H4" t="s">
        <v>13</v>
      </c>
      <c r="I4">
        <v>6</v>
      </c>
    </row>
    <row r="5" spans="1:9" x14ac:dyDescent="0.45">
      <c r="A5" t="s">
        <v>4</v>
      </c>
      <c r="B5" t="s">
        <v>3</v>
      </c>
      <c r="C5">
        <v>1</v>
      </c>
      <c r="G5" t="s">
        <v>16</v>
      </c>
      <c r="H5" t="s">
        <v>13</v>
      </c>
      <c r="I5">
        <v>12</v>
      </c>
    </row>
    <row r="6" spans="1:9" x14ac:dyDescent="0.45">
      <c r="A6" t="s">
        <v>5</v>
      </c>
      <c r="G6" t="s">
        <v>17</v>
      </c>
      <c r="H6" t="s">
        <v>3</v>
      </c>
      <c r="I6">
        <v>0</v>
      </c>
    </row>
    <row r="7" spans="1:9" x14ac:dyDescent="0.45">
      <c r="A7" t="s">
        <v>6</v>
      </c>
    </row>
    <row r="8" spans="1:9" x14ac:dyDescent="0.45">
      <c r="A8" t="s">
        <v>7</v>
      </c>
      <c r="G8" s="1" t="s">
        <v>18</v>
      </c>
    </row>
    <row r="9" spans="1:9" x14ac:dyDescent="0.45">
      <c r="A9" s="1" t="s">
        <v>8</v>
      </c>
    </row>
    <row r="10" spans="1:9" x14ac:dyDescent="0.45">
      <c r="G10" t="s">
        <v>14</v>
      </c>
    </row>
    <row r="11" spans="1:9" x14ac:dyDescent="0.45">
      <c r="A11" s="12" t="s">
        <v>14</v>
      </c>
      <c r="B11" s="12"/>
      <c r="G11" t="s">
        <v>22</v>
      </c>
      <c r="H11">
        <v>0</v>
      </c>
    </row>
    <row r="12" spans="1:9" x14ac:dyDescent="0.45">
      <c r="A12" s="11" t="s">
        <v>2</v>
      </c>
      <c r="B12" s="11">
        <v>8.75</v>
      </c>
      <c r="G12" t="s">
        <v>21</v>
      </c>
      <c r="H12">
        <v>0</v>
      </c>
    </row>
    <row r="13" spans="1:9" x14ac:dyDescent="0.45">
      <c r="A13" s="11" t="s">
        <v>4</v>
      </c>
      <c r="B13" s="11">
        <v>1</v>
      </c>
      <c r="G13" t="s">
        <v>19</v>
      </c>
    </row>
    <row r="14" spans="1:9" x14ac:dyDescent="0.45">
      <c r="A14" t="s">
        <v>10</v>
      </c>
      <c r="G14" t="s">
        <v>9</v>
      </c>
      <c r="H14">
        <f>7*H11 +5*H12</f>
        <v>0</v>
      </c>
    </row>
    <row r="15" spans="1:9" x14ac:dyDescent="0.45">
      <c r="A15" s="11" t="s">
        <v>9</v>
      </c>
      <c r="B15" s="11">
        <f>120*B12 +100*B13</f>
        <v>1150</v>
      </c>
    </row>
    <row r="16" spans="1:9" ht="14.65" thickBot="1" x14ac:dyDescent="0.5"/>
    <row r="17" spans="1:10" x14ac:dyDescent="0.45">
      <c r="A17" s="2" t="s">
        <v>11</v>
      </c>
      <c r="B17" s="3"/>
      <c r="C17" s="3"/>
      <c r="D17" s="4"/>
      <c r="G17" t="s">
        <v>1</v>
      </c>
    </row>
    <row r="18" spans="1:10" x14ac:dyDescent="0.45">
      <c r="A18" s="5"/>
      <c r="B18" s="6"/>
      <c r="C18" s="6"/>
      <c r="D18" s="7"/>
    </row>
    <row r="19" spans="1:10" x14ac:dyDescent="0.45">
      <c r="A19" s="5">
        <v>1</v>
      </c>
      <c r="B19" s="6">
        <f>B12</f>
        <v>8.75</v>
      </c>
      <c r="C19" s="6" t="s">
        <v>3</v>
      </c>
      <c r="D19" s="7">
        <v>3</v>
      </c>
      <c r="G19">
        <v>1</v>
      </c>
      <c r="H19">
        <f>H11 + 2*H12</f>
        <v>0</v>
      </c>
      <c r="I19" t="s">
        <v>13</v>
      </c>
      <c r="J19">
        <v>6</v>
      </c>
    </row>
    <row r="20" spans="1:10" x14ac:dyDescent="0.45">
      <c r="A20" s="5">
        <v>2</v>
      </c>
      <c r="B20" s="6">
        <f>B13</f>
        <v>1</v>
      </c>
      <c r="C20" s="6" t="s">
        <v>3</v>
      </c>
      <c r="D20" s="7">
        <v>1</v>
      </c>
      <c r="G20">
        <v>2</v>
      </c>
      <c r="H20">
        <f>4*H11+3*H12</f>
        <v>0</v>
      </c>
      <c r="I20" t="s">
        <v>13</v>
      </c>
      <c r="J20">
        <v>12</v>
      </c>
    </row>
    <row r="21" spans="1:10" x14ac:dyDescent="0.45">
      <c r="A21" s="5">
        <v>3</v>
      </c>
      <c r="B21" s="6">
        <f>1000*B12 +1200*B13</f>
        <v>9950</v>
      </c>
      <c r="C21" s="6" t="s">
        <v>12</v>
      </c>
      <c r="D21" s="7">
        <v>15000</v>
      </c>
      <c r="G21">
        <v>3</v>
      </c>
      <c r="H21">
        <f>X1</f>
        <v>0</v>
      </c>
      <c r="I21" t="s">
        <v>3</v>
      </c>
      <c r="J21">
        <v>0</v>
      </c>
    </row>
    <row r="22" spans="1:10" x14ac:dyDescent="0.45">
      <c r="A22" s="5">
        <v>4</v>
      </c>
      <c r="B22" s="6">
        <f>4*B12 + 5*B13</f>
        <v>40</v>
      </c>
      <c r="C22" s="6" t="s">
        <v>13</v>
      </c>
      <c r="D22" s="7">
        <v>40</v>
      </c>
      <c r="G22">
        <v>4</v>
      </c>
      <c r="H22">
        <f>X2</f>
        <v>0</v>
      </c>
      <c r="I22" t="s">
        <v>3</v>
      </c>
      <c r="J22">
        <v>0</v>
      </c>
    </row>
    <row r="23" spans="1:10" x14ac:dyDescent="0.45">
      <c r="A23" s="5">
        <v>5</v>
      </c>
      <c r="B23" s="6">
        <f>B12</f>
        <v>8.75</v>
      </c>
      <c r="C23" s="6" t="s">
        <v>3</v>
      </c>
      <c r="D23" s="7">
        <v>0</v>
      </c>
    </row>
    <row r="24" spans="1:10" ht="14.65" thickBot="1" x14ac:dyDescent="0.5">
      <c r="A24" s="8">
        <v>6</v>
      </c>
      <c r="B24" s="9">
        <f>B13</f>
        <v>1</v>
      </c>
      <c r="C24" s="9" t="s">
        <v>3</v>
      </c>
      <c r="D24" s="10">
        <v>0</v>
      </c>
    </row>
  </sheetData>
  <mergeCells count="1">
    <mergeCell ref="A11:B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MOULI CHAKRABORTY</dc:creator>
  <cp:lastModifiedBy>MOULI CHAKRABORTY</cp:lastModifiedBy>
  <dcterms:created xsi:type="dcterms:W3CDTF">2024-04-18T10:19:28Z</dcterms:created>
  <dcterms:modified xsi:type="dcterms:W3CDTF">2024-04-18T13:26:27Z</dcterms:modified>
</cp:coreProperties>
</file>