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Data\Excel\alex\"/>
    </mc:Choice>
  </mc:AlternateContent>
  <xr:revisionPtr revIDLastSave="0" documentId="13_ncr:1_{237B40A4-7801-4B2F-8813-3B27BE143340}"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cleanedData"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<sst xmlns="http://schemas.openxmlformats.org/spreadsheetml/2006/main" count="16267" uniqueCount="52">
  <si>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</si>
  <si>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</si>
  <si>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</si>
  <si>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</si>
  <si>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</si>
  <si>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</si>
  <si>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</si>
  <si>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</si>
  <si>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</si>
  <si>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</si>
  <si>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</si>
  <si>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</si>
  <si>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</si>
  <si>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</si>
  <si>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</si>
  <si>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</si>
  <si>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</si>
  <si>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</si>
  <si>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</si>
  <si>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</si>
  <si>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</si>
  <si>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</si>
  <si>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</si>
  <si>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</si>
  <si>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</si>
  <si>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</si>
  <si>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</si>
  <si>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</si>
  <si>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</si>
  <si>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</si>
  <si>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</si>
  <si>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</si>
  <si>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</si>
  <si>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</si>
  <si>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</si>
  <si>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</si>
  <si>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</si>
  <si>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</si>
  <si>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</si>
  <si>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</si>
  <si>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</si>
  <si>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</si>
  <si>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</si>
  <si>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</si>
  <si>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</si>
  <si>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Purchased Bikes</t>
  </si>
  <si>
    <t>Count of Purchased Bike</t>
  </si>
  <si>
    <t>More than 10 Miles</t>
  </si>
  <si>
    <t>Middle Age</t>
  </si>
  <si>
    <t>Old</t>
  </si>
  <si>
    <t>Adolescent</t>
  </si>
  <si>
    <t>Bikes Sales Trends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</si>
</sst>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Income Per Purchase </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BBE-41BF-9484-DCDE43BBF445}"/>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BBE-41BF-9484-DCDE43BBF445}"/>
            </c:ext>
          </c:extLst>
        </c:ser>
        <c:dLbls>
          <c:dLblPos val="outEnd"/>
          <c:showLegendKey val="0"/>
          <c:showVal val="1"/>
          <c:showCatName val="0"/>
          <c:showSerName val="0"/>
          <c:showPercent val="0"/>
          <c:showBubbleSize val="0"/>
        </c:dLbls>
        <c:gapWidth val="219"/>
        <c:overlap val="-27"/>
        <c:axId val="1914343232"/>
        <c:axId val="1676416944"/>
      </c:barChart>
      <c:catAx>
        <c:axId val="191434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416944"/>
        <c:crosses val="autoZero"/>
        <c:auto val="1"/>
        <c:lblAlgn val="ctr"/>
        <c:lblOffset val="100"/>
        <c:noMultiLvlLbl val="0"/>
      </c:catAx>
      <c:valAx>
        <c:axId val="1676416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34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Comute</a:t>
            </a:r>
            <a:r>
              <a:rPr lang="en-AU" baseline="0"/>
              <a:t> distance vs count of purchased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25-49F1-91A8-1395F70289E7}"/>
            </c:ext>
          </c:extLst>
        </c:ser>
        <c:ser>
          <c:idx val="1"/>
          <c:order val="1"/>
          <c:tx>
            <c:strRef>
              <c:f>'Pivot Table'!$C$11:$C$12</c:f>
              <c:strCache>
                <c:ptCount val="1"/>
                <c:pt idx="0">
                  <c:v>Yes</c:v>
                </c:pt>
              </c:strCache>
            </c:strRef>
          </c:tx>
          <c:spPr>
            <a:ln w="28575" cap="rnd">
              <a:solidFill>
                <a:schemeClr val="accent2"/>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25-49F1-91A8-1395F70289E7}"/>
            </c:ext>
          </c:extLst>
        </c:ser>
        <c:dLbls>
          <c:showLegendKey val="0"/>
          <c:showVal val="0"/>
          <c:showCatName val="0"/>
          <c:showSerName val="0"/>
          <c:showPercent val="0"/>
          <c:showBubbleSize val="0"/>
        </c:dLbls>
        <c:smooth val="0"/>
        <c:axId val="1998030768"/>
        <c:axId val="1912073392"/>
      </c:lineChart>
      <c:catAx>
        <c:axId val="199803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Compute</a:t>
                </a:r>
                <a:r>
                  <a:rPr lang="en-AU"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073392"/>
        <c:crosses val="autoZero"/>
        <c:auto val="1"/>
        <c:lblAlgn val="ctr"/>
        <c:lblOffset val="100"/>
        <c:noMultiLvlLbl val="0"/>
      </c:catAx>
      <c:valAx>
        <c:axId val="191207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03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Table'!$A$24:$A$27</c:f>
              <c:strCache>
                <c:ptCount val="3"/>
                <c:pt idx="0">
                  <c:v>Middle Age</c:v>
                </c:pt>
                <c:pt idx="1">
                  <c:v>Old</c:v>
                </c:pt>
                <c:pt idx="2">
                  <c:v>Adolescent</c:v>
                </c:pt>
              </c:strCache>
            </c:strRef>
          </c:cat>
          <c:val>
            <c:numRef>
              <c:f>'Pivot Table'!$B$24:$B$27</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D45E-40BE-A107-9E35585C3E9A}"/>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Table'!$A$24:$A$27</c:f>
              <c:strCache>
                <c:ptCount val="3"/>
                <c:pt idx="0">
                  <c:v>Middle Age</c:v>
                </c:pt>
                <c:pt idx="1">
                  <c:v>Old</c:v>
                </c:pt>
                <c:pt idx="2">
                  <c:v>Adolescent</c:v>
                </c:pt>
              </c:strCache>
            </c:strRef>
          </c:cat>
          <c:val>
            <c:numRef>
              <c:f>'Pivot Table'!$C$24:$C$27</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D45E-40BE-A107-9E35585C3E9A}"/>
            </c:ext>
          </c:extLst>
        </c:ser>
        <c:dLbls>
          <c:showLegendKey val="0"/>
          <c:showVal val="0"/>
          <c:showCatName val="0"/>
          <c:showSerName val="0"/>
          <c:showPercent val="0"/>
          <c:showBubbleSize val="0"/>
        </c:dLbls>
        <c:marker val="1"/>
        <c:smooth val="0"/>
        <c:axId val="1825375392"/>
        <c:axId val="1912061392"/>
      </c:lineChart>
      <c:catAx>
        <c:axId val="182537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061392"/>
        <c:crosses val="autoZero"/>
        <c:auto val="1"/>
        <c:lblAlgn val="ctr"/>
        <c:lblOffset val="100"/>
        <c:noMultiLvlLbl val="0"/>
      </c:catAx>
      <c:valAx>
        <c:axId val="19120613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7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Table'!$A$24:$A$27</c:f>
              <c:strCache>
                <c:ptCount val="3"/>
                <c:pt idx="0">
                  <c:v>Middle Age</c:v>
                </c:pt>
                <c:pt idx="1">
                  <c:v>Old</c:v>
                </c:pt>
                <c:pt idx="2">
                  <c:v>Adolescent</c:v>
                </c:pt>
              </c:strCache>
            </c:strRef>
          </c:cat>
          <c:val>
            <c:numRef>
              <c:f>'Pivot Table'!$B$24:$B$27</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0AEC-49DF-BFD7-F3648F628542}"/>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Table'!$A$24:$A$27</c:f>
              <c:strCache>
                <c:ptCount val="3"/>
                <c:pt idx="0">
                  <c:v>Middle Age</c:v>
                </c:pt>
                <c:pt idx="1">
                  <c:v>Old</c:v>
                </c:pt>
                <c:pt idx="2">
                  <c:v>Adolescent</c:v>
                </c:pt>
              </c:strCache>
            </c:strRef>
          </c:cat>
          <c:val>
            <c:numRef>
              <c:f>'Pivot Table'!$C$24:$C$27</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0AEC-49DF-BFD7-F3648F628542}"/>
            </c:ext>
          </c:extLst>
        </c:ser>
        <c:dLbls>
          <c:showLegendKey val="0"/>
          <c:showVal val="0"/>
          <c:showCatName val="0"/>
          <c:showSerName val="0"/>
          <c:showPercent val="0"/>
          <c:showBubbleSize val="0"/>
        </c:dLbls>
        <c:marker val="1"/>
        <c:smooth val="0"/>
        <c:axId val="1825375392"/>
        <c:axId val="1912061392"/>
      </c:lineChart>
      <c:catAx>
        <c:axId val="182537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061392"/>
        <c:crosses val="autoZero"/>
        <c:auto val="1"/>
        <c:lblAlgn val="ctr"/>
        <c:lblOffset val="100"/>
        <c:noMultiLvlLbl val="0"/>
      </c:catAx>
      <c:valAx>
        <c:axId val="19120613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7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Income Per Purchase </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941-43C9-B281-E0A33D813B60}"/>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941-43C9-B281-E0A33D813B60}"/>
            </c:ext>
          </c:extLst>
        </c:ser>
        <c:dLbls>
          <c:dLblPos val="outEnd"/>
          <c:showLegendKey val="0"/>
          <c:showVal val="1"/>
          <c:showCatName val="0"/>
          <c:showSerName val="0"/>
          <c:showPercent val="0"/>
          <c:showBubbleSize val="0"/>
        </c:dLbls>
        <c:gapWidth val="219"/>
        <c:overlap val="-27"/>
        <c:axId val="1914343232"/>
        <c:axId val="1676416944"/>
      </c:barChart>
      <c:catAx>
        <c:axId val="191434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416944"/>
        <c:crosses val="autoZero"/>
        <c:auto val="1"/>
        <c:lblAlgn val="ctr"/>
        <c:lblOffset val="100"/>
        <c:noMultiLvlLbl val="0"/>
      </c:catAx>
      <c:valAx>
        <c:axId val="1676416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34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Comute</a:t>
            </a:r>
            <a:r>
              <a:rPr lang="en-AU" baseline="0"/>
              <a:t> distance vs count of purchased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FB-4C0E-9B6C-F98B838AAE88}"/>
            </c:ext>
          </c:extLst>
        </c:ser>
        <c:ser>
          <c:idx val="1"/>
          <c:order val="1"/>
          <c:tx>
            <c:strRef>
              <c:f>'Pivot Table'!$C$11:$C$12</c:f>
              <c:strCache>
                <c:ptCount val="1"/>
                <c:pt idx="0">
                  <c:v>Yes</c:v>
                </c:pt>
              </c:strCache>
            </c:strRef>
          </c:tx>
          <c:spPr>
            <a:ln w="28575" cap="rnd">
              <a:solidFill>
                <a:schemeClr val="accent2"/>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6FB-4C0E-9B6C-F98B838AAE88}"/>
            </c:ext>
          </c:extLst>
        </c:ser>
        <c:dLbls>
          <c:showLegendKey val="0"/>
          <c:showVal val="0"/>
          <c:showCatName val="0"/>
          <c:showSerName val="0"/>
          <c:showPercent val="0"/>
          <c:showBubbleSize val="0"/>
        </c:dLbls>
        <c:smooth val="0"/>
        <c:axId val="1998030768"/>
        <c:axId val="1912073392"/>
      </c:lineChart>
      <c:catAx>
        <c:axId val="199803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Compute</a:t>
                </a:r>
                <a:r>
                  <a:rPr lang="en-AU"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073392"/>
        <c:crosses val="autoZero"/>
        <c:auto val="1"/>
        <c:lblAlgn val="ctr"/>
        <c:lblOffset val="100"/>
        <c:noMultiLvlLbl val="0"/>
      </c:catAx>
      <c:valAx>
        <c:axId val="191207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03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274320</xdr:colOff>
      <xdr:row>1</xdr:row>
      <xdr:rowOff>60960</xdr:rowOff>
    </xdr:from>
    <xdr:to>
      <xdr:col>13</xdr:col>
      <xdr:colOff>594360</xdr:colOff>
      <xdr:row>14</xdr:row>
      <xdr:rowOff>38100</xdr:rowOff>
    </xdr:to>
    <xdr:graphicFrame macro="">
      <xdr:nvGraphicFramePr>
        <xdr:cNvPr id="2" name="Chart 1">
          <a:extLst>
            <a:ext uri="{FF2B5EF4-FFF2-40B4-BE49-F238E27FC236}">
              <a16:creationId xmlns:a16="http://schemas.microsoft.com/office/drawing/2014/main" id="{5767A760-9777-45F3-3E45-118664C1B3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339090</xdr:colOff>
      <xdr:row>15</xdr:row>
      <xdr:rowOff>102870</xdr:rowOff>
    </xdr:from>
    <xdr:to>
      <xdr:col>15</xdr:col>
      <xdr:colOff>34290</xdr:colOff>
      <xdr:row>30</xdr:row>
      <xdr:rowOff>102870</xdr:rowOff>
    </xdr:to>
    <xdr:graphicFrame macro="">
      <xdr:nvGraphicFramePr>
        <xdr:cNvPr id="3" name="Chart 2">
          <a:extLst>
            <a:ext uri="{FF2B5EF4-FFF2-40B4-BE49-F238E27FC236}">
              <a16:creationId xmlns:a16="http://schemas.microsoft.com/office/drawing/2014/main" id="{E42D66DD-5018-C05C-1D67-807692932A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304800</xdr:colOff>
      <xdr:row>32</xdr:row>
      <xdr:rowOff>53340</xdr:rowOff>
    </xdr:from>
    <xdr:to>
      <xdr:col>15</xdr:col>
      <xdr:colOff>0</xdr:colOff>
      <xdr:row>47</xdr:row>
      <xdr:rowOff>53340</xdr:rowOff>
    </xdr:to>
    <xdr:graphicFrame macro="">
      <xdr:nvGraphicFramePr>
        <xdr:cNvPr id="4" name="Chart 3">
          <a:extLst>
            <a:ext uri="{FF2B5EF4-FFF2-40B4-BE49-F238E27FC236}">
              <a16:creationId xmlns:a16="http://schemas.microsoft.com/office/drawing/2014/main" id="{0629EE37-9CD9-F9EB-7046-D470854275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4</xdr:row>
      <xdr:rowOff>22860</xdr:rowOff>
    </xdr:from>
    <xdr:to>
      <xdr:col>15</xdr:col>
      <xdr:colOff>0</xdr:colOff>
      <xdr:row>17</xdr:row>
      <xdr:rowOff>91440</xdr:rowOff>
    </xdr:to>
    <xdr:graphicFrame macro="">
      <xdr:nvGraphicFramePr>
        <xdr:cNvPr id="3" name="Chart 2">
          <a:extLst>
            <a:ext uri="{FF2B5EF4-FFF2-40B4-BE49-F238E27FC236}">
              <a16:creationId xmlns:a16="http://schemas.microsoft.com/office/drawing/2014/main" id="{0361A342-DD55-4F44-9F1D-D7AC24F46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4</xdr:row>
      <xdr:rowOff>0</xdr:rowOff>
    </xdr:from>
    <xdr:to>
      <xdr:col>9</xdr:col>
      <xdr:colOff>0</xdr:colOff>
      <xdr:row>17</xdr:row>
      <xdr:rowOff>91440</xdr:rowOff>
    </xdr:to>
    <xdr:graphicFrame macro="">
      <xdr:nvGraphicFramePr>
        <xdr:cNvPr id="4" name="Chart 3">
          <a:extLst>
            <a:ext uri="{FF2B5EF4-FFF2-40B4-BE49-F238E27FC236}">
              <a16:creationId xmlns:a16="http://schemas.microsoft.com/office/drawing/2014/main" id="{AD6C3ADE-0F44-4F24-AF8E-26AA7E45A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17</xdr:row>
      <xdr:rowOff>53340</xdr:rowOff>
    </xdr:from>
    <xdr:to>
      <xdr:col>15</xdr:col>
      <xdr:colOff>0</xdr:colOff>
      <xdr:row>29</xdr:row>
      <xdr:rowOff>175260</xdr:rowOff>
    </xdr:to>
    <xdr:graphicFrame macro="">
      <xdr:nvGraphicFramePr>
        <xdr:cNvPr id="5" name="Chart 4">
          <a:extLst>
            <a:ext uri="{FF2B5EF4-FFF2-40B4-BE49-F238E27FC236}">
              <a16:creationId xmlns:a16="http://schemas.microsoft.com/office/drawing/2014/main" id="{6D988B1A-1A04-4A4B-A3F3-F72B72E97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3</xdr:col>
      <xdr:colOff>0</xdr:colOff>
      <xdr:row>11</xdr:row>
      <xdr:rowOff>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4B805584-250F-5425-ABC5-2FF4B5D0355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31520"/>
              <a:ext cx="1828800" cy="128016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19</xdr:row>
      <xdr:rowOff>91440</xdr:rowOff>
    </xdr:from>
    <xdr:to>
      <xdr:col>3</xdr:col>
      <xdr:colOff>0</xdr:colOff>
      <xdr:row>30</xdr:row>
      <xdr:rowOff>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A56D451-5B63-C864-A0A2-D8D7F966E7D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3340" y="3566160"/>
              <a:ext cx="1775460" cy="192024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3</xdr:col>
      <xdr:colOff>0</xdr:colOff>
      <xdr:row>19</xdr:row>
      <xdr:rowOff>15240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16E77877-10C4-AB89-72AD-187A28A66D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11680"/>
              <a:ext cx="1828800" cy="147828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ji" refreshedDate="45023.746765162039" createdVersion="8" refreshedVersion="8" minRefreshableVersion="3" recordCount="1000" xr:uid="{DF888A4C-3907-47E4-B2B7-141EB449093C}">
  <cacheSource type="worksheet">
    <worksheetSource ref="A1:N1001" sheet="cleaned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9">
        <s v="Middle Age"/>
        <s v="Old"/>
        <s v="Adolescent"/>
        <s v="Young 0-30" u="1"/>
        <s v="Old 55 +" u="1"/>
        <s v="Marital Status" u="1"/>
        <s v="Young" u="1"/>
        <s v="Middle Age 31-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4952242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89DEA4-5A79-4736-A779-4416D510234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C47" firstHeaderRow="1" firstDataRow="1" firstDataCol="0"/>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h="1" x="1"/>
        <item h="1" x="4"/>
        <item h="1" x="3"/>
        <item h="1" x="2"/>
        <item x="0"/>
        <item t="default"/>
      </items>
    </pivotField>
    <pivotField showAll="0"/>
    <pivotField showAll="0"/>
    <pivotField showAll="0"/>
    <pivotField showAll="0">
      <items count="4">
        <item x="0"/>
        <item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B0E36D-7425-4F97-B084-D25B1C8644F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h="1" x="1"/>
        <item h="1" x="4"/>
        <item h="1" x="3"/>
        <item h="1" x="2"/>
        <item x="0"/>
        <item t="default"/>
      </items>
    </pivotField>
    <pivotField showAll="0"/>
    <pivotField showAll="0"/>
    <pivotField showAll="0"/>
    <pivotField showAll="0">
      <items count="4">
        <item x="0"/>
        <item x="2"/>
        <item x="1"/>
        <item t="default"/>
      </items>
    </pivotField>
    <pivotField showAll="0"/>
    <pivotField axis="axisRow" showAll="0">
      <items count="10">
        <item h="1" m="1" x="5"/>
        <item x="0"/>
        <item x="1"/>
        <item h="1" m="1" x="6"/>
        <item h="1" m="1" x="7"/>
        <item h="1" m="1" x="4"/>
        <item h="1" m="1" x="3"/>
        <item h="1" m="1" x="8"/>
        <item x="2"/>
        <item t="default"/>
      </items>
    </pivotField>
    <pivotField axis="axisCol" dataField="1" showAll="0">
      <items count="3">
        <item x="0"/>
        <item x="1"/>
        <item t="default"/>
      </items>
    </pivotField>
  </pivotFields>
  <rowFields count="1">
    <field x="12"/>
  </rowFields>
  <rowItems count="4">
    <i>
      <x v="1"/>
    </i>
    <i>
      <x v="2"/>
    </i>
    <i>
      <x v="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35AD59-81EB-4B8C-9A7D-F26BBF0D200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colHeaderCaption="Purchased Bikes">
  <location ref="A11:D1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h="1" x="1"/>
        <item h="1" x="4"/>
        <item h="1" x="3"/>
        <item h="1"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4E9EB8-F729-4BDE-BC49-6CE91536D3D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colHeaderCaption="Purchased Bikes">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h="1" x="1"/>
        <item h="1" x="4"/>
        <item h="1" x="3"/>
        <item h="1"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250A928-877A-4CCB-91DE-4B00F28670F7}" sourceName="Marital Status">
  <pivotTables>
    <pivotTable tabId="3" name="PivotTable1"/>
    <pivotTable tabId="3" name="PivotTable2"/>
    <pivotTable tabId="3" name="PivotTable3"/>
    <pivotTable tabId="3" name="PivotTable4"/>
  </pivotTables>
  <data>
    <tabular pivotCacheId="14952242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ACFCA8F-04A0-48AA-B579-6B44F2300DBF}" sourceName="Education">
  <pivotTables>
    <pivotTable tabId="3" name="PivotTable1"/>
    <pivotTable tabId="3" name="PivotTable2"/>
    <pivotTable tabId="3" name="PivotTable3"/>
    <pivotTable tabId="3" name="PivotTable4"/>
  </pivotTables>
  <data>
    <tabular pivotCacheId="14952242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241999-D712-497E-8D57-83C9D8FD1446}" sourceName="Region">
  <pivotTables>
    <pivotTable tabId="3" name="PivotTable1"/>
    <pivotTable tabId="3" name="PivotTable2"/>
    <pivotTable tabId="3" name="PivotTable3"/>
    <pivotTable tabId="3" name="PivotTable4"/>
  </pivotTables>
  <data>
    <tabular pivotCacheId="14952242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CC59E13-EF44-459E-8993-BB4D6A05AC83}" cache="Slicer_Marital_Status" caption="Marital Status" rowHeight="234950"/>
  <slicer name="Education" xr10:uid="{DD8641C4-F917-4DDC-BDE2-8E20FFBC721E}" cache="Slicer_Education" caption="Education" rowHeight="234950"/>
  <slicer name="Region" xr10:uid="{8B118563-03E4-4F5B-957A-8311EEB9855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006" workbookViewId="0">
      <selection activeCell="H1006" sqref="H1:H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B0EAD-B334-4CDD-886F-D3AB3D1EE8BF}">
  <dimension ref="A1:N1001"/>
  <sheetViews>
    <sheetView topLeftCell="A973" workbookViewId="0">
      <selection activeCell="O5" sqref="O5"/>
    </sheetView>
  </sheetViews>
  <sheetFormatPr defaultRowHeight="14.4" x14ac:dyDescent="0.3"/>
  <cols>
    <col min="1" max="1" width="6" bestFit="1" customWidth="1"/>
    <col min="2" max="2" width="12.33203125" bestFit="1" customWidth="1"/>
    <col min="3" max="3" width="11.44140625" customWidth="1"/>
    <col min="4" max="4" width="11"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customWidth="1"/>
    <col min="13" max="13" width="18.21875"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 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 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 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 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IF(L195&gt;55,"Old",IF(L195&gt;=31,"Middle Age", 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 IF(L259&lt;31,"Adolescent","Invalid")))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 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 IF(L387&lt;31,"Adolescent","Invalid")))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 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IF(L515&gt;55,"Old",IF(L515&gt;=31,"Middle Age", 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 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IF(L643&gt;55,"Old",IF(L643&gt;=31,"Middle Age", 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IF(L707&gt;55,"Old",IF(L707&gt;=31,"Middle Age", 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 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 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 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 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D19C1-7D47-4CCF-8FB0-362F19A48C0B}">
  <dimension ref="A3:D47"/>
  <sheetViews>
    <sheetView topLeftCell="A11" workbookViewId="0">
      <selection activeCell="F27" sqref="F2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13" t="s">
        <v>44</v>
      </c>
      <c r="B3" s="13" t="s">
        <v>45</v>
      </c>
    </row>
    <row r="4" spans="1:4" x14ac:dyDescent="0.3">
      <c r="A4" s="13" t="s">
        <v>41</v>
      </c>
      <c r="B4" t="s">
        <v>18</v>
      </c>
      <c r="C4" t="s">
        <v>15</v>
      </c>
      <c r="D4" t="s">
        <v>42</v>
      </c>
    </row>
    <row r="5" spans="1:4" x14ac:dyDescent="0.3">
      <c r="A5" s="14" t="s">
        <v>38</v>
      </c>
      <c r="B5" s="15">
        <v>53440</v>
      </c>
      <c r="C5" s="15">
        <v>55774.058577405856</v>
      </c>
      <c r="D5" s="15">
        <v>54580.777096114522</v>
      </c>
    </row>
    <row r="6" spans="1:4" x14ac:dyDescent="0.3">
      <c r="A6" s="14" t="s">
        <v>39</v>
      </c>
      <c r="B6" s="15">
        <v>56208.178438661707</v>
      </c>
      <c r="C6" s="15">
        <v>60123.966942148763</v>
      </c>
      <c r="D6" s="15">
        <v>58062.62230919765</v>
      </c>
    </row>
    <row r="7" spans="1:4" x14ac:dyDescent="0.3">
      <c r="A7" s="14" t="s">
        <v>42</v>
      </c>
      <c r="B7" s="15">
        <v>54874.759152215796</v>
      </c>
      <c r="C7" s="15">
        <v>57962.577962577961</v>
      </c>
      <c r="D7" s="15">
        <v>56360</v>
      </c>
    </row>
    <row r="11" spans="1:4" x14ac:dyDescent="0.3">
      <c r="A11" s="13" t="s">
        <v>46</v>
      </c>
      <c r="B11" s="13" t="s">
        <v>45</v>
      </c>
    </row>
    <row r="12" spans="1:4" x14ac:dyDescent="0.3">
      <c r="A12" s="13" t="s">
        <v>41</v>
      </c>
      <c r="B12" t="s">
        <v>18</v>
      </c>
      <c r="C12" t="s">
        <v>15</v>
      </c>
      <c r="D12" t="s">
        <v>42</v>
      </c>
    </row>
    <row r="13" spans="1:4" x14ac:dyDescent="0.3">
      <c r="A13" s="14" t="s">
        <v>16</v>
      </c>
      <c r="B13" s="17">
        <v>166</v>
      </c>
      <c r="C13" s="17">
        <v>200</v>
      </c>
      <c r="D13" s="17">
        <v>366</v>
      </c>
    </row>
    <row r="14" spans="1:4" x14ac:dyDescent="0.3">
      <c r="A14" s="14" t="s">
        <v>26</v>
      </c>
      <c r="B14" s="17">
        <v>92</v>
      </c>
      <c r="C14" s="17">
        <v>77</v>
      </c>
      <c r="D14" s="17">
        <v>169</v>
      </c>
    </row>
    <row r="15" spans="1:4" x14ac:dyDescent="0.3">
      <c r="A15" s="14" t="s">
        <v>22</v>
      </c>
      <c r="B15" s="17">
        <v>67</v>
      </c>
      <c r="C15" s="17">
        <v>95</v>
      </c>
      <c r="D15" s="17">
        <v>162</v>
      </c>
    </row>
    <row r="16" spans="1:4" x14ac:dyDescent="0.3">
      <c r="A16" s="14" t="s">
        <v>23</v>
      </c>
      <c r="B16" s="17">
        <v>116</v>
      </c>
      <c r="C16" s="17">
        <v>76</v>
      </c>
      <c r="D16" s="17">
        <v>192</v>
      </c>
    </row>
    <row r="17" spans="1:4" x14ac:dyDescent="0.3">
      <c r="A17" s="14" t="s">
        <v>47</v>
      </c>
      <c r="B17" s="17">
        <v>78</v>
      </c>
      <c r="C17" s="17">
        <v>33</v>
      </c>
      <c r="D17" s="17">
        <v>111</v>
      </c>
    </row>
    <row r="18" spans="1:4" x14ac:dyDescent="0.3">
      <c r="A18" s="14" t="s">
        <v>42</v>
      </c>
      <c r="B18" s="17">
        <v>519</v>
      </c>
      <c r="C18" s="17">
        <v>481</v>
      </c>
      <c r="D18" s="17">
        <v>1000</v>
      </c>
    </row>
    <row r="22" spans="1:4" x14ac:dyDescent="0.3">
      <c r="A22" s="13" t="s">
        <v>46</v>
      </c>
      <c r="B22" s="13" t="s">
        <v>43</v>
      </c>
    </row>
    <row r="23" spans="1:4" x14ac:dyDescent="0.3">
      <c r="A23" s="13" t="s">
        <v>41</v>
      </c>
      <c r="B23" t="s">
        <v>18</v>
      </c>
      <c r="C23" t="s">
        <v>15</v>
      </c>
      <c r="D23" t="s">
        <v>42</v>
      </c>
    </row>
    <row r="24" spans="1:4" x14ac:dyDescent="0.3">
      <c r="A24" s="14" t="s">
        <v>48</v>
      </c>
      <c r="B24" s="17">
        <v>331</v>
      </c>
      <c r="C24" s="17">
        <v>388</v>
      </c>
      <c r="D24" s="17">
        <v>719</v>
      </c>
    </row>
    <row r="25" spans="1:4" x14ac:dyDescent="0.3">
      <c r="A25" s="14" t="s">
        <v>49</v>
      </c>
      <c r="B25" s="17">
        <v>117</v>
      </c>
      <c r="C25" s="17">
        <v>54</v>
      </c>
      <c r="D25" s="17">
        <v>171</v>
      </c>
    </row>
    <row r="26" spans="1:4" x14ac:dyDescent="0.3">
      <c r="A26" s="14" t="s">
        <v>50</v>
      </c>
      <c r="B26" s="17">
        <v>71</v>
      </c>
      <c r="C26" s="17">
        <v>39</v>
      </c>
      <c r="D26" s="17">
        <v>110</v>
      </c>
    </row>
    <row r="27" spans="1:4" x14ac:dyDescent="0.3">
      <c r="A27" s="14" t="s">
        <v>42</v>
      </c>
      <c r="B27" s="17">
        <v>519</v>
      </c>
      <c r="C27" s="17">
        <v>481</v>
      </c>
      <c r="D27" s="17">
        <v>1000</v>
      </c>
    </row>
    <row r="30" spans="1:4" x14ac:dyDescent="0.3">
      <c r="A30" s="4"/>
      <c r="B30" s="5"/>
      <c r="C30" s="6"/>
    </row>
    <row r="31" spans="1:4" x14ac:dyDescent="0.3">
      <c r="A31" s="7"/>
      <c r="B31" s="8"/>
      <c r="C31" s="9"/>
    </row>
    <row r="32" spans="1:4" x14ac:dyDescent="0.3">
      <c r="A32" s="7"/>
      <c r="B32" s="8"/>
      <c r="C32" s="9"/>
    </row>
    <row r="33" spans="1:3" x14ac:dyDescent="0.3">
      <c r="A33" s="7"/>
      <c r="B33" s="8"/>
      <c r="C33" s="9"/>
    </row>
    <row r="34" spans="1:3" x14ac:dyDescent="0.3">
      <c r="A34" s="7"/>
      <c r="B34" s="8"/>
      <c r="C34" s="9"/>
    </row>
    <row r="35" spans="1:3" x14ac:dyDescent="0.3">
      <c r="A35" s="7"/>
      <c r="B35" s="8"/>
      <c r="C35" s="9"/>
    </row>
    <row r="36" spans="1:3" x14ac:dyDescent="0.3">
      <c r="A36" s="7"/>
      <c r="B36" s="8"/>
      <c r="C36" s="9"/>
    </row>
    <row r="37" spans="1:3" x14ac:dyDescent="0.3">
      <c r="A37" s="7"/>
      <c r="B37" s="8"/>
      <c r="C37" s="9"/>
    </row>
    <row r="38" spans="1:3" x14ac:dyDescent="0.3">
      <c r="A38" s="7"/>
      <c r="B38" s="8"/>
      <c r="C38" s="9"/>
    </row>
    <row r="39" spans="1:3" x14ac:dyDescent="0.3">
      <c r="A39" s="7"/>
      <c r="B39" s="8"/>
      <c r="C39" s="9"/>
    </row>
    <row r="40" spans="1:3" x14ac:dyDescent="0.3">
      <c r="A40" s="7"/>
      <c r="B40" s="8"/>
      <c r="C40" s="9"/>
    </row>
    <row r="41" spans="1:3" x14ac:dyDescent="0.3">
      <c r="A41" s="7"/>
      <c r="B41" s="8"/>
      <c r="C41" s="9"/>
    </row>
    <row r="42" spans="1:3" x14ac:dyDescent="0.3">
      <c r="A42" s="7"/>
      <c r="B42" s="8"/>
      <c r="C42" s="9"/>
    </row>
    <row r="43" spans="1:3" x14ac:dyDescent="0.3">
      <c r="A43" s="7"/>
      <c r="B43" s="8"/>
      <c r="C43" s="9"/>
    </row>
    <row r="44" spans="1:3" x14ac:dyDescent="0.3">
      <c r="A44" s="7"/>
      <c r="B44" s="8"/>
      <c r="C44" s="9"/>
    </row>
    <row r="45" spans="1:3" x14ac:dyDescent="0.3">
      <c r="A45" s="7"/>
      <c r="B45" s="8"/>
      <c r="C45" s="9"/>
    </row>
    <row r="46" spans="1:3" x14ac:dyDescent="0.3">
      <c r="A46" s="7"/>
      <c r="B46" s="8"/>
      <c r="C46" s="9"/>
    </row>
    <row r="47" spans="1:3" x14ac:dyDescent="0.3">
      <c r="A47" s="10"/>
      <c r="B47" s="11"/>
      <c r="C47" s="12"/>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91CB-C60D-4E5F-B1CD-E188DA652ED3}">
  <dimension ref="A1:O4"/>
  <sheetViews>
    <sheetView showGridLines="0" tabSelected="1" topLeftCell="A2" workbookViewId="0">
      <selection activeCell="Q28" sqref="Q28"/>
    </sheetView>
  </sheetViews>
  <sheetFormatPr defaultRowHeight="14.4" x14ac:dyDescent="0.3"/>
  <cols>
    <col min="10" max="10" width="6.77734375" customWidth="1"/>
  </cols>
  <sheetData>
    <row r="1" spans="1:15" ht="14.4" customHeight="1" x14ac:dyDescent="0.3">
      <c r="A1" s="16" t="s">
        <v>51</v>
      </c>
      <c r="B1" s="16"/>
      <c r="C1" s="16"/>
      <c r="D1" s="16"/>
      <c r="E1" s="16"/>
      <c r="F1" s="16"/>
      <c r="G1" s="16"/>
      <c r="H1" s="16"/>
      <c r="I1" s="16"/>
      <c r="J1" s="16"/>
      <c r="K1" s="16"/>
      <c r="L1" s="16"/>
      <c r="M1" s="16"/>
      <c r="N1" s="16"/>
      <c r="O1" s="16"/>
    </row>
    <row r="2" spans="1:15" x14ac:dyDescent="0.3">
      <c r="A2" s="16"/>
      <c r="B2" s="16"/>
      <c r="C2" s="16"/>
      <c r="D2" s="16"/>
      <c r="E2" s="16"/>
      <c r="F2" s="16"/>
      <c r="G2" s="16"/>
      <c r="H2" s="16"/>
      <c r="I2" s="16"/>
      <c r="J2" s="16"/>
      <c r="K2" s="16"/>
      <c r="L2" s="16"/>
      <c r="M2" s="16"/>
      <c r="N2" s="16"/>
      <c r="O2" s="16"/>
    </row>
    <row r="3" spans="1:15" x14ac:dyDescent="0.3">
      <c r="A3" s="16"/>
      <c r="B3" s="16"/>
      <c r="C3" s="16"/>
      <c r="D3" s="16"/>
      <c r="E3" s="16"/>
      <c r="F3" s="16"/>
      <c r="G3" s="16"/>
      <c r="H3" s="16"/>
      <c r="I3" s="16"/>
      <c r="J3" s="16"/>
      <c r="K3" s="16"/>
      <c r="L3" s="16"/>
      <c r="M3" s="16"/>
      <c r="N3" s="16"/>
      <c r="O3" s="16"/>
    </row>
    <row r="4" spans="1:15" x14ac:dyDescent="0.3">
      <c r="A4" s="16"/>
      <c r="B4" s="16"/>
      <c r="C4" s="16"/>
      <c r="D4" s="16"/>
      <c r="E4" s="16"/>
      <c r="F4" s="16"/>
      <c r="G4" s="16"/>
      <c r="H4" s="16"/>
      <c r="I4" s="16"/>
      <c r="J4" s="16"/>
      <c r="K4" s="16"/>
      <c r="L4" s="16"/>
      <c r="M4" s="16"/>
      <c r="N4" s="16"/>
      <c r="O4" s="16"/>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manji</cp:lastModifiedBy>
  <dcterms:created xsi:type="dcterms:W3CDTF">2022-03-18T02:50:57Z</dcterms:created>
  <dcterms:modified xsi:type="dcterms:W3CDTF">2023-04-08T13:03:25Z</dcterms:modified>
</cp:coreProperties>
</file>